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3" firstSheet="63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  <fileRecoveryPr repairLoad="1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H6818" i="75" s="1"/>
  <c r="P42" i="34"/>
  <c r="AE42" s="1"/>
  <c r="H6069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P40"/>
  <c r="AE40" s="1"/>
  <c r="P39"/>
  <c r="AE39" s="1"/>
  <c r="H6066" i="75" s="1"/>
  <c r="P38" i="34"/>
  <c r="AE38" s="1"/>
  <c r="H6065" i="75" s="1"/>
  <c r="P37" i="34"/>
  <c r="AE37" s="1"/>
  <c r="H6064" i="75" s="1"/>
  <c r="P36" i="34"/>
  <c r="H6041" i="75" s="1"/>
  <c r="P35" i="34"/>
  <c r="AE35" s="1"/>
  <c r="H6062" i="75" s="1"/>
  <c r="P34" i="34"/>
  <c r="H6039" i="75" s="1"/>
  <c r="P33" i="34"/>
  <c r="AE33" s="1"/>
  <c r="P32"/>
  <c r="AE32" s="1"/>
  <c r="H6059" i="75" s="1"/>
  <c r="P31" i="34"/>
  <c r="AE31" s="1"/>
  <c r="P30"/>
  <c r="AE30" s="1"/>
  <c r="H6057" i="75" s="1"/>
  <c r="AK29" i="34"/>
  <c r="AJ29"/>
  <c r="H6002" i="75" s="1"/>
  <c r="AI29" i="34"/>
  <c r="H6716" i="75" s="1"/>
  <c r="AH29" i="34"/>
  <c r="AG29"/>
  <c r="AF29"/>
  <c r="H6276" i="75" s="1"/>
  <c r="V29" i="34"/>
  <c r="P29" s="1"/>
  <c r="W29"/>
  <c r="X29"/>
  <c r="Y29"/>
  <c r="AE29" s="1"/>
  <c r="AD29"/>
  <c r="AC29"/>
  <c r="AB29"/>
  <c r="H5994" i="75" s="1"/>
  <c r="AA29" i="34"/>
  <c r="Z29"/>
  <c r="U29"/>
  <c r="T29"/>
  <c r="S29"/>
  <c r="H6166" i="75" s="1"/>
  <c r="R29" i="34"/>
  <c r="Q29"/>
  <c r="P28"/>
  <c r="H6077" i="75" s="1"/>
  <c r="P27" i="34"/>
  <c r="AE27" s="1"/>
  <c r="H6054" i="75" s="1"/>
  <c r="P26" i="34"/>
  <c r="AE26" s="1"/>
  <c r="H6053" i="75" s="1"/>
  <c r="P25" i="34"/>
  <c r="AE25" s="1"/>
  <c r="H6052" i="75" s="1"/>
  <c r="P24" i="34"/>
  <c r="AE24" s="1"/>
  <c r="H6051" i="75" s="1"/>
  <c r="P23" i="34"/>
  <c r="AE23" s="1"/>
  <c r="H6050" i="75" s="1"/>
  <c r="P22" i="34"/>
  <c r="H6356" i="75" s="1"/>
  <c r="AK21" i="34"/>
  <c r="AJ21"/>
  <c r="AI21"/>
  <c r="AH21"/>
  <c r="H5978" i="75" s="1"/>
  <c r="AG21" i="34"/>
  <c r="H5977" i="75" s="1"/>
  <c r="AF21" i="34"/>
  <c r="V21"/>
  <c r="W21"/>
  <c r="H5967" i="75" s="1"/>
  <c r="X21" i="34"/>
  <c r="Y21"/>
  <c r="AD21"/>
  <c r="H5974" i="75" s="1"/>
  <c r="AC21" i="34"/>
  <c r="H6202" i="75" s="1"/>
  <c r="AB21" i="34"/>
  <c r="H5972" i="75" s="1"/>
  <c r="AA21" i="34"/>
  <c r="Z21"/>
  <c r="H5970" i="75" s="1"/>
  <c r="U21" i="34"/>
  <c r="H5965" i="75" s="1"/>
  <c r="T21" i="34"/>
  <c r="S21"/>
  <c r="R21"/>
  <c r="Q21"/>
  <c r="H5961" i="75" s="1"/>
  <c r="P41" i="35"/>
  <c r="AE41" s="1"/>
  <c r="P40"/>
  <c r="AE40"/>
  <c r="H6838" i="75" s="1"/>
  <c r="P39" i="35"/>
  <c r="AE39" s="1"/>
  <c r="P38"/>
  <c r="AE38" s="1"/>
  <c r="H6836" i="75" s="1"/>
  <c r="P37" i="35"/>
  <c r="AE37" s="1"/>
  <c r="P36"/>
  <c r="AE36" s="1"/>
  <c r="P35"/>
  <c r="AE35" s="1"/>
  <c r="H6833" i="75" s="1"/>
  <c r="P34" i="35"/>
  <c r="H6854" i="75" s="1"/>
  <c r="P33" i="35"/>
  <c r="AE33" s="1"/>
  <c r="P32"/>
  <c r="H6896" i="75" s="1"/>
  <c r="P31" i="35"/>
  <c r="AE31" s="1"/>
  <c r="P30"/>
  <c r="AE30"/>
  <c r="H7230" i="75" s="1"/>
  <c r="AK29" i="35"/>
  <c r="H6774" i="75" s="1"/>
  <c r="AJ29" i="35"/>
  <c r="AI29"/>
  <c r="H6772" i="75" s="1"/>
  <c r="AH29" i="35"/>
  <c r="H7465" i="75" s="1"/>
  <c r="AG29" i="35"/>
  <c r="H7091" i="75" s="1"/>
  <c r="AF29" i="35"/>
  <c r="V29"/>
  <c r="W29"/>
  <c r="H6760" i="75" s="1"/>
  <c r="X29" i="35"/>
  <c r="H6761" i="75" s="1"/>
  <c r="Y29" i="35"/>
  <c r="H6762" i="75" s="1"/>
  <c r="AD29" i="35"/>
  <c r="AC29"/>
  <c r="H6766" i="75" s="1"/>
  <c r="AB29" i="35"/>
  <c r="AA29"/>
  <c r="Z29"/>
  <c r="U29"/>
  <c r="T29"/>
  <c r="H6757" i="75" s="1"/>
  <c r="S29" i="35"/>
  <c r="R29"/>
  <c r="Q29"/>
  <c r="H6754" i="75" s="1"/>
  <c r="P28" i="35"/>
  <c r="H7376" i="75" s="1"/>
  <c r="P27" i="35"/>
  <c r="AE27" s="1"/>
  <c r="P26"/>
  <c r="AE26"/>
  <c r="H6824" i="75" s="1"/>
  <c r="P25" i="35"/>
  <c r="AE25" s="1"/>
  <c r="H6823" i="75" s="1"/>
  <c r="P24" i="35"/>
  <c r="AE24" s="1"/>
  <c r="H6822" i="75" s="1"/>
  <c r="P23" i="35"/>
  <c r="AE23" s="1"/>
  <c r="H6821" i="75" s="1"/>
  <c r="P22" i="35"/>
  <c r="AE22" s="1"/>
  <c r="AK21"/>
  <c r="H6752" i="75" s="1"/>
  <c r="AJ21" i="35"/>
  <c r="AI21"/>
  <c r="AH21"/>
  <c r="H6749" i="75" s="1"/>
  <c r="AG21" i="35"/>
  <c r="H6748" i="75" s="1"/>
  <c r="AF21" i="35"/>
  <c r="V21"/>
  <c r="W21"/>
  <c r="H6738" i="75" s="1"/>
  <c r="X21" i="35"/>
  <c r="Y21"/>
  <c r="H6951" i="75" s="1"/>
  <c r="AD21" i="35"/>
  <c r="AC21"/>
  <c r="H6973" i="75" s="1"/>
  <c r="AB21" i="35"/>
  <c r="H6743" i="75" s="1"/>
  <c r="AA21" i="35"/>
  <c r="H6742" i="75" s="1"/>
  <c r="Z21" i="35"/>
  <c r="U21"/>
  <c r="H6736" i="75" s="1"/>
  <c r="T21" i="35"/>
  <c r="S21"/>
  <c r="H6734" i="75" s="1"/>
  <c r="R21" i="35"/>
  <c r="Q21"/>
  <c r="H6732" i="75" s="1"/>
  <c r="AE42" i="36"/>
  <c r="H7611" i="75" s="1"/>
  <c r="P41" i="36"/>
  <c r="AE41" s="1"/>
  <c r="P40"/>
  <c r="AE40" s="1"/>
  <c r="H7609" i="75" s="1"/>
  <c r="P39" i="36"/>
  <c r="AE39" s="1"/>
  <c r="H8133" i="75" s="1"/>
  <c r="P38" i="36"/>
  <c r="AE38" s="1"/>
  <c r="P37"/>
  <c r="AE37" s="1"/>
  <c r="H7606" i="75" s="1"/>
  <c r="P36" i="36"/>
  <c r="AE36" s="1"/>
  <c r="H8089" i="75" s="1"/>
  <c r="P35" i="36"/>
  <c r="AE35" s="1"/>
  <c r="H7604" i="75" s="1"/>
  <c r="P34" i="36"/>
  <c r="AE34" s="1"/>
  <c r="P33"/>
  <c r="AE33" s="1"/>
  <c r="H7602" i="75" s="1"/>
  <c r="P32" i="36"/>
  <c r="AE32" s="1"/>
  <c r="H7601" i="75" s="1"/>
  <c r="P31" i="36"/>
  <c r="AE31" s="1"/>
  <c r="P30"/>
  <c r="H7621" i="75" s="1"/>
  <c r="AK29" i="36"/>
  <c r="AJ29"/>
  <c r="H7544" i="75" s="1"/>
  <c r="AI29" i="36"/>
  <c r="H7543" i="75" s="1"/>
  <c r="AH29" i="36"/>
  <c r="AG29"/>
  <c r="AF29"/>
  <c r="H7840" i="75" s="1"/>
  <c r="V29" i="36"/>
  <c r="H7530" i="75" s="1"/>
  <c r="W29" i="36"/>
  <c r="X29"/>
  <c r="H7532" i="75" s="1"/>
  <c r="Y29" i="36"/>
  <c r="H7533" i="75" s="1"/>
  <c r="AD29" i="36"/>
  <c r="H7538" i="75" s="1"/>
  <c r="AC29" i="36"/>
  <c r="AB29"/>
  <c r="H7536" i="75" s="1"/>
  <c r="AA29" i="36"/>
  <c r="H8214" i="75" s="1"/>
  <c r="Z29" i="36"/>
  <c r="U29"/>
  <c r="T29"/>
  <c r="H7528" i="75" s="1"/>
  <c r="S29" i="36"/>
  <c r="R29"/>
  <c r="H7526" i="75" s="1"/>
  <c r="Q29" i="36"/>
  <c r="P28"/>
  <c r="AE28" s="1"/>
  <c r="P27"/>
  <c r="AE27" s="1"/>
  <c r="H7596" i="75" s="1"/>
  <c r="P26" i="36"/>
  <c r="AE26" s="1"/>
  <c r="H7595" i="75" s="1"/>
  <c r="P25" i="36"/>
  <c r="H7660" i="75" s="1"/>
  <c r="P24" i="36"/>
  <c r="AE24" s="1"/>
  <c r="P23"/>
  <c r="H7570" i="75" s="1"/>
  <c r="P22" i="36"/>
  <c r="AE22" s="1"/>
  <c r="AK21"/>
  <c r="AJ21"/>
  <c r="AI21"/>
  <c r="H7521" i="75" s="1"/>
  <c r="AH21" i="36"/>
  <c r="AG21"/>
  <c r="AF21"/>
  <c r="V21"/>
  <c r="P21" s="1"/>
  <c r="W21"/>
  <c r="X21"/>
  <c r="Y21"/>
  <c r="H7511" i="75" s="1"/>
  <c r="AD21" i="36"/>
  <c r="AC21"/>
  <c r="AB21"/>
  <c r="H7514" i="75" s="1"/>
  <c r="AA21" i="36"/>
  <c r="Z21"/>
  <c r="U21"/>
  <c r="T21"/>
  <c r="H7506" i="75" s="1"/>
  <c r="S21" i="36"/>
  <c r="H7505" i="75" s="1"/>
  <c r="R21" i="36"/>
  <c r="Q21"/>
  <c r="H7503" i="75" s="1"/>
  <c r="Y29" i="37"/>
  <c r="H8304" i="75" s="1"/>
  <c r="Y21" i="37"/>
  <c r="P25" i="30"/>
  <c r="H5784" i="75" s="1"/>
  <c r="P24" i="30"/>
  <c r="P23"/>
  <c r="BH22"/>
  <c r="H5779" i="75" s="1"/>
  <c r="BG22" i="30"/>
  <c r="H5778" i="75" s="1"/>
  <c r="BF22" i="30"/>
  <c r="BE22"/>
  <c r="BD22"/>
  <c r="H5775" i="75" s="1"/>
  <c r="BC22" i="30"/>
  <c r="H5774" i="75" s="1"/>
  <c r="BB22" i="30"/>
  <c r="BA22"/>
  <c r="AZ22"/>
  <c r="H5771" i="75" s="1"/>
  <c r="AY22" i="30"/>
  <c r="H5770" i="75" s="1"/>
  <c r="AX22" i="30"/>
  <c r="AW22"/>
  <c r="AV22"/>
  <c r="H5767" i="75" s="1"/>
  <c r="AU22" i="30"/>
  <c r="H5766" i="75" s="1"/>
  <c r="AT22" i="30"/>
  <c r="AS22"/>
  <c r="AR22"/>
  <c r="AQ22"/>
  <c r="H5762" i="75" s="1"/>
  <c r="AP22" i="30"/>
  <c r="AO22"/>
  <c r="AN22"/>
  <c r="H5759" i="75" s="1"/>
  <c r="AM22" i="30"/>
  <c r="H5758" i="75" s="1"/>
  <c r="AL22" i="30"/>
  <c r="AK22"/>
  <c r="AJ22"/>
  <c r="H5755" i="75" s="1"/>
  <c r="AI22" i="30"/>
  <c r="H5754" i="75" s="1"/>
  <c r="AH22" i="30"/>
  <c r="AG22"/>
  <c r="AF22"/>
  <c r="H5751" i="75" s="1"/>
  <c r="AE22" i="30"/>
  <c r="H5750" i="75" s="1"/>
  <c r="AD22" i="30"/>
  <c r="AC22"/>
  <c r="AB22"/>
  <c r="H5747" i="75" s="1"/>
  <c r="AA22" i="30"/>
  <c r="H5746" i="75" s="1"/>
  <c r="Z22" i="30"/>
  <c r="Y22"/>
  <c r="X22"/>
  <c r="H5743" i="75" s="1"/>
  <c r="W22" i="30"/>
  <c r="H5742" i="75" s="1"/>
  <c r="V22" i="30"/>
  <c r="U22"/>
  <c r="T22"/>
  <c r="H5739" i="75" s="1"/>
  <c r="S22" i="30"/>
  <c r="H5738" i="75" s="1"/>
  <c r="R22" i="30"/>
  <c r="Q22"/>
  <c r="P21"/>
  <c r="H5780" i="75" s="1"/>
  <c r="P25" i="29"/>
  <c r="H5733" i="75" s="1"/>
  <c r="P24" i="29"/>
  <c r="P23"/>
  <c r="BH22"/>
  <c r="H5728" i="75" s="1"/>
  <c r="BG22" i="29"/>
  <c r="H5727" i="75" s="1"/>
  <c r="BF22" i="29"/>
  <c r="BE22"/>
  <c r="BD22"/>
  <c r="H5724" i="75" s="1"/>
  <c r="BC22" i="29"/>
  <c r="H5723" i="75" s="1"/>
  <c r="BB22" i="29"/>
  <c r="H5722" i="75" s="1"/>
  <c r="BA22" i="29"/>
  <c r="AZ22"/>
  <c r="H5720" i="75" s="1"/>
  <c r="AY22" i="29"/>
  <c r="H5719" i="75" s="1"/>
  <c r="AX22" i="29"/>
  <c r="H5718" i="75" s="1"/>
  <c r="AW22" i="29"/>
  <c r="AV22"/>
  <c r="H5716" i="75" s="1"/>
  <c r="AU22" i="29"/>
  <c r="H5715" i="75" s="1"/>
  <c r="AT22" i="29"/>
  <c r="AS22"/>
  <c r="AR22"/>
  <c r="H5712" i="75" s="1"/>
  <c r="AQ22" i="29"/>
  <c r="H5711" i="75" s="1"/>
  <c r="AP22" i="29"/>
  <c r="AO22"/>
  <c r="AN22"/>
  <c r="AM22"/>
  <c r="H5707" i="75" s="1"/>
  <c r="AL22" i="29"/>
  <c r="H5706" i="75" s="1"/>
  <c r="AK22" i="29"/>
  <c r="AJ22"/>
  <c r="H5704" i="75" s="1"/>
  <c r="AI22" i="29"/>
  <c r="H5703" i="75" s="1"/>
  <c r="AH22" i="29"/>
  <c r="H5702" i="75" s="1"/>
  <c r="AG22" i="29"/>
  <c r="AF22"/>
  <c r="H5700" i="75" s="1"/>
  <c r="AE22" i="29"/>
  <c r="H5699" i="75" s="1"/>
  <c r="AD22" i="29"/>
  <c r="AC22"/>
  <c r="AB22"/>
  <c r="H5696" i="75" s="1"/>
  <c r="AA22" i="29"/>
  <c r="H5695" i="75" s="1"/>
  <c r="Z22" i="29"/>
  <c r="Y22"/>
  <c r="X22"/>
  <c r="H5692" i="75" s="1"/>
  <c r="W22" i="29"/>
  <c r="H5691" i="75" s="1"/>
  <c r="V22" i="29"/>
  <c r="H5690" i="75" s="1"/>
  <c r="U22" i="29"/>
  <c r="T22"/>
  <c r="H5688" i="75" s="1"/>
  <c r="S22" i="29"/>
  <c r="R22"/>
  <c r="H5686" i="75" s="1"/>
  <c r="Q22" i="29"/>
  <c r="P21"/>
  <c r="H5729" i="75" s="1"/>
  <c r="P33" i="43"/>
  <c r="H9246" i="75" s="1"/>
  <c r="P32" i="43"/>
  <c r="P31"/>
  <c r="P30"/>
  <c r="P29"/>
  <c r="H9242" i="75" s="1"/>
  <c r="P28" i="43"/>
  <c r="P27"/>
  <c r="P26"/>
  <c r="P25"/>
  <c r="H9274" i="75" s="1"/>
  <c r="P24" i="43"/>
  <c r="P23"/>
  <c r="H9236" i="75" s="1"/>
  <c r="P22" i="43"/>
  <c r="H9256" i="75" s="1"/>
  <c r="X21" i="43"/>
  <c r="H9220" i="75" s="1"/>
  <c r="W21" i="43"/>
  <c r="V21"/>
  <c r="H9218" i="75" s="1"/>
  <c r="U21" i="43"/>
  <c r="H9217" i="75" s="1"/>
  <c r="T21" i="43"/>
  <c r="H9216" i="75" s="1"/>
  <c r="S21" i="43"/>
  <c r="R21"/>
  <c r="H9214" i="75" s="1"/>
  <c r="Q21" i="43"/>
  <c r="P33" i="42"/>
  <c r="H9174" i="75" s="1"/>
  <c r="P32" i="42"/>
  <c r="P31"/>
  <c r="P30"/>
  <c r="H9171" i="75" s="1"/>
  <c r="P29" i="42"/>
  <c r="H9170" i="75" s="1"/>
  <c r="P28" i="42"/>
  <c r="P27"/>
  <c r="P26"/>
  <c r="H9167" i="75" s="1"/>
  <c r="P25" i="42"/>
  <c r="H9166" i="75" s="1"/>
  <c r="P24" i="42"/>
  <c r="P23"/>
  <c r="H9151" i="75" s="1"/>
  <c r="P22" i="42"/>
  <c r="H9163" i="75" s="1"/>
  <c r="X21" i="42"/>
  <c r="H9148" i="75" s="1"/>
  <c r="W21" i="42"/>
  <c r="V21"/>
  <c r="H9146" i="75" s="1"/>
  <c r="U21" i="42"/>
  <c r="H9145" i="75" s="1"/>
  <c r="T21" i="42"/>
  <c r="H9144" i="75" s="1"/>
  <c r="S21" i="42"/>
  <c r="R21"/>
  <c r="Q21"/>
  <c r="H9141" i="75" s="1"/>
  <c r="A15846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289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8"/>
  <c r="H14669"/>
  <c r="H14670"/>
  <c r="H14671"/>
  <c r="H14672"/>
  <c r="H14673"/>
  <c r="H14674"/>
  <c r="H1467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93"/>
  <c r="H1520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H4031" i="75" s="1"/>
  <c r="AC29" i="13"/>
  <c r="H4032" i="75" s="1"/>
  <c r="AD29" i="13"/>
  <c r="H4033" i="75" s="1"/>
  <c r="P23" i="13"/>
  <c r="H4186" i="75" s="1"/>
  <c r="AB30" i="13"/>
  <c r="H4106" i="75" s="1"/>
  <c r="AC30" i="13"/>
  <c r="H4062" i="75" s="1"/>
  <c r="AD30" i="13"/>
  <c r="H4078" i="75" s="1"/>
  <c r="P24" i="13"/>
  <c r="H4187" i="75" s="1"/>
  <c r="H4063"/>
  <c r="H4093"/>
  <c r="H4121"/>
  <c r="H4122"/>
  <c r="H4123"/>
  <c r="H4138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203"/>
  <c r="H4204"/>
  <c r="H4205"/>
  <c r="H4206"/>
  <c r="H4207"/>
  <c r="H4208"/>
  <c r="H4209"/>
  <c r="H4210"/>
  <c r="H4211"/>
  <c r="H4212"/>
  <c r="H4213"/>
  <c r="H4214"/>
  <c r="H4215"/>
  <c r="H4216"/>
  <c r="H4229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0892"/>
  <c r="H10956"/>
  <c r="H11020"/>
  <c r="H11084"/>
  <c r="H11148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88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609"/>
  <c r="H9644"/>
  <c r="H9673"/>
  <c r="H9708"/>
  <c r="H9737"/>
  <c r="H9772"/>
  <c r="H986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97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6"/>
  <c r="H9287"/>
  <c r="H9215"/>
  <c r="H9219"/>
  <c r="H9223"/>
  <c r="H9224"/>
  <c r="H9227"/>
  <c r="H9228"/>
  <c r="H9229"/>
  <c r="H9231"/>
  <c r="H9232"/>
  <c r="H9237"/>
  <c r="H9240"/>
  <c r="H9241"/>
  <c r="H9244"/>
  <c r="H9245"/>
  <c r="H9248"/>
  <c r="H9249"/>
  <c r="H9250"/>
  <c r="H9251"/>
  <c r="H9252"/>
  <c r="H9253"/>
  <c r="H9254"/>
  <c r="H9255"/>
  <c r="H9257"/>
  <c r="H9258"/>
  <c r="H9259"/>
  <c r="H9260"/>
  <c r="H9261"/>
  <c r="H9262"/>
  <c r="H9263"/>
  <c r="H9264"/>
  <c r="H9266"/>
  <c r="H9267"/>
  <c r="H9268"/>
  <c r="H9269"/>
  <c r="H9270"/>
  <c r="H9271"/>
  <c r="H9272"/>
  <c r="H9273"/>
  <c r="H9275"/>
  <c r="H9276"/>
  <c r="H9277"/>
  <c r="H9278"/>
  <c r="H9279"/>
  <c r="H9280"/>
  <c r="H9281"/>
  <c r="H9282"/>
  <c r="H9143"/>
  <c r="H9147"/>
  <c r="H9152"/>
  <c r="H9155"/>
  <c r="H9156"/>
  <c r="H9157"/>
  <c r="H9159"/>
  <c r="H9160"/>
  <c r="H9161"/>
  <c r="H9164"/>
  <c r="H9165"/>
  <c r="H9168"/>
  <c r="H9169"/>
  <c r="H9172"/>
  <c r="H9173"/>
  <c r="H9176"/>
  <c r="H9177"/>
  <c r="H9178"/>
  <c r="H9179"/>
  <c r="H9180"/>
  <c r="H9181"/>
  <c r="H9182"/>
  <c r="H9183"/>
  <c r="H9185"/>
  <c r="H9186"/>
  <c r="H9187"/>
  <c r="H9188"/>
  <c r="H9189"/>
  <c r="H9190"/>
  <c r="H9191"/>
  <c r="H9192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R21" i="41"/>
  <c r="H9070" i="75" s="1"/>
  <c r="P29" i="41"/>
  <c r="H9085" i="75" s="1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315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40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7"/>
  <c r="H7508"/>
  <c r="H7509"/>
  <c r="H7510"/>
  <c r="H7513"/>
  <c r="H7515"/>
  <c r="H7518"/>
  <c r="H7519"/>
  <c r="H7520"/>
  <c r="H7522"/>
  <c r="H7523"/>
  <c r="H7525"/>
  <c r="H7527"/>
  <c r="H7529"/>
  <c r="H7535"/>
  <c r="H7537"/>
  <c r="H7541"/>
  <c r="H7542"/>
  <c r="H7545"/>
  <c r="H7571"/>
  <c r="H7572"/>
  <c r="H7575"/>
  <c r="H7580"/>
  <c r="H7582"/>
  <c r="H7584"/>
  <c r="H7588"/>
  <c r="H7589"/>
  <c r="H7593"/>
  <c r="H7597"/>
  <c r="H7600"/>
  <c r="H7603"/>
  <c r="H7607"/>
  <c r="H7610"/>
  <c r="H7613"/>
  <c r="H7615"/>
  <c r="H7616"/>
  <c r="H7619"/>
  <c r="H7622"/>
  <c r="H7627"/>
  <c r="H7628"/>
  <c r="H7632"/>
  <c r="H7633"/>
  <c r="H7635"/>
  <c r="H7637"/>
  <c r="H7640"/>
  <c r="H7641"/>
  <c r="H7646"/>
  <c r="H7648"/>
  <c r="H7650"/>
  <c r="H7654"/>
  <c r="H7655"/>
  <c r="H7657"/>
  <c r="H7659"/>
  <c r="H7662"/>
  <c r="H7663"/>
  <c r="H7665"/>
  <c r="H7667"/>
  <c r="H7669"/>
  <c r="H7672"/>
  <c r="H7673"/>
  <c r="H7676"/>
  <c r="H7677"/>
  <c r="H7679"/>
  <c r="H7680"/>
  <c r="H7681"/>
  <c r="H7682"/>
  <c r="H7683"/>
  <c r="H7684"/>
  <c r="H7685"/>
  <c r="H7687"/>
  <c r="H7688"/>
  <c r="H7689"/>
  <c r="H7690"/>
  <c r="H7691"/>
  <c r="H7692"/>
  <c r="H7693"/>
  <c r="H7694"/>
  <c r="H7695"/>
  <c r="H7696"/>
  <c r="H7697"/>
  <c r="H7698"/>
  <c r="H7699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3"/>
  <c r="H7724"/>
  <c r="H7725"/>
  <c r="H7726"/>
  <c r="H7727"/>
  <c r="H7728"/>
  <c r="H7729"/>
  <c r="H7731"/>
  <c r="H7732"/>
  <c r="H7733"/>
  <c r="H7734"/>
  <c r="H7735"/>
  <c r="H7736"/>
  <c r="H7737"/>
  <c r="H7738"/>
  <c r="H7739"/>
  <c r="H7740"/>
  <c r="H7741"/>
  <c r="H7742"/>
  <c r="H7743"/>
  <c r="H7745"/>
  <c r="H7746"/>
  <c r="H7747"/>
  <c r="H7748"/>
  <c r="H7749"/>
  <c r="H7750"/>
  <c r="H7751"/>
  <c r="H7753"/>
  <c r="H7754"/>
  <c r="H7755"/>
  <c r="H7756"/>
  <c r="H7757"/>
  <c r="H7758"/>
  <c r="H7759"/>
  <c r="H7760"/>
  <c r="H7761"/>
  <c r="H7762"/>
  <c r="H7763"/>
  <c r="H7764"/>
  <c r="H7765"/>
  <c r="H7767"/>
  <c r="H7768"/>
  <c r="H7769"/>
  <c r="H7770"/>
  <c r="H7771"/>
  <c r="H7772"/>
  <c r="H7773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1"/>
  <c r="H7842"/>
  <c r="H7843"/>
  <c r="H7844"/>
  <c r="H7845"/>
  <c r="H7846"/>
  <c r="H7847"/>
  <c r="H7848"/>
  <c r="H7849"/>
  <c r="H7850"/>
  <c r="H7851"/>
  <c r="H7852"/>
  <c r="H7853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7"/>
  <c r="H7878"/>
  <c r="H7879"/>
  <c r="H7880"/>
  <c r="H7881"/>
  <c r="H7882"/>
  <c r="H7883"/>
  <c r="H7885"/>
  <c r="H7886"/>
  <c r="H7887"/>
  <c r="H7888"/>
  <c r="H7889"/>
  <c r="H7890"/>
  <c r="H7891"/>
  <c r="H7892"/>
  <c r="H7893"/>
  <c r="H7894"/>
  <c r="H7895"/>
  <c r="H7896"/>
  <c r="H7897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3"/>
  <c r="H8054"/>
  <c r="H8055"/>
  <c r="H8056"/>
  <c r="H8057"/>
  <c r="H8058"/>
  <c r="H8059"/>
  <c r="H8060"/>
  <c r="H8061"/>
  <c r="H8062"/>
  <c r="H8063"/>
  <c r="H8064"/>
  <c r="H8065"/>
  <c r="H8066"/>
  <c r="H8068"/>
  <c r="H8069"/>
  <c r="H8070"/>
  <c r="H8071"/>
  <c r="H8072"/>
  <c r="H8073"/>
  <c r="H8075"/>
  <c r="H8076"/>
  <c r="H8077"/>
  <c r="H8078"/>
  <c r="H8079"/>
  <c r="H8080"/>
  <c r="H8081"/>
  <c r="H8082"/>
  <c r="H8083"/>
  <c r="H8084"/>
  <c r="H8085"/>
  <c r="H8086"/>
  <c r="H8087"/>
  <c r="H8088"/>
  <c r="H8090"/>
  <c r="H8091"/>
  <c r="H8092"/>
  <c r="H8093"/>
  <c r="H8094"/>
  <c r="H8095"/>
  <c r="H8097"/>
  <c r="H8098"/>
  <c r="H8099"/>
  <c r="H8100"/>
  <c r="H8101"/>
  <c r="H8102"/>
  <c r="H8103"/>
  <c r="H8104"/>
  <c r="H8105"/>
  <c r="H8106"/>
  <c r="H8107"/>
  <c r="H8108"/>
  <c r="H8109"/>
  <c r="H8110"/>
  <c r="H8112"/>
  <c r="H8113"/>
  <c r="H8114"/>
  <c r="H8115"/>
  <c r="H8116"/>
  <c r="H8117"/>
  <c r="H8119"/>
  <c r="H8120"/>
  <c r="H8121"/>
  <c r="H8122"/>
  <c r="H8123"/>
  <c r="H8124"/>
  <c r="H8125"/>
  <c r="H8126"/>
  <c r="H8127"/>
  <c r="H8128"/>
  <c r="H8129"/>
  <c r="H8130"/>
  <c r="H8131"/>
  <c r="H8132"/>
  <c r="H8134"/>
  <c r="H8135"/>
  <c r="H8136"/>
  <c r="H8137"/>
  <c r="H8138"/>
  <c r="H8139"/>
  <c r="H8141"/>
  <c r="H8143"/>
  <c r="H8147"/>
  <c r="H8149"/>
  <c r="H8153"/>
  <c r="H8154"/>
  <c r="H8156"/>
  <c r="H8158"/>
  <c r="H8160"/>
  <c r="H8161"/>
  <c r="H8165"/>
  <c r="H8167"/>
  <c r="H8169"/>
  <c r="H8172"/>
  <c r="H8174"/>
  <c r="H8178"/>
  <c r="H8179"/>
  <c r="H8181"/>
  <c r="H8182"/>
  <c r="H8183"/>
  <c r="H8185"/>
  <c r="H8186"/>
  <c r="H8187"/>
  <c r="H8188"/>
  <c r="H8189"/>
  <c r="H8190"/>
  <c r="H8191"/>
  <c r="H8193"/>
  <c r="H8194"/>
  <c r="H8195"/>
  <c r="H8196"/>
  <c r="H8197"/>
  <c r="H8198"/>
  <c r="H8199"/>
  <c r="H8200"/>
  <c r="H8201"/>
  <c r="H8202"/>
  <c r="H8203"/>
  <c r="H8204"/>
  <c r="H8205"/>
  <c r="H8207"/>
  <c r="H8208"/>
  <c r="H8209"/>
  <c r="H8210"/>
  <c r="H8211"/>
  <c r="H8212"/>
  <c r="H8213"/>
  <c r="H8215"/>
  <c r="H8216"/>
  <c r="H8217"/>
  <c r="H8218"/>
  <c r="H8219"/>
  <c r="H8220"/>
  <c r="H8221"/>
  <c r="H8222"/>
  <c r="H8223"/>
  <c r="H8224"/>
  <c r="H8225"/>
  <c r="H8226"/>
  <c r="H8227"/>
  <c r="H8229"/>
  <c r="H8230"/>
  <c r="H8231"/>
  <c r="H8232"/>
  <c r="H8233"/>
  <c r="H8234"/>
  <c r="H8235"/>
  <c r="H8237"/>
  <c r="H8238"/>
  <c r="H8239"/>
  <c r="H8240"/>
  <c r="H8241"/>
  <c r="H8242"/>
  <c r="H8243"/>
  <c r="H8244"/>
  <c r="H8245"/>
  <c r="H8246"/>
  <c r="H8247"/>
  <c r="H8248"/>
  <c r="H8249"/>
  <c r="H8251"/>
  <c r="H8252"/>
  <c r="H8253"/>
  <c r="H8254"/>
  <c r="H8255"/>
  <c r="H8256"/>
  <c r="H8257"/>
  <c r="H8259"/>
  <c r="H8260"/>
  <c r="H8261"/>
  <c r="H8262"/>
  <c r="H8263"/>
  <c r="H8264"/>
  <c r="H8265"/>
  <c r="H8266"/>
  <c r="H8267"/>
  <c r="H8268"/>
  <c r="H8269"/>
  <c r="H8270"/>
  <c r="H8271"/>
  <c r="H6733"/>
  <c r="H6735"/>
  <c r="H6737"/>
  <c r="H6739"/>
  <c r="H6740"/>
  <c r="H6741"/>
  <c r="H6744"/>
  <c r="H6745"/>
  <c r="H6747"/>
  <c r="H6750"/>
  <c r="H6751"/>
  <c r="H6755"/>
  <c r="H6756"/>
  <c r="H6758"/>
  <c r="H6759"/>
  <c r="H6763"/>
  <c r="H6764"/>
  <c r="H6767"/>
  <c r="H6769"/>
  <c r="H6770"/>
  <c r="H6773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800"/>
  <c r="H6801"/>
  <c r="H6802"/>
  <c r="H6803"/>
  <c r="H6804"/>
  <c r="H6806"/>
  <c r="H6809"/>
  <c r="H6811"/>
  <c r="H6813"/>
  <c r="H6814"/>
  <c r="H6816"/>
  <c r="H6817"/>
  <c r="H6825"/>
  <c r="H6828"/>
  <c r="H6829"/>
  <c r="H6831"/>
  <c r="H6837"/>
  <c r="H6839"/>
  <c r="H6844"/>
  <c r="H6845"/>
  <c r="H6846"/>
  <c r="H6847"/>
  <c r="H6850"/>
  <c r="H6853"/>
  <c r="H6856"/>
  <c r="H6858"/>
  <c r="H6860"/>
  <c r="H6861"/>
  <c r="H6862"/>
  <c r="H6866"/>
  <c r="H6868"/>
  <c r="H6869"/>
  <c r="H6870"/>
  <c r="H6872"/>
  <c r="H6873"/>
  <c r="H6874"/>
  <c r="H6875"/>
  <c r="H6876"/>
  <c r="H6880"/>
  <c r="H6881"/>
  <c r="H6882"/>
  <c r="H6883"/>
  <c r="H6884"/>
  <c r="H6888"/>
  <c r="H6890"/>
  <c r="H6891"/>
  <c r="H6892"/>
  <c r="H6894"/>
  <c r="H6897"/>
  <c r="H6899"/>
  <c r="H6902"/>
  <c r="H6904"/>
  <c r="H6905"/>
  <c r="H6908"/>
  <c r="H6909"/>
  <c r="H6910"/>
  <c r="H6911"/>
  <c r="H6912"/>
  <c r="H6913"/>
  <c r="H6914"/>
  <c r="H6916"/>
  <c r="H6917"/>
  <c r="H6918"/>
  <c r="H6919"/>
  <c r="H6920"/>
  <c r="H6921"/>
  <c r="H6922"/>
  <c r="H6923"/>
  <c r="H6924"/>
  <c r="H6925"/>
  <c r="H6926"/>
  <c r="H6927"/>
  <c r="H6928"/>
  <c r="H6930"/>
  <c r="H6931"/>
  <c r="H6932"/>
  <c r="H6933"/>
  <c r="H6934"/>
  <c r="H6935"/>
  <c r="H6936"/>
  <c r="H6938"/>
  <c r="H6939"/>
  <c r="H6940"/>
  <c r="H6941"/>
  <c r="H6942"/>
  <c r="H6943"/>
  <c r="H6944"/>
  <c r="H6945"/>
  <c r="H6946"/>
  <c r="H6947"/>
  <c r="H6948"/>
  <c r="H6949"/>
  <c r="H6950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4"/>
  <c r="H6975"/>
  <c r="H6976"/>
  <c r="H6977"/>
  <c r="H6978"/>
  <c r="H6979"/>
  <c r="H6980"/>
  <c r="H6982"/>
  <c r="H6983"/>
  <c r="H6984"/>
  <c r="H6985"/>
  <c r="H6986"/>
  <c r="H6987"/>
  <c r="H6988"/>
  <c r="H6989"/>
  <c r="H6990"/>
  <c r="H6991"/>
  <c r="H6992"/>
  <c r="H6993"/>
  <c r="H6994"/>
  <c r="H6996"/>
  <c r="H6997"/>
  <c r="H6998"/>
  <c r="H6999"/>
  <c r="H7000"/>
  <c r="H7001"/>
  <c r="H7002"/>
  <c r="H7004"/>
  <c r="H7005"/>
  <c r="H7006"/>
  <c r="H7007"/>
  <c r="H7008"/>
  <c r="H7009"/>
  <c r="H7010"/>
  <c r="H7011"/>
  <c r="H7012"/>
  <c r="H7013"/>
  <c r="H7014"/>
  <c r="H7015"/>
  <c r="H7016"/>
  <c r="H7018"/>
  <c r="H7019"/>
  <c r="H7020"/>
  <c r="H7021"/>
  <c r="H7022"/>
  <c r="H7023"/>
  <c r="H7024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2"/>
  <c r="H7063"/>
  <c r="H7064"/>
  <c r="H7065"/>
  <c r="H7066"/>
  <c r="H7067"/>
  <c r="H7068"/>
  <c r="H7070"/>
  <c r="H7071"/>
  <c r="H7072"/>
  <c r="H7073"/>
  <c r="H7074"/>
  <c r="H7075"/>
  <c r="H7076"/>
  <c r="H7077"/>
  <c r="H7078"/>
  <c r="H7079"/>
  <c r="H7080"/>
  <c r="H7081"/>
  <c r="H7082"/>
  <c r="H7084"/>
  <c r="H7085"/>
  <c r="H7086"/>
  <c r="H7087"/>
  <c r="H7088"/>
  <c r="H7089"/>
  <c r="H7090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4"/>
  <c r="H7115"/>
  <c r="H7116"/>
  <c r="H7117"/>
  <c r="H7118"/>
  <c r="H7119"/>
  <c r="H7120"/>
  <c r="H7121"/>
  <c r="H7122"/>
  <c r="H7123"/>
  <c r="H7124"/>
  <c r="H7125"/>
  <c r="H7126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72"/>
  <c r="H7374"/>
  <c r="H7375"/>
  <c r="H7378"/>
  <c r="H7379"/>
  <c r="H7381"/>
  <c r="H7384"/>
  <c r="H7386"/>
  <c r="H7388"/>
  <c r="H7389"/>
  <c r="H7394"/>
  <c r="H7396"/>
  <c r="H7397"/>
  <c r="H7400"/>
  <c r="H7401"/>
  <c r="H7402"/>
  <c r="H7403"/>
  <c r="H7404"/>
  <c r="H7408"/>
  <c r="H7409"/>
  <c r="H7410"/>
  <c r="H7411"/>
  <c r="H7412"/>
  <c r="H7414"/>
  <c r="H7415"/>
  <c r="H7416"/>
  <c r="H7417"/>
  <c r="H7418"/>
  <c r="H7419"/>
  <c r="H7420"/>
  <c r="H7422"/>
  <c r="H7423"/>
  <c r="H7424"/>
  <c r="H7425"/>
  <c r="H7426"/>
  <c r="H7427"/>
  <c r="H7428"/>
  <c r="H7429"/>
  <c r="H7430"/>
  <c r="H7431"/>
  <c r="H7432"/>
  <c r="H7433"/>
  <c r="H7434"/>
  <c r="H7436"/>
  <c r="H7437"/>
  <c r="H7438"/>
  <c r="H7439"/>
  <c r="H7440"/>
  <c r="H7441"/>
  <c r="H7442"/>
  <c r="H7444"/>
  <c r="H7445"/>
  <c r="H7446"/>
  <c r="H7447"/>
  <c r="H7448"/>
  <c r="H7449"/>
  <c r="H7450"/>
  <c r="H7451"/>
  <c r="H7452"/>
  <c r="H7453"/>
  <c r="H7454"/>
  <c r="H7455"/>
  <c r="H7456"/>
  <c r="H7458"/>
  <c r="H7459"/>
  <c r="H7460"/>
  <c r="H7461"/>
  <c r="H7462"/>
  <c r="H7463"/>
  <c r="H7464"/>
  <c r="H7466"/>
  <c r="H7467"/>
  <c r="H7468"/>
  <c r="H7469"/>
  <c r="H7470"/>
  <c r="H7471"/>
  <c r="H7472"/>
  <c r="H7473"/>
  <c r="H7474"/>
  <c r="H7475"/>
  <c r="H7476"/>
  <c r="H7477"/>
  <c r="H7478"/>
  <c r="H7480"/>
  <c r="H7481"/>
  <c r="H7482"/>
  <c r="H7483"/>
  <c r="H7484"/>
  <c r="H7485"/>
  <c r="H7486"/>
  <c r="H7488"/>
  <c r="H7489"/>
  <c r="H7490"/>
  <c r="H7491"/>
  <c r="H7492"/>
  <c r="H7493"/>
  <c r="H7494"/>
  <c r="H7495"/>
  <c r="H7496"/>
  <c r="H7497"/>
  <c r="H7498"/>
  <c r="H7499"/>
  <c r="H7500"/>
  <c r="H5962"/>
  <c r="H5963"/>
  <c r="H5964"/>
  <c r="H5968"/>
  <c r="H5969"/>
  <c r="H5971"/>
  <c r="H5973"/>
  <c r="H5976"/>
  <c r="H5980"/>
  <c r="H5981"/>
  <c r="H5983"/>
  <c r="H5984"/>
  <c r="H5986"/>
  <c r="H5987"/>
  <c r="H5989"/>
  <c r="H5990"/>
  <c r="H5992"/>
  <c r="H5995"/>
  <c r="H5996"/>
  <c r="H5999"/>
  <c r="H6000"/>
  <c r="H6003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29"/>
  <c r="H6031"/>
  <c r="H6035"/>
  <c r="H6038"/>
  <c r="H6040"/>
  <c r="H6042"/>
  <c r="H6046"/>
  <c r="H6060"/>
  <c r="H6068"/>
  <c r="H6073"/>
  <c r="H6075"/>
  <c r="H6076"/>
  <c r="H6079"/>
  <c r="H6082"/>
  <c r="H6083"/>
  <c r="H6086"/>
  <c r="H6088"/>
  <c r="H6090"/>
  <c r="H6097"/>
  <c r="H6098"/>
  <c r="H6101"/>
  <c r="H6103"/>
  <c r="H6105"/>
  <c r="H6110"/>
  <c r="H6112"/>
  <c r="H6119"/>
  <c r="H6120"/>
  <c r="H6123"/>
  <c r="H6125"/>
  <c r="H6126"/>
  <c r="H6130"/>
  <c r="H6131"/>
  <c r="H6134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9"/>
  <c r="H6160"/>
  <c r="H6161"/>
  <c r="H6162"/>
  <c r="H6163"/>
  <c r="H6164"/>
  <c r="H6165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9"/>
  <c r="H6190"/>
  <c r="H6191"/>
  <c r="H6192"/>
  <c r="H6193"/>
  <c r="H6194"/>
  <c r="H6195"/>
  <c r="H6196"/>
  <c r="H6197"/>
  <c r="H6198"/>
  <c r="H6199"/>
  <c r="H6200"/>
  <c r="H6201"/>
  <c r="H6203"/>
  <c r="H6204"/>
  <c r="H6205"/>
  <c r="H6206"/>
  <c r="H6207"/>
  <c r="H6208"/>
  <c r="H6209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5"/>
  <c r="H6336"/>
  <c r="H6337"/>
  <c r="H6338"/>
  <c r="H6339"/>
  <c r="H6340"/>
  <c r="H6341"/>
  <c r="H6343"/>
  <c r="H6344"/>
  <c r="H6345"/>
  <c r="H6346"/>
  <c r="H6347"/>
  <c r="H6348"/>
  <c r="H6349"/>
  <c r="H6350"/>
  <c r="H6351"/>
  <c r="H6352"/>
  <c r="H6353"/>
  <c r="H6354"/>
  <c r="H6355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2"/>
  <c r="H6483"/>
  <c r="H6484"/>
  <c r="H6485"/>
  <c r="H6486"/>
  <c r="H6487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1"/>
  <c r="H6512"/>
  <c r="H6513"/>
  <c r="H6514"/>
  <c r="H6515"/>
  <c r="H6516"/>
  <c r="H6517"/>
  <c r="H6518"/>
  <c r="H6519"/>
  <c r="H6520"/>
  <c r="H6521"/>
  <c r="H6522"/>
  <c r="H6523"/>
  <c r="H6524"/>
  <c r="H6526"/>
  <c r="H6527"/>
  <c r="H6528"/>
  <c r="H6529"/>
  <c r="H6530"/>
  <c r="H6531"/>
  <c r="H6533"/>
  <c r="H6534"/>
  <c r="H6535"/>
  <c r="H6536"/>
  <c r="H6537"/>
  <c r="H6538"/>
  <c r="H6539"/>
  <c r="H6540"/>
  <c r="H6541"/>
  <c r="H6542"/>
  <c r="H6543"/>
  <c r="H6544"/>
  <c r="H6545"/>
  <c r="H6546"/>
  <c r="H6548"/>
  <c r="H6549"/>
  <c r="H6550"/>
  <c r="H6551"/>
  <c r="H6552"/>
  <c r="H6553"/>
  <c r="H6555"/>
  <c r="H6556"/>
  <c r="H6557"/>
  <c r="H6558"/>
  <c r="H6559"/>
  <c r="H6560"/>
  <c r="H6561"/>
  <c r="H6562"/>
  <c r="H6563"/>
  <c r="H6564"/>
  <c r="H6565"/>
  <c r="H6566"/>
  <c r="H6567"/>
  <c r="H6568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2"/>
  <c r="H6593"/>
  <c r="H6594"/>
  <c r="H6595"/>
  <c r="H6596"/>
  <c r="H6597"/>
  <c r="H6603"/>
  <c r="H6604"/>
  <c r="H6610"/>
  <c r="H6612"/>
  <c r="H6613"/>
  <c r="H6617"/>
  <c r="H6618"/>
  <c r="H6623"/>
  <c r="H6625"/>
  <c r="H6631"/>
  <c r="H6632"/>
  <c r="H6636"/>
  <c r="H6637"/>
  <c r="H6640"/>
  <c r="H6643"/>
  <c r="H6644"/>
  <c r="H6645"/>
  <c r="H6646"/>
  <c r="H6647"/>
  <c r="H6648"/>
  <c r="H6649"/>
  <c r="H6651"/>
  <c r="H6652"/>
  <c r="H6653"/>
  <c r="H6654"/>
  <c r="H6655"/>
  <c r="H6656"/>
  <c r="H6657"/>
  <c r="H6658"/>
  <c r="H6659"/>
  <c r="H6660"/>
  <c r="H6661"/>
  <c r="H6662"/>
  <c r="H6663"/>
  <c r="H6665"/>
  <c r="H6666"/>
  <c r="H6667"/>
  <c r="H6668"/>
  <c r="H6669"/>
  <c r="H6670"/>
  <c r="H6671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5"/>
  <c r="H6696"/>
  <c r="H6697"/>
  <c r="H6698"/>
  <c r="H6699"/>
  <c r="H6700"/>
  <c r="H6701"/>
  <c r="H6702"/>
  <c r="H6703"/>
  <c r="H6704"/>
  <c r="H6705"/>
  <c r="H6706"/>
  <c r="H6707"/>
  <c r="H6709"/>
  <c r="H6710"/>
  <c r="H6711"/>
  <c r="H6712"/>
  <c r="H6713"/>
  <c r="H6714"/>
  <c r="H6715"/>
  <c r="H6717"/>
  <c r="H6718"/>
  <c r="H6719"/>
  <c r="H6720"/>
  <c r="H6721"/>
  <c r="H6722"/>
  <c r="H6723"/>
  <c r="H6724"/>
  <c r="H6725"/>
  <c r="H6726"/>
  <c r="H6727"/>
  <c r="H6728"/>
  <c r="H6729"/>
  <c r="H5851"/>
  <c r="H5815"/>
  <c r="H5736"/>
  <c r="H5737"/>
  <c r="H5740"/>
  <c r="H5741"/>
  <c r="H5744"/>
  <c r="H5745"/>
  <c r="H5748"/>
  <c r="H5749"/>
  <c r="H5752"/>
  <c r="H5753"/>
  <c r="H5756"/>
  <c r="H5757"/>
  <c r="H5760"/>
  <c r="H5761"/>
  <c r="H5763"/>
  <c r="H5764"/>
  <c r="H5765"/>
  <c r="H5768"/>
  <c r="H5769"/>
  <c r="H5772"/>
  <c r="H5773"/>
  <c r="H5776"/>
  <c r="H5777"/>
  <c r="H5782"/>
  <c r="H5783"/>
  <c r="H5685"/>
  <c r="H5689"/>
  <c r="H5693"/>
  <c r="H5694"/>
  <c r="H5697"/>
  <c r="H5698"/>
  <c r="H5701"/>
  <c r="H5705"/>
  <c r="H5708"/>
  <c r="H5709"/>
  <c r="H5710"/>
  <c r="H5713"/>
  <c r="H5714"/>
  <c r="H5717"/>
  <c r="H5721"/>
  <c r="H5725"/>
  <c r="H5726"/>
  <c r="H5731"/>
  <c r="H5732"/>
  <c r="Q22" i="28"/>
  <c r="H5634" i="75" s="1"/>
  <c r="R22" i="28"/>
  <c r="H5635" i="75" s="1"/>
  <c r="S22" i="28"/>
  <c r="H5636" i="75" s="1"/>
  <c r="T22" i="28"/>
  <c r="U22"/>
  <c r="V22"/>
  <c r="H5639" i="75" s="1"/>
  <c r="W22" i="28"/>
  <c r="H5640" i="75" s="1"/>
  <c r="X22" i="28"/>
  <c r="Y22"/>
  <c r="H5642" i="75" s="1"/>
  <c r="Z22" i="28"/>
  <c r="H5643" i="75" s="1"/>
  <c r="AA22" i="28"/>
  <c r="H5644" i="75" s="1"/>
  <c r="AB22" i="28"/>
  <c r="AC22"/>
  <c r="AD22"/>
  <c r="H5647" i="75" s="1"/>
  <c r="AE22" i="28"/>
  <c r="H5648" i="75" s="1"/>
  <c r="AF22" i="28"/>
  <c r="AG22"/>
  <c r="H5650" i="75" s="1"/>
  <c r="AH22" i="28"/>
  <c r="H5651" i="75" s="1"/>
  <c r="AI22" i="28"/>
  <c r="H5652" i="75" s="1"/>
  <c r="AJ22" i="28"/>
  <c r="AK22"/>
  <c r="AL22"/>
  <c r="H5655" i="75" s="1"/>
  <c r="AM22" i="28"/>
  <c r="H5656" i="75" s="1"/>
  <c r="AN22" i="28"/>
  <c r="AO22"/>
  <c r="H5658" i="75" s="1"/>
  <c r="AP22" i="28"/>
  <c r="H5659" i="75" s="1"/>
  <c r="AQ22" i="28"/>
  <c r="H5660" i="75" s="1"/>
  <c r="AR22" i="28"/>
  <c r="AS22"/>
  <c r="AT22"/>
  <c r="H5663" i="75" s="1"/>
  <c r="AU22" i="28"/>
  <c r="H5664" i="75" s="1"/>
  <c r="AV22" i="28"/>
  <c r="AW22"/>
  <c r="H5666" i="75" s="1"/>
  <c r="AX22" i="28"/>
  <c r="H5667" i="75" s="1"/>
  <c r="AY22" i="28"/>
  <c r="H5668" i="75" s="1"/>
  <c r="AZ22" i="28"/>
  <c r="P23"/>
  <c r="H5680" i="75" s="1"/>
  <c r="P24" i="28"/>
  <c r="H5681" i="75" s="1"/>
  <c r="H5637"/>
  <c r="H5638"/>
  <c r="H5641"/>
  <c r="H5645"/>
  <c r="H5646"/>
  <c r="H5649"/>
  <c r="H5653"/>
  <c r="H5654"/>
  <c r="H5657"/>
  <c r="H5661"/>
  <c r="H5662"/>
  <c r="H5665"/>
  <c r="H5669"/>
  <c r="P21" i="28"/>
  <c r="H5678" i="75" s="1"/>
  <c r="H5481"/>
  <c r="H5482"/>
  <c r="H5483"/>
  <c r="H5463"/>
  <c r="H5464"/>
  <c r="H5465"/>
  <c r="H5445"/>
  <c r="H5446"/>
  <c r="H5447"/>
  <c r="S27" i="73"/>
  <c r="R27"/>
  <c r="H14699" i="75" s="1"/>
  <c r="A14931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S27"/>
  <c r="U27"/>
  <c r="H14980" i="75" s="1"/>
  <c r="W27" i="74"/>
  <c r="W26" s="1"/>
  <c r="W21" s="1"/>
  <c r="Y27"/>
  <c r="AA27"/>
  <c r="AA26" s="1"/>
  <c r="AC27"/>
  <c r="H14988" i="75" s="1"/>
  <c r="AE27" i="74"/>
  <c r="AE26" s="1"/>
  <c r="AG27"/>
  <c r="AI27"/>
  <c r="P22"/>
  <c r="P60"/>
  <c r="H15828" i="75" s="1"/>
  <c r="P61" i="74"/>
  <c r="H15204" i="75" s="1"/>
  <c r="R27" i="74"/>
  <c r="H14977" i="75" s="1"/>
  <c r="T27" i="74"/>
  <c r="H14979" i="75" s="1"/>
  <c r="V27" i="74"/>
  <c r="H14981" i="75" s="1"/>
  <c r="X27" i="74"/>
  <c r="Z27"/>
  <c r="H14985" i="75" s="1"/>
  <c r="AB27" i="74"/>
  <c r="H14987" i="75" s="1"/>
  <c r="AD27" i="74"/>
  <c r="H14989" i="75" s="1"/>
  <c r="AF27" i="74"/>
  <c r="AH27"/>
  <c r="H14993" i="75" s="1"/>
  <c r="AJ27" i="74"/>
  <c r="H14995" i="75" s="1"/>
  <c r="P48" i="74"/>
  <c r="P49"/>
  <c r="H15192" i="75" s="1"/>
  <c r="P53" i="74"/>
  <c r="P54"/>
  <c r="P55"/>
  <c r="P56"/>
  <c r="H15824" i="75" s="1"/>
  <c r="P57" i="74"/>
  <c r="P58"/>
  <c r="P59"/>
  <c r="P28"/>
  <c r="H15796" i="75" s="1"/>
  <c r="P29" i="74"/>
  <c r="H15797" i="75" s="1"/>
  <c r="P30" i="74"/>
  <c r="P31"/>
  <c r="P32"/>
  <c r="P33"/>
  <c r="P34"/>
  <c r="H15802" i="75" s="1"/>
  <c r="P35" i="74"/>
  <c r="P36"/>
  <c r="P37"/>
  <c r="P38"/>
  <c r="H15806" i="75" s="1"/>
  <c r="P42" i="74"/>
  <c r="H15185" i="75" s="1"/>
  <c r="P43" i="74"/>
  <c r="P44"/>
  <c r="P45"/>
  <c r="H15813" i="75" s="1"/>
  <c r="P46" i="74"/>
  <c r="P47"/>
  <c r="P23"/>
  <c r="P24"/>
  <c r="H15792" i="75" s="1"/>
  <c r="P25" i="74"/>
  <c r="P39"/>
  <c r="P40"/>
  <c r="H15808" i="75" s="1"/>
  <c r="P41" i="74"/>
  <c r="P50"/>
  <c r="H15818" i="75" s="1"/>
  <c r="P51" i="74"/>
  <c r="P52"/>
  <c r="P62"/>
  <c r="P63"/>
  <c r="P64"/>
  <c r="P65"/>
  <c r="P67"/>
  <c r="P66"/>
  <c r="H15834" i="75" s="1"/>
  <c r="P68" i="74"/>
  <c r="A12693" i="75"/>
  <c r="A12692"/>
  <c r="A12691"/>
  <c r="A12690"/>
  <c r="R21" i="76"/>
  <c r="H12693" i="75" s="1"/>
  <c r="Q21" i="76"/>
  <c r="H12692" i="75" s="1"/>
  <c r="P21" i="76"/>
  <c r="H12691" i="75" s="1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H4574"/>
  <c r="H4598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AC30"/>
  <c r="H4459" i="75" s="1"/>
  <c r="AB30" i="14"/>
  <c r="H4458" i="75" s="1"/>
  <c r="H4445"/>
  <c r="H4444"/>
  <c r="H4443"/>
  <c r="H4442"/>
  <c r="H4441"/>
  <c r="H4440"/>
  <c r="H4439"/>
  <c r="H4438"/>
  <c r="H4437"/>
  <c r="H4436"/>
  <c r="H4435"/>
  <c r="H4434"/>
  <c r="H4433"/>
  <c r="H4432"/>
  <c r="AB29" i="14"/>
  <c r="H4260" i="75" s="1"/>
  <c r="AC29" i="14"/>
  <c r="AD29"/>
  <c r="H4262" i="75" s="1"/>
  <c r="P23" i="14"/>
  <c r="H4415" i="75" s="1"/>
  <c r="H4261"/>
  <c r="P24" i="14"/>
  <c r="H4276" i="75"/>
  <c r="H4306"/>
  <c r="H4320"/>
  <c r="H4321"/>
  <c r="H4336"/>
  <c r="H4365"/>
  <c r="H4366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H441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4002" i="75" s="1"/>
  <c r="AC30" i="12"/>
  <c r="H4001" i="75" s="1"/>
  <c r="AB30" i="12"/>
  <c r="H3987" i="75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958" i="75" s="1"/>
  <c r="H3818"/>
  <c r="H3819"/>
  <c r="H3848"/>
  <c r="H3863"/>
  <c r="H3878"/>
  <c r="H3908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2957"/>
  <c r="H2973"/>
  <c r="H3023"/>
  <c r="H3031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349"/>
  <c r="H3352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66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02"/>
  <c r="H2686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2"/>
  <c r="H181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37"/>
  <c r="H1733"/>
  <c r="H1705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25"/>
  <c r="H1911"/>
  <c r="H1915"/>
  <c r="H1943"/>
  <c r="H1947"/>
  <c r="H1998"/>
  <c r="H2014"/>
  <c r="H2051"/>
  <c r="H2059"/>
  <c r="H2093"/>
  <c r="H2097"/>
  <c r="H2125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78"/>
  <c r="H2298"/>
  <c r="H2310"/>
  <c r="H2393"/>
  <c r="H2415"/>
  <c r="H2470"/>
  <c r="H2478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933"/>
  <c r="H954"/>
  <c r="H970"/>
  <c r="H997"/>
  <c r="H1005"/>
  <c r="H1086"/>
  <c r="H1090"/>
  <c r="H1120"/>
  <c r="H1136"/>
  <c r="H1152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9"/>
  <c r="H1325"/>
  <c r="H1341"/>
  <c r="H1373"/>
  <c r="H1505"/>
  <c r="H151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81"/>
  <c r="H718"/>
  <c r="H733"/>
  <c r="H753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3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1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54"/>
  <c r="H261"/>
  <c r="H313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5" s="1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Q26" s="1"/>
  <c r="T27"/>
  <c r="U27"/>
  <c r="H14702" i="75" s="1"/>
  <c r="V27" i="73"/>
  <c r="H14703" i="75" s="1"/>
  <c r="W27" i="73"/>
  <c r="W26" s="1"/>
  <c r="X27"/>
  <c r="Y27"/>
  <c r="H14706" i="75" s="1"/>
  <c r="P27" i="73"/>
  <c r="H14697" i="75" s="1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A14667"/>
  <c r="A14666"/>
  <c r="A14665"/>
  <c r="Q24" i="71"/>
  <c r="Q23" s="1"/>
  <c r="H14591" i="75" s="1"/>
  <c r="P24" i="71"/>
  <c r="A14609" i="75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 s="1"/>
  <c r="Z27" i="70"/>
  <c r="H14462" i="75" s="1"/>
  <c r="AA27" i="70"/>
  <c r="AB27"/>
  <c r="H14464" i="75" s="1"/>
  <c r="AC27" i="70"/>
  <c r="H14465" i="75" s="1"/>
  <c r="AD27" i="70"/>
  <c r="H14466" i="75" s="1"/>
  <c r="X27" i="70"/>
  <c r="H14460" i="75" s="1"/>
  <c r="R27" i="70"/>
  <c r="S27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/>
  <c r="H14367" i="75" s="1"/>
  <c r="W63" i="70"/>
  <c r="H14368" i="75" s="1"/>
  <c r="W64" i="70"/>
  <c r="H14369" i="75" s="1"/>
  <c r="W65" i="70"/>
  <c r="W66"/>
  <c r="H14371" i="75" s="1"/>
  <c r="W67" i="70"/>
  <c r="W68"/>
  <c r="H14373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H14307" i="75" s="1"/>
  <c r="P51" i="70"/>
  <c r="P52"/>
  <c r="P53"/>
  <c r="P54"/>
  <c r="P55"/>
  <c r="P56"/>
  <c r="P57"/>
  <c r="P58"/>
  <c r="P59"/>
  <c r="P60"/>
  <c r="P61"/>
  <c r="P62"/>
  <c r="P63"/>
  <c r="P64"/>
  <c r="P65"/>
  <c r="P66"/>
  <c r="P67"/>
  <c r="P68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R27"/>
  <c r="H13728" i="75" s="1"/>
  <c r="S27" i="69"/>
  <c r="H13729" i="75" s="1"/>
  <c r="T27" i="69"/>
  <c r="H13730" i="75" s="1"/>
  <c r="U27" i="69"/>
  <c r="U26" s="1"/>
  <c r="U21" s="1"/>
  <c r="H13705" i="75" s="1"/>
  <c r="V27" i="69"/>
  <c r="H13732" i="75" s="1"/>
  <c r="W27" i="69"/>
  <c r="X27"/>
  <c r="H13734" i="75" s="1"/>
  <c r="Y27" i="69"/>
  <c r="H13735" i="75" s="1"/>
  <c r="Z27" i="69"/>
  <c r="H13736" i="75" s="1"/>
  <c r="AA27" i="69"/>
  <c r="AB27"/>
  <c r="H13738" i="75" s="1"/>
  <c r="P27" i="69"/>
  <c r="P26" s="1"/>
  <c r="P21" s="1"/>
  <c r="A13698" i="75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/>
  <c r="H12442" i="75" s="1"/>
  <c r="W21" i="62"/>
  <c r="H12441" i="75" s="1"/>
  <c r="V21" i="62"/>
  <c r="U21"/>
  <c r="H12439" i="75" s="1"/>
  <c r="T21" i="62"/>
  <c r="H12438" i="75" s="1"/>
  <c r="S21" i="62"/>
  <c r="R21"/>
  <c r="H12436" i="75" s="1"/>
  <c r="Q21" i="62"/>
  <c r="H12435" i="75" s="1"/>
  <c r="P21" i="62"/>
  <c r="AA21" i="61"/>
  <c r="H12200" i="75" s="1"/>
  <c r="Z21" i="61"/>
  <c r="H12199" i="75" s="1"/>
  <c r="Y21" i="61"/>
  <c r="X21"/>
  <c r="H12197" i="75" s="1"/>
  <c r="W21" i="61"/>
  <c r="H12196" i="75" s="1"/>
  <c r="V21" i="61"/>
  <c r="U21"/>
  <c r="H12194" i="75" s="1"/>
  <c r="T21" i="61"/>
  <c r="H12193" i="75" s="1"/>
  <c r="S21" i="61"/>
  <c r="R21"/>
  <c r="H12191" i="75" s="1"/>
  <c r="Q21" i="61"/>
  <c r="H12190" i="75" s="1"/>
  <c r="P21" i="61"/>
  <c r="Q21" i="60"/>
  <c r="H11945" i="75" s="1"/>
  <c r="R21" i="60"/>
  <c r="H11946" i="75" s="1"/>
  <c r="S21" i="60"/>
  <c r="T21"/>
  <c r="H11948" i="75" s="1"/>
  <c r="U21" i="60"/>
  <c r="H11949" i="75" s="1"/>
  <c r="V21" i="60"/>
  <c r="W21"/>
  <c r="H11951" i="75" s="1"/>
  <c r="X21" i="60"/>
  <c r="H11952" i="75" s="1"/>
  <c r="Y21" i="60"/>
  <c r="Z21"/>
  <c r="H11954" i="75" s="1"/>
  <c r="AA21" i="60"/>
  <c r="H11955" i="75" s="1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 s="1"/>
  <c r="W21" i="59"/>
  <c r="H11767" i="75" s="1"/>
  <c r="V21" i="59"/>
  <c r="U21"/>
  <c r="H11765" i="75" s="1"/>
  <c r="T21" i="59"/>
  <c r="H11764" i="75" s="1"/>
  <c r="S21" i="59"/>
  <c r="H11763" i="75" s="1"/>
  <c r="R21" i="59"/>
  <c r="H11762" i="75" s="1"/>
  <c r="Q21" i="59"/>
  <c r="H11761" i="75" s="1"/>
  <c r="P21" i="59"/>
  <c r="X21" i="58"/>
  <c r="H11584" i="75" s="1"/>
  <c r="W21" i="58"/>
  <c r="H11583" i="75" s="1"/>
  <c r="V21" i="58"/>
  <c r="U21"/>
  <c r="H11581" i="75" s="1"/>
  <c r="T21" i="58"/>
  <c r="H11580" i="75" s="1"/>
  <c r="S21" i="58"/>
  <c r="R21"/>
  <c r="H11578" i="75" s="1"/>
  <c r="Q21" i="58"/>
  <c r="H11577" i="75" s="1"/>
  <c r="P21" i="58"/>
  <c r="H11576" i="75" s="1"/>
  <c r="Q21" i="57"/>
  <c r="H11393" i="75" s="1"/>
  <c r="R21" i="57"/>
  <c r="H11394" i="75" s="1"/>
  <c r="S21" i="57"/>
  <c r="H11395" i="75" s="1"/>
  <c r="T21" i="57"/>
  <c r="H11396" i="75" s="1"/>
  <c r="U21" i="57"/>
  <c r="H11397" i="75" s="1"/>
  <c r="V21" i="57"/>
  <c r="W21"/>
  <c r="H11399" i="75" s="1"/>
  <c r="X21" i="57"/>
  <c r="H11400" i="75" s="1"/>
  <c r="P21" i="57"/>
  <c r="A11270" i="75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 s="1"/>
  <c r="AC21" i="56"/>
  <c r="H10849" i="75" s="1"/>
  <c r="AB21" i="56"/>
  <c r="H10848" i="75" s="1"/>
  <c r="AA21" i="56"/>
  <c r="H10847" i="75" s="1"/>
  <c r="Z21" i="56"/>
  <c r="Y21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Q80" i="56"/>
  <c r="Q79"/>
  <c r="H10969" i="75" s="1"/>
  <c r="Q78" i="56"/>
  <c r="H10908" i="75" s="1"/>
  <c r="Q77" i="56"/>
  <c r="Q76"/>
  <c r="Q75"/>
  <c r="H10905" i="75" s="1"/>
  <c r="Q74" i="56"/>
  <c r="Q73"/>
  <c r="Q72"/>
  <c r="H10828" i="75" s="1"/>
  <c r="Q71" i="56"/>
  <c r="Q70"/>
  <c r="H11320" i="75" s="1"/>
  <c r="Q69" i="56"/>
  <c r="Q68"/>
  <c r="Q67"/>
  <c r="Q66"/>
  <c r="Q65"/>
  <c r="Q64"/>
  <c r="Q63"/>
  <c r="Q62"/>
  <c r="H11132" i="75" s="1"/>
  <c r="Q61" i="56"/>
  <c r="Q60"/>
  <c r="Q59"/>
  <c r="H11129" i="75" s="1"/>
  <c r="Q58" i="56"/>
  <c r="H11068" i="75" s="1"/>
  <c r="Q57" i="56"/>
  <c r="Q56"/>
  <c r="H10812" i="75" s="1"/>
  <c r="Q55" i="56"/>
  <c r="H11065" i="75" s="1"/>
  <c r="Q54" i="56"/>
  <c r="H11004" i="75" s="1"/>
  <c r="Q53" i="56"/>
  <c r="Q52"/>
  <c r="Q51"/>
  <c r="H11001" i="75" s="1"/>
  <c r="Q50" i="56"/>
  <c r="H10940" i="75" s="1"/>
  <c r="Q49" i="56"/>
  <c r="Q48"/>
  <c r="Q47"/>
  <c r="H10937" i="75" s="1"/>
  <c r="Q46" i="56"/>
  <c r="H10876" i="75" s="1"/>
  <c r="Q45" i="56"/>
  <c r="Q44"/>
  <c r="Q43"/>
  <c r="H10873" i="75" s="1"/>
  <c r="Q42" i="56"/>
  <c r="H11052" i="75" s="1"/>
  <c r="Q41" i="56"/>
  <c r="Q40"/>
  <c r="H10796" i="75" s="1"/>
  <c r="Q39" i="56"/>
  <c r="Q38"/>
  <c r="H10988" i="75" s="1"/>
  <c r="Q37" i="56"/>
  <c r="Q36"/>
  <c r="Q35"/>
  <c r="Q34"/>
  <c r="H10924" i="75" s="1"/>
  <c r="Q33" i="56"/>
  <c r="Q32"/>
  <c r="Q31"/>
  <c r="Q30"/>
  <c r="H11100" i="75" s="1"/>
  <c r="Q29" i="56"/>
  <c r="Q28"/>
  <c r="Q27"/>
  <c r="H11277" i="75" s="1"/>
  <c r="Q26" i="56"/>
  <c r="H11036" i="75" s="1"/>
  <c r="Q25" i="56"/>
  <c r="Q24"/>
  <c r="Q23"/>
  <c r="H11033" i="75" s="1"/>
  <c r="Q22" i="56"/>
  <c r="H10972" i="75" s="1"/>
  <c r="Q80" i="55"/>
  <c r="Q79"/>
  <c r="H10414" i="75" s="1"/>
  <c r="Q78" i="55"/>
  <c r="Q77"/>
  <c r="Q76"/>
  <c r="Q75"/>
  <c r="H10350" i="75" s="1"/>
  <c r="Q74" i="55"/>
  <c r="Q73"/>
  <c r="Q72"/>
  <c r="Q71"/>
  <c r="H10526" i="75" s="1"/>
  <c r="Q70" i="55"/>
  <c r="Q69"/>
  <c r="Q68"/>
  <c r="Q67"/>
  <c r="Q66"/>
  <c r="Q65"/>
  <c r="H10206" i="75" s="1"/>
  <c r="Q64" i="55"/>
  <c r="Q63"/>
  <c r="H10398" i="75" s="1"/>
  <c r="Q62" i="55"/>
  <c r="Q61"/>
  <c r="Q60"/>
  <c r="Q59"/>
  <c r="Q58"/>
  <c r="Q57"/>
  <c r="Q56"/>
  <c r="Q55"/>
  <c r="H10270" i="75" s="1"/>
  <c r="Q54" i="55"/>
  <c r="Q53"/>
  <c r="Q52"/>
  <c r="Q51"/>
  <c r="H10446" i="75" s="1"/>
  <c r="Q50" i="55"/>
  <c r="H10191" i="75" s="1"/>
  <c r="Q49" i="55"/>
  <c r="H10190" i="75" s="1"/>
  <c r="Q48" i="55"/>
  <c r="Q47"/>
  <c r="H10682" i="75" s="1"/>
  <c r="Q46" i="55"/>
  <c r="Q45"/>
  <c r="Q44"/>
  <c r="Q43"/>
  <c r="H10318" i="75" s="1"/>
  <c r="Q42" i="55"/>
  <c r="Q41"/>
  <c r="Q40"/>
  <c r="Q39"/>
  <c r="H10494" i="75" s="1"/>
  <c r="Q38" i="55"/>
  <c r="Q37"/>
  <c r="Q36"/>
  <c r="Q35"/>
  <c r="Q34"/>
  <c r="Q33"/>
  <c r="H10174" i="75" s="1"/>
  <c r="Q32" i="55"/>
  <c r="Q31"/>
  <c r="H10366" i="75" s="1"/>
  <c r="Q30" i="55"/>
  <c r="Q29"/>
  <c r="Q28"/>
  <c r="Q27"/>
  <c r="H10302" i="75" s="1"/>
  <c r="Q26" i="55"/>
  <c r="Q25"/>
  <c r="Q24"/>
  <c r="Q23"/>
  <c r="H10478" i="75" s="1"/>
  <c r="Q22" i="55"/>
  <c r="S21" i="54"/>
  <c r="T21"/>
  <c r="U21"/>
  <c r="H9611" i="75" s="1"/>
  <c r="V21" i="54"/>
  <c r="H9612" i="75" s="1"/>
  <c r="W21" i="54"/>
  <c r="H9613" i="75" s="1"/>
  <c r="X21" i="54"/>
  <c r="H9614" i="75" s="1"/>
  <c r="Y21" i="54"/>
  <c r="H9615" i="75" s="1"/>
  <c r="Z21" i="54"/>
  <c r="AA21"/>
  <c r="H9617" i="75" s="1"/>
  <c r="AB21" i="54"/>
  <c r="H9618" i="75" s="1"/>
  <c r="AC21" i="54"/>
  <c r="H9619" i="75" s="1"/>
  <c r="AD21" i="54"/>
  <c r="H9620" i="75" s="1"/>
  <c r="R21" i="54"/>
  <c r="H9608" i="75" s="1"/>
  <c r="Q22" i="54"/>
  <c r="Q23"/>
  <c r="Q24"/>
  <c r="H9804" i="75" s="1"/>
  <c r="Q25" i="54"/>
  <c r="H9625" i="75" s="1"/>
  <c r="Q26" i="54"/>
  <c r="Q27"/>
  <c r="Q28"/>
  <c r="H9868" i="75" s="1"/>
  <c r="Q29" i="54"/>
  <c r="H9689" i="75" s="1"/>
  <c r="Q30" i="54"/>
  <c r="Q31"/>
  <c r="Q32"/>
  <c r="Q33"/>
  <c r="H9753" i="75" s="1"/>
  <c r="Q34" i="54"/>
  <c r="Q35"/>
  <c r="Q36"/>
  <c r="Q37"/>
  <c r="H9817" i="75" s="1"/>
  <c r="Q38" i="54"/>
  <c r="Q39"/>
  <c r="Q40"/>
  <c r="Q41"/>
  <c r="H9881" i="75" s="1"/>
  <c r="Q42" i="54"/>
  <c r="Q43"/>
  <c r="Q44"/>
  <c r="Q45"/>
  <c r="H9705" i="75" s="1"/>
  <c r="Q46" i="54"/>
  <c r="Q47"/>
  <c r="Q48"/>
  <c r="H10068" i="75" s="1"/>
  <c r="Q49" i="54"/>
  <c r="H9769" i="75" s="1"/>
  <c r="Q50" i="54"/>
  <c r="Q51"/>
  <c r="H9577" i="75" s="1"/>
  <c r="Q52" i="54"/>
  <c r="Q53"/>
  <c r="H9833" i="75" s="1"/>
  <c r="Q54" i="54"/>
  <c r="Q55"/>
  <c r="Q56"/>
  <c r="H9836" i="75" s="1"/>
  <c r="Q57" i="54"/>
  <c r="H9657" i="75" s="1"/>
  <c r="Q58" i="54"/>
  <c r="Q59"/>
  <c r="Q60"/>
  <c r="H9900" i="75" s="1"/>
  <c r="Q61" i="54"/>
  <c r="H9721" i="75" s="1"/>
  <c r="Q62" i="54"/>
  <c r="Q63"/>
  <c r="Q64"/>
  <c r="Q65"/>
  <c r="H9785" i="75" s="1"/>
  <c r="Q66" i="54"/>
  <c r="Q67"/>
  <c r="H9593" i="75" s="1"/>
  <c r="Q68" i="54"/>
  <c r="Q69"/>
  <c r="H9849" i="75" s="1"/>
  <c r="Q70" i="54"/>
  <c r="Q71"/>
  <c r="Q72"/>
  <c r="Q73"/>
  <c r="H9913" i="75" s="1"/>
  <c r="Q74" i="54"/>
  <c r="Q75"/>
  <c r="Q76"/>
  <c r="H9676" i="75" s="1"/>
  <c r="Q77" i="54"/>
  <c r="Q78"/>
  <c r="Q79"/>
  <c r="Q80"/>
  <c r="H9740" i="75" s="1"/>
  <c r="A9548"/>
  <c r="A9547"/>
  <c r="A9546"/>
  <c r="Q22" i="53"/>
  <c r="H9529" i="75" s="1"/>
  <c r="P22" i="53"/>
  <c r="Q22" i="52"/>
  <c r="H9508" i="75" s="1"/>
  <c r="P22" i="52"/>
  <c r="P21" s="1"/>
  <c r="A9529" i="75"/>
  <c r="A9528"/>
  <c r="A9527"/>
  <c r="A9526"/>
  <c r="A9525"/>
  <c r="A9508"/>
  <c r="A9507"/>
  <c r="A9506"/>
  <c r="A9505"/>
  <c r="A9504"/>
  <c r="A9486"/>
  <c r="A9487"/>
  <c r="Q22" i="51"/>
  <c r="P22"/>
  <c r="P21" s="1"/>
  <c r="A9485" i="7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/>
  <c r="P23"/>
  <c r="P24"/>
  <c r="P25"/>
  <c r="P26"/>
  <c r="P27"/>
  <c r="P28"/>
  <c r="H9084" i="75" s="1"/>
  <c r="P30" i="41"/>
  <c r="H9099" i="75" s="1"/>
  <c r="P31" i="41"/>
  <c r="P32"/>
  <c r="P33"/>
  <c r="H9089" i="75" s="1"/>
  <c r="P41" i="37"/>
  <c r="H8953" i="75" s="1"/>
  <c r="P40" i="37"/>
  <c r="P39"/>
  <c r="P38"/>
  <c r="P37"/>
  <c r="AE37" s="1"/>
  <c r="P36"/>
  <c r="P35"/>
  <c r="H8441" i="75" s="1"/>
  <c r="P34" i="37"/>
  <c r="H8396" i="75" s="1"/>
  <c r="P33" i="37"/>
  <c r="H8945" i="75" s="1"/>
  <c r="P32" i="37"/>
  <c r="P31"/>
  <c r="H8349" i="75" s="1"/>
  <c r="P30" i="37"/>
  <c r="AE30" s="1"/>
  <c r="P28"/>
  <c r="H8412" i="75" s="1"/>
  <c r="P27" i="37"/>
  <c r="P26"/>
  <c r="H8388" i="75" s="1"/>
  <c r="P25" i="37"/>
  <c r="H8937" i="75" s="1"/>
  <c r="P24" i="37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/>
  <c r="A9047"/>
  <c r="A9048"/>
  <c r="A9049"/>
  <c r="A9050"/>
  <c r="A9045"/>
  <c r="A9044"/>
  <c r="A9043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AI29"/>
  <c r="H8314" i="75" s="1"/>
  <c r="AH29" i="37"/>
  <c r="H8313" i="75" s="1"/>
  <c r="AG29" i="37"/>
  <c r="AF29"/>
  <c r="V29"/>
  <c r="H8301" i="75" s="1"/>
  <c r="W29" i="37"/>
  <c r="X29"/>
  <c r="H8303" i="75" s="1"/>
  <c r="Z29" i="37"/>
  <c r="AA29"/>
  <c r="AB29"/>
  <c r="H8307" i="75" s="1"/>
  <c r="AC29" i="37"/>
  <c r="AD29"/>
  <c r="H8309" i="75" s="1"/>
  <c r="U29" i="37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H8287" i="75" s="1"/>
  <c r="U21" i="37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H5928" i="75" s="1"/>
  <c r="Z26" i="33"/>
  <c r="Y26"/>
  <c r="X26"/>
  <c r="H5925" i="75" s="1"/>
  <c r="W26" i="33"/>
  <c r="H5939" i="75" s="1"/>
  <c r="V26" i="33"/>
  <c r="U26"/>
  <c r="T26"/>
  <c r="S26"/>
  <c r="H5920" i="75" s="1"/>
  <c r="R26" i="33"/>
  <c r="Q26"/>
  <c r="P25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H5873" i="75" s="1"/>
  <c r="AC26" i="32"/>
  <c r="H5887" i="75" s="1"/>
  <c r="AB26" i="32"/>
  <c r="AA26"/>
  <c r="Z26"/>
  <c r="Y26"/>
  <c r="H5868" i="75" s="1"/>
  <c r="X26" i="32"/>
  <c r="W26"/>
  <c r="V26"/>
  <c r="H5865" i="75" s="1"/>
  <c r="U26" i="32"/>
  <c r="H5879" i="75" s="1"/>
  <c r="T26" i="32"/>
  <c r="S26"/>
  <c r="R26"/>
  <c r="Q26"/>
  <c r="H5860" i="75" s="1"/>
  <c r="P25" i="32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V21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/>
  <c r="H5819" i="75" s="1"/>
  <c r="T26" i="31"/>
  <c r="U26"/>
  <c r="V26"/>
  <c r="H5822" i="75" s="1"/>
  <c r="W26" i="31"/>
  <c r="H5808" i="75" s="1"/>
  <c r="X26" i="31"/>
  <c r="Y26"/>
  <c r="Z26"/>
  <c r="AA26"/>
  <c r="H5827" i="75" s="1"/>
  <c r="AB26" i="31"/>
  <c r="AC26"/>
  <c r="AD26"/>
  <c r="H5830" i="75" s="1"/>
  <c r="Q26" i="31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S2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T25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P22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H5469" i="75" s="1"/>
  <c r="Q21" i="23"/>
  <c r="P25" i="22"/>
  <c r="H5457" i="75" s="1"/>
  <c r="P24" i="22"/>
  <c r="H5456" i="75" s="1"/>
  <c r="P23" i="22"/>
  <c r="H5455" i="75" s="1"/>
  <c r="P22" i="22"/>
  <c r="H5454" i="75" s="1"/>
  <c r="S21" i="22"/>
  <c r="R21"/>
  <c r="Q21"/>
  <c r="H5459" i="75" s="1"/>
  <c r="R21" i="21"/>
  <c r="S21"/>
  <c r="Q21"/>
  <c r="H5432" i="75" s="1"/>
  <c r="P22" i="21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H4685" i="75" s="1"/>
  <c r="P30" i="17"/>
  <c r="P29"/>
  <c r="H4669" i="75" s="1"/>
  <c r="P28" i="17"/>
  <c r="P27"/>
  <c r="P26"/>
  <c r="H4666" i="75" s="1"/>
  <c r="P25" i="17"/>
  <c r="H4637" i="75" s="1"/>
  <c r="P24" i="17"/>
  <c r="P23"/>
  <c r="P22"/>
  <c r="H4634" i="75" s="1"/>
  <c r="P21" i="17"/>
  <c r="P34" i="16"/>
  <c r="P33"/>
  <c r="H4588" i="75" s="1"/>
  <c r="P32" i="16"/>
  <c r="H4587" i="75" s="1"/>
  <c r="P31" i="16"/>
  <c r="H4586" i="75" s="1"/>
  <c r="P30" i="16"/>
  <c r="P29"/>
  <c r="H4584" i="75" s="1"/>
  <c r="P28" i="16"/>
  <c r="H4583" i="75" s="1"/>
  <c r="P27" i="16"/>
  <c r="H4582" i="75" s="1"/>
  <c r="P26" i="16"/>
  <c r="P25"/>
  <c r="H4580" i="75" s="1"/>
  <c r="P24" i="16"/>
  <c r="H4579" i="75" s="1"/>
  <c r="P23" i="16"/>
  <c r="H4578" i="75" s="1"/>
  <c r="P22" i="16"/>
  <c r="P21"/>
  <c r="H4576" i="75" s="1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H4520" i="75" s="1"/>
  <c r="P23" i="15"/>
  <c r="H4535" i="75" s="1"/>
  <c r="P24" i="15"/>
  <c r="P25"/>
  <c r="H4523" i="75" s="1"/>
  <c r="P26" i="15"/>
  <c r="H4510" i="75" s="1"/>
  <c r="P27" i="15"/>
  <c r="H4539" i="75" s="1"/>
  <c r="P28" i="15"/>
  <c r="P29"/>
  <c r="H4527" i="75" s="1"/>
  <c r="P30" i="15"/>
  <c r="H4528" i="75" s="1"/>
  <c r="P31" i="15"/>
  <c r="H4515" i="75" s="1"/>
  <c r="P32" i="15"/>
  <c r="P33"/>
  <c r="H4531" i="75" s="1"/>
  <c r="P34" i="15"/>
  <c r="H4518" i="75" s="1"/>
  <c r="P21" i="15"/>
  <c r="H4491" i="75" s="1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H4424" i="75" s="1"/>
  <c r="P31" i="14"/>
  <c r="H4423" i="75" s="1"/>
  <c r="AA30" i="14"/>
  <c r="Z30"/>
  <c r="H4333" i="75" s="1"/>
  <c r="Y30" i="14"/>
  <c r="H4317" i="75" s="1"/>
  <c r="X30" i="14"/>
  <c r="H4454" i="75" s="1"/>
  <c r="W30" i="14"/>
  <c r="V30"/>
  <c r="H4284" i="75" s="1"/>
  <c r="U30" i="14"/>
  <c r="H4328" i="75" s="1"/>
  <c r="T30" i="14"/>
  <c r="H4297" i="75" s="1"/>
  <c r="S30" i="14"/>
  <c r="R30"/>
  <c r="H4325" i="75" s="1"/>
  <c r="Q30" i="14"/>
  <c r="H4447" i="75" s="1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H4249" i="75" s="1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R29"/>
  <c r="H4021" i="75" s="1"/>
  <c r="Q29" i="13"/>
  <c r="H4020" i="75" s="1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H3882" i="75" s="1"/>
  <c r="S30" i="12"/>
  <c r="H3823" i="75" s="1"/>
  <c r="T30" i="12"/>
  <c r="U30"/>
  <c r="H3993" i="75" s="1"/>
  <c r="V30" i="12"/>
  <c r="H3811" i="75" s="1"/>
  <c r="W30" i="12"/>
  <c r="H3902" i="75" s="1"/>
  <c r="X30" i="12"/>
  <c r="Y30"/>
  <c r="H3997" i="75" s="1"/>
  <c r="Z30" i="12"/>
  <c r="H3830" i="75" s="1"/>
  <c r="AA30" i="12"/>
  <c r="H3831" i="75" s="1"/>
  <c r="Q30" i="12"/>
  <c r="Q29"/>
  <c r="H3791" i="75" s="1"/>
  <c r="Q43" i="11"/>
  <c r="H2826" i="75" s="1"/>
  <c r="P21" i="11"/>
  <c r="H3406" i="75" s="1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H3967" i="75" s="1"/>
  <c r="P34" i="12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H3438" i="75" s="1"/>
  <c r="P52" i="11"/>
  <c r="P51"/>
  <c r="P50"/>
  <c r="H3402" i="75" s="1"/>
  <c r="P49" i="11"/>
  <c r="H3434" i="75" s="1"/>
  <c r="P48" i="11"/>
  <c r="P47"/>
  <c r="P46"/>
  <c r="P45"/>
  <c r="H3430" i="75" s="1"/>
  <c r="BH44" i="11"/>
  <c r="BG44"/>
  <c r="H3321" i="75" s="1"/>
  <c r="BF44" i="11"/>
  <c r="H3675" i="75" s="1"/>
  <c r="BE44" i="11"/>
  <c r="H3039" i="75" s="1"/>
  <c r="BD44" i="11"/>
  <c r="BC44"/>
  <c r="H3577" i="75" s="1"/>
  <c r="BB44" i="11"/>
  <c r="H2986" i="75" s="1"/>
  <c r="BA44" i="11"/>
  <c r="H3035" i="75" s="1"/>
  <c r="AZ44" i="11"/>
  <c r="AY44"/>
  <c r="H3313" i="75" s="1"/>
  <c r="AX44" i="11"/>
  <c r="H3357" i="75" s="1"/>
  <c r="AW44" i="11"/>
  <c r="H2981" i="75" s="1"/>
  <c r="AV44" i="11"/>
  <c r="AU44"/>
  <c r="H3309" i="75" s="1"/>
  <c r="AT44" i="11"/>
  <c r="H2978" i="75" s="1"/>
  <c r="AS44" i="11"/>
  <c r="H3027" i="75" s="1"/>
  <c r="AR44" i="11"/>
  <c r="AQ44"/>
  <c r="H3305" i="75" s="1"/>
  <c r="AP44" i="11"/>
  <c r="H3304" i="75" s="1"/>
  <c r="AO44" i="11"/>
  <c r="H3658" i="75" s="1"/>
  <c r="AN44" i="11"/>
  <c r="AM44"/>
  <c r="H3561" i="75" s="1"/>
  <c r="AL44" i="11"/>
  <c r="H2970" i="75" s="1"/>
  <c r="AK44" i="11"/>
  <c r="H3019" i="75" s="1"/>
  <c r="AJ44" i="11"/>
  <c r="AI44"/>
  <c r="H3297" i="75" s="1"/>
  <c r="AH44" i="11"/>
  <c r="H3341" i="75" s="1"/>
  <c r="AG44" i="11"/>
  <c r="H2965" i="75" s="1"/>
  <c r="AF44" i="11"/>
  <c r="AE44"/>
  <c r="H3293" i="75" s="1"/>
  <c r="AD44" i="11"/>
  <c r="H2962" i="75" s="1"/>
  <c r="AC44" i="11"/>
  <c r="H3011" i="75" s="1"/>
  <c r="AB44" i="11"/>
  <c r="AA44"/>
  <c r="H3289" i="75" s="1"/>
  <c r="Z44" i="11"/>
  <c r="H3288" i="75" s="1"/>
  <c r="Y44" i="11"/>
  <c r="H3007" i="75" s="1"/>
  <c r="X44" i="11"/>
  <c r="W44"/>
  <c r="H3285" i="75" s="1"/>
  <c r="V44" i="11"/>
  <c r="H2954" i="75" s="1"/>
  <c r="U44" i="11"/>
  <c r="H3003" i="75" s="1"/>
  <c r="T44" i="11"/>
  <c r="S44"/>
  <c r="H3281" i="75" s="1"/>
  <c r="R44" i="11"/>
  <c r="H3325" i="75" s="1"/>
  <c r="Q44" i="11"/>
  <c r="H2949" i="75" s="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3394" i="75" s="1"/>
  <c r="P41" i="11"/>
  <c r="P40"/>
  <c r="H3392" i="75" s="1"/>
  <c r="P39" i="11"/>
  <c r="H2933" i="75" s="1"/>
  <c r="P38" i="11"/>
  <c r="H3390" i="75" s="1"/>
  <c r="P37" i="11"/>
  <c r="P36"/>
  <c r="H3388" i="75" s="1"/>
  <c r="P35" i="11"/>
  <c r="H3453" i="75" s="1"/>
  <c r="P34" i="11"/>
  <c r="H3386" i="75" s="1"/>
  <c r="P33" i="11"/>
  <c r="P32"/>
  <c r="H3384" i="75" s="1"/>
  <c r="P31" i="11"/>
  <c r="H2925" i="75" s="1"/>
  <c r="P30" i="11"/>
  <c r="H3382" i="75" s="1"/>
  <c r="P29" i="11"/>
  <c r="P28"/>
  <c r="H3380" i="75" s="1"/>
  <c r="P27" i="11"/>
  <c r="H3445" i="75" s="1"/>
  <c r="P26" i="11"/>
  <c r="H3378" i="75" s="1"/>
  <c r="P25" i="11"/>
  <c r="P24"/>
  <c r="H3376" i="75" s="1"/>
  <c r="P23" i="11"/>
  <c r="H2917" i="75" s="1"/>
  <c r="P22" i="11"/>
  <c r="H3374" i="75" s="1"/>
  <c r="P53" i="10"/>
  <c r="P52"/>
  <c r="H2789" i="75" s="1"/>
  <c r="P51" i="10"/>
  <c r="H2788" i="75" s="1"/>
  <c r="P50" i="10"/>
  <c r="H2787" i="75" s="1"/>
  <c r="P49" i="10"/>
  <c r="P48"/>
  <c r="H2785" i="75" s="1"/>
  <c r="P47" i="10"/>
  <c r="H2434" i="75" s="1"/>
  <c r="P46" i="10"/>
  <c r="H2433" i="75" s="1"/>
  <c r="P45" i="10"/>
  <c r="BH44"/>
  <c r="H2712" i="75" s="1"/>
  <c r="BG44" i="10"/>
  <c r="H2711" i="75" s="1"/>
  <c r="BF44" i="10"/>
  <c r="H2615" i="75" s="1"/>
  <c r="BE44" i="10"/>
  <c r="BD44"/>
  <c r="H2708" i="75" s="1"/>
  <c r="BC44" i="10"/>
  <c r="H2352" i="75" s="1"/>
  <c r="BB44" i="10"/>
  <c r="H2611" i="75" s="1"/>
  <c r="BA44" i="10"/>
  <c r="AZ44"/>
  <c r="H2704" i="75" s="1"/>
  <c r="AY44" i="10"/>
  <c r="H2703" i="75" s="1"/>
  <c r="AX44" i="10"/>
  <c r="H2607" i="75" s="1"/>
  <c r="AW44" i="10"/>
  <c r="AV44"/>
  <c r="H2700" i="75" s="1"/>
  <c r="AU44" i="10"/>
  <c r="H2344" i="75" s="1"/>
  <c r="AT44" i="10"/>
  <c r="H2603" i="75" s="1"/>
  <c r="AS44" i="10"/>
  <c r="AR44"/>
  <c r="H2696" i="75" s="1"/>
  <c r="AQ44" i="10"/>
  <c r="H2695" i="75" s="1"/>
  <c r="AP44" i="10"/>
  <c r="H2599" i="75" s="1"/>
  <c r="AO44" i="10"/>
  <c r="AN44"/>
  <c r="H2692" i="75" s="1"/>
  <c r="AM44" i="10"/>
  <c r="H2336" i="75" s="1"/>
  <c r="AL44" i="10"/>
  <c r="H2595" i="75" s="1"/>
  <c r="AK44" i="10"/>
  <c r="AJ44"/>
  <c r="H2688" i="75" s="1"/>
  <c r="AI44" i="10"/>
  <c r="H2687" i="75" s="1"/>
  <c r="AH44" i="10"/>
  <c r="H2591" i="75" s="1"/>
  <c r="AG44" i="10"/>
  <c r="AF44"/>
  <c r="H2684" i="75" s="1"/>
  <c r="AE44" i="10"/>
  <c r="H2328" i="75" s="1"/>
  <c r="AD44" i="10"/>
  <c r="H2587" i="75" s="1"/>
  <c r="AC44" i="10"/>
  <c r="AB44"/>
  <c r="H2680" i="75" s="1"/>
  <c r="AA44" i="10"/>
  <c r="H2679" i="75" s="1"/>
  <c r="Z44" i="10"/>
  <c r="H2583" i="75" s="1"/>
  <c r="Y44" i="10"/>
  <c r="X44"/>
  <c r="H2676" i="75" s="1"/>
  <c r="W44" i="10"/>
  <c r="H2320" i="75" s="1"/>
  <c r="V44" i="10"/>
  <c r="H2579" i="75" s="1"/>
  <c r="U44" i="10"/>
  <c r="T44"/>
  <c r="H2672" i="75" s="1"/>
  <c r="S44" i="10"/>
  <c r="H2671" i="75" s="1"/>
  <c r="R44" i="10"/>
  <c r="H2575" i="75" s="1"/>
  <c r="Q44" i="10"/>
  <c r="BH43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P42"/>
  <c r="H2779" i="75" s="1"/>
  <c r="P41" i="10"/>
  <c r="H2461" i="75" s="1"/>
  <c r="P40" i="10"/>
  <c r="H2777" i="75" s="1"/>
  <c r="P39" i="10"/>
  <c r="P38"/>
  <c r="H2425" i="75" s="1"/>
  <c r="P37" i="10"/>
  <c r="H2457" i="75" s="1"/>
  <c r="P36" i="10"/>
  <c r="H2773" i="75" s="1"/>
  <c r="P35" i="10"/>
  <c r="P34"/>
  <c r="H2771" i="75" s="1"/>
  <c r="P33" i="10"/>
  <c r="H2453" i="75" s="1"/>
  <c r="P32" i="10"/>
  <c r="H2769" i="75" s="1"/>
  <c r="P31" i="10"/>
  <c r="P30"/>
  <c r="H2417" i="75" s="1"/>
  <c r="P29" i="10"/>
  <c r="H2449" i="75" s="1"/>
  <c r="P28" i="10"/>
  <c r="H2765" i="75" s="1"/>
  <c r="P27" i="10"/>
  <c r="P26"/>
  <c r="H2763" i="75" s="1"/>
  <c r="P25" i="10"/>
  <c r="H2445" i="75" s="1"/>
  <c r="P24" i="10"/>
  <c r="H2761" i="75" s="1"/>
  <c r="P23" i="10"/>
  <c r="P22"/>
  <c r="H2409" i="75" s="1"/>
  <c r="P21" i="10"/>
  <c r="H2441" i="75" s="1"/>
  <c r="P22" i="9"/>
  <c r="H1444" i="75" s="1"/>
  <c r="P23" i="9"/>
  <c r="P24"/>
  <c r="H988" i="75" s="1"/>
  <c r="P25" i="9"/>
  <c r="H1480" i="75" s="1"/>
  <c r="P26" i="9"/>
  <c r="H1448" i="75" s="1"/>
  <c r="P27" i="9"/>
  <c r="P28"/>
  <c r="H992" i="75" s="1"/>
  <c r="P29" i="9"/>
  <c r="H1484" i="75" s="1"/>
  <c r="P30" i="9"/>
  <c r="H1452" i="75" s="1"/>
  <c r="P31" i="9"/>
  <c r="P32"/>
  <c r="H996" i="75" s="1"/>
  <c r="P33" i="9"/>
  <c r="H1488" i="75" s="1"/>
  <c r="P34" i="9"/>
  <c r="H1456" i="75" s="1"/>
  <c r="P35" i="9"/>
  <c r="P36"/>
  <c r="H1000" i="75" s="1"/>
  <c r="P37" i="9"/>
  <c r="H1492" i="75" s="1"/>
  <c r="P38" i="9"/>
  <c r="H1460" i="75" s="1"/>
  <c r="P39" i="9"/>
  <c r="P40"/>
  <c r="H1004" i="75" s="1"/>
  <c r="P41" i="9"/>
  <c r="H1496" i="75" s="1"/>
  <c r="P42" i="9"/>
  <c r="H1464" i="75" s="1"/>
  <c r="P45" i="9"/>
  <c r="P46"/>
  <c r="H1468" i="75" s="1"/>
  <c r="P47" i="9"/>
  <c r="H1819" i="75" s="1"/>
  <c r="P48" i="9"/>
  <c r="H1012" i="75" s="1"/>
  <c r="P49" i="9"/>
  <c r="P50"/>
  <c r="H1472" i="75" s="1"/>
  <c r="P51" i="9"/>
  <c r="H1823" i="75" s="1"/>
  <c r="P52" i="9"/>
  <c r="H1016" i="75" s="1"/>
  <c r="P53" i="9"/>
  <c r="P21"/>
  <c r="H1476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H1610" i="75" s="1"/>
  <c r="S44" i="9"/>
  <c r="T44"/>
  <c r="H1707" i="75" s="1"/>
  <c r="U44" i="9"/>
  <c r="H1073" i="75" s="1"/>
  <c r="V44" i="9"/>
  <c r="H1614" i="75" s="1"/>
  <c r="W44" i="9"/>
  <c r="X44"/>
  <c r="H1711" i="75" s="1"/>
  <c r="Y44" i="9"/>
  <c r="H1077" i="75" s="1"/>
  <c r="Z44" i="9"/>
  <c r="H1618" i="75" s="1"/>
  <c r="AA44" i="9"/>
  <c r="AB44"/>
  <c r="H1715" i="75" s="1"/>
  <c r="AC44" i="9"/>
  <c r="H1081" i="75" s="1"/>
  <c r="AD44" i="9"/>
  <c r="H1622" i="75" s="1"/>
  <c r="AE44" i="9"/>
  <c r="AF44"/>
  <c r="H1719" i="75" s="1"/>
  <c r="AG44" i="9"/>
  <c r="H1085" i="75" s="1"/>
  <c r="AH44" i="9"/>
  <c r="H1626" i="75" s="1"/>
  <c r="AI44" i="9"/>
  <c r="AJ44"/>
  <c r="H1723" i="75" s="1"/>
  <c r="AK44" i="9"/>
  <c r="H1089" i="75" s="1"/>
  <c r="AL44" i="9"/>
  <c r="H1630" i="75" s="1"/>
  <c r="AM44" i="9"/>
  <c r="AN44"/>
  <c r="H1727" i="75" s="1"/>
  <c r="AO44" i="9"/>
  <c r="H1093" i="75" s="1"/>
  <c r="AP44" i="9"/>
  <c r="H1634" i="75" s="1"/>
  <c r="AQ44" i="9"/>
  <c r="AR43"/>
  <c r="H923" i="75" s="1"/>
  <c r="AR44" i="9"/>
  <c r="H1731" i="75" s="1"/>
  <c r="AT44" i="9"/>
  <c r="H1638" i="75" s="1"/>
  <c r="AU44" i="9"/>
  <c r="AV44"/>
  <c r="H1735" i="75" s="1"/>
  <c r="AW44" i="9"/>
  <c r="H1101" i="75" s="1"/>
  <c r="AX44" i="9"/>
  <c r="H1642" i="75" s="1"/>
  <c r="AY44" i="9"/>
  <c r="AZ44"/>
  <c r="H1739" i="75" s="1"/>
  <c r="BA44" i="9"/>
  <c r="H1105" i="75" s="1"/>
  <c r="BB44" i="9"/>
  <c r="H1646" i="75" s="1"/>
  <c r="BC44" i="9"/>
  <c r="BD44"/>
  <c r="H1743" i="75" s="1"/>
  <c r="BE44" i="9"/>
  <c r="H1109" i="75" s="1"/>
  <c r="BF44" i="9"/>
  <c r="H1650" i="75" s="1"/>
  <c r="BG44" i="9"/>
  <c r="BH44"/>
  <c r="H1747" i="75" s="1"/>
  <c r="AS44" i="9"/>
  <c r="H109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BC43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A454" i="75"/>
  <c r="A390"/>
  <c r="A391"/>
  <c r="A392"/>
  <c r="A393"/>
  <c r="A394"/>
  <c r="A395"/>
  <c r="A396"/>
  <c r="A397"/>
  <c r="P41" i="8"/>
  <c r="H737" i="75" s="1"/>
  <c r="P40" i="8"/>
  <c r="H736" i="75" s="1"/>
  <c r="P39" i="8"/>
  <c r="H810" i="75" s="1"/>
  <c r="P38" i="8"/>
  <c r="H734" i="75" s="1"/>
  <c r="P37" i="8"/>
  <c r="P36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16" i="75" s="1"/>
  <c r="AB30" i="8"/>
  <c r="H752" i="75" s="1"/>
  <c r="AA30" i="8"/>
  <c r="Z30"/>
  <c r="H764" i="75" s="1"/>
  <c r="Y30" i="8"/>
  <c r="H712" i="75" s="1"/>
  <c r="X30" i="8"/>
  <c r="H748" i="75" s="1"/>
  <c r="W30" i="8"/>
  <c r="H845" i="75" s="1"/>
  <c r="V30" i="8"/>
  <c r="H760" i="75" s="1"/>
  <c r="U30" i="8"/>
  <c r="H708" i="75" s="1"/>
  <c r="T30" i="8"/>
  <c r="H744" i="75" s="1"/>
  <c r="S30" i="8"/>
  <c r="R30"/>
  <c r="H756" i="75" s="1"/>
  <c r="Q30" i="8"/>
  <c r="H704" i="75" s="1"/>
  <c r="AC29" i="8"/>
  <c r="H688" i="75" s="1"/>
  <c r="AB29" i="8"/>
  <c r="H687" i="75" s="1"/>
  <c r="AA29" i="8"/>
  <c r="H686" i="75" s="1"/>
  <c r="Z29" i="8"/>
  <c r="H685" i="75" s="1"/>
  <c r="Y29" i="8"/>
  <c r="H684" i="75" s="1"/>
  <c r="X29" i="8"/>
  <c r="H683" i="75" s="1"/>
  <c r="W29" i="8"/>
  <c r="H682" i="75" s="1"/>
  <c r="V29" i="8"/>
  <c r="U29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P21"/>
  <c r="H717" i="75" s="1"/>
  <c r="P41" i="7"/>
  <c r="H517" i="75" s="1"/>
  <c r="P40" i="7"/>
  <c r="H516" i="75" s="1"/>
  <c r="P39" i="7"/>
  <c r="H515" i="75" s="1"/>
  <c r="P38" i="7"/>
  <c r="H514" i="75" s="1"/>
  <c r="P37" i="7"/>
  <c r="P36"/>
  <c r="H512" i="75" s="1"/>
  <c r="P35" i="7"/>
  <c r="H511" i="75" s="1"/>
  <c r="P34" i="7"/>
  <c r="P33"/>
  <c r="H509" i="75" s="1"/>
  <c r="P32" i="7"/>
  <c r="H508" i="75" s="1"/>
  <c r="P31" i="7"/>
  <c r="H507" i="75" s="1"/>
  <c r="AC30" i="7"/>
  <c r="H561" i="75" s="1"/>
  <c r="AB30" i="7"/>
  <c r="H532" i="75" s="1"/>
  <c r="AA30" i="7"/>
  <c r="H480" i="75" s="1"/>
  <c r="Z30" i="7"/>
  <c r="H656" i="75" s="1"/>
  <c r="Y30" i="7"/>
  <c r="X30"/>
  <c r="H528" i="75" s="1"/>
  <c r="W30" i="7"/>
  <c r="H476" i="75" s="1"/>
  <c r="V30" i="7"/>
  <c r="H652" i="75" s="1"/>
  <c r="U30" i="7"/>
  <c r="T30"/>
  <c r="H524" i="75" s="1"/>
  <c r="S30" i="7"/>
  <c r="H472" i="75" s="1"/>
  <c r="R30" i="7"/>
  <c r="H648" i="75" s="1"/>
  <c r="Q30" i="7"/>
  <c r="H647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T29"/>
  <c r="H459" i="75" s="1"/>
  <c r="S29" i="7"/>
  <c r="H458" i="75" s="1"/>
  <c r="R29" i="7"/>
  <c r="H457" i="75" s="1"/>
  <c r="Q29" i="7"/>
  <c r="P28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28" i="75" s="1"/>
  <c r="S30" i="6"/>
  <c r="H317" i="75" s="1"/>
  <c r="T30" i="6"/>
  <c r="H304" i="75" s="1"/>
  <c r="U30" i="6"/>
  <c r="H268" i="75" s="1"/>
  <c r="V30" i="6"/>
  <c r="H432" i="75" s="1"/>
  <c r="W30" i="6"/>
  <c r="H321" i="75" s="1"/>
  <c r="X30" i="6"/>
  <c r="H308" i="75" s="1"/>
  <c r="Y30" i="6"/>
  <c r="H272" i="75" s="1"/>
  <c r="Z30" i="6"/>
  <c r="H436" i="75" s="1"/>
  <c r="AA30" i="6"/>
  <c r="H353" i="75" s="1"/>
  <c r="AB30" i="6"/>
  <c r="H312" i="75" s="1"/>
  <c r="AC30" i="6"/>
  <c r="H276" i="75" s="1"/>
  <c r="P37" i="6"/>
  <c r="H293" i="75" s="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264" i="75" s="1"/>
  <c r="Q29" i="6"/>
  <c r="P23"/>
  <c r="H279" i="75" s="1"/>
  <c r="P24" i="6"/>
  <c r="H280" i="75" s="1"/>
  <c r="Q42" i="4"/>
  <c r="H217" i="75" s="1"/>
  <c r="R42" i="4"/>
  <c r="S42"/>
  <c r="H130" i="75" s="1"/>
  <c r="T42" i="4"/>
  <c r="H44" i="75" s="1"/>
  <c r="U42" i="4"/>
  <c r="V42"/>
  <c r="P42"/>
  <c r="H68" i="75" s="1"/>
  <c r="Q32" i="4"/>
  <c r="R32"/>
  <c r="S32"/>
  <c r="T32"/>
  <c r="U32"/>
  <c r="H38" i="75" s="1"/>
  <c r="V32" i="4"/>
  <c r="H215" i="75" s="1"/>
  <c r="P32" i="4"/>
  <c r="H209" i="75" s="1"/>
  <c r="R29" i="6"/>
  <c r="H237" i="75" s="1"/>
  <c r="S29" i="6"/>
  <c r="H238" i="75" s="1"/>
  <c r="T29" i="6"/>
  <c r="U29"/>
  <c r="V29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/>
  <c r="H291" i="75" s="1"/>
  <c r="P36" i="6"/>
  <c r="H292" i="75" s="1"/>
  <c r="P38" i="6"/>
  <c r="H294" i="75" s="1"/>
  <c r="P39" i="6"/>
  <c r="P40"/>
  <c r="H296" i="75" s="1"/>
  <c r="P41" i="6"/>
  <c r="H297" i="75" s="1"/>
  <c r="P42" i="6"/>
  <c r="H384" i="75" s="1"/>
  <c r="P43" i="6"/>
  <c r="H299" i="75" s="1"/>
  <c r="P21" i="6"/>
  <c r="H277" i="75" s="1"/>
  <c r="P22" i="4"/>
  <c r="H48" i="75" s="1"/>
  <c r="Q22" i="4"/>
  <c r="H27" i="75" s="1"/>
  <c r="R22" i="4"/>
  <c r="H28" i="75" s="1"/>
  <c r="S22" i="4"/>
  <c r="T22"/>
  <c r="U22"/>
  <c r="H207" i="75" s="1"/>
  <c r="V22" i="4"/>
  <c r="H26" i="75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21"/>
  <c r="H212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5"/>
  <c r="H39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1" i="75"/>
  <c r="H204"/>
  <c r="H35"/>
  <c r="H161"/>
  <c r="H203"/>
  <c r="H211"/>
  <c r="P21" i="53"/>
  <c r="P21" i="37"/>
  <c r="AB26" i="69"/>
  <c r="AE21" i="36" l="1"/>
  <c r="H7590" i="75" s="1"/>
  <c r="H7502"/>
  <c r="H7568"/>
  <c r="H10510"/>
  <c r="H10382"/>
  <c r="H769"/>
  <c r="H694"/>
  <c r="H1349"/>
  <c r="H1316"/>
  <c r="H1155"/>
  <c r="H1139"/>
  <c r="H1123"/>
  <c r="H977"/>
  <c r="H945"/>
  <c r="H1649"/>
  <c r="H4305"/>
  <c r="H6624"/>
  <c r="H6254"/>
  <c r="H6084"/>
  <c r="H7390"/>
  <c r="H7380"/>
  <c r="H7274"/>
  <c r="H6852"/>
  <c r="H8184"/>
  <c r="H8173"/>
  <c r="H7942"/>
  <c r="H7674"/>
  <c r="H9158"/>
  <c r="H10100"/>
  <c r="H10286"/>
  <c r="H11309"/>
  <c r="H8228"/>
  <c r="H7730"/>
  <c r="AE42" i="35"/>
  <c r="H6840" i="75" s="1"/>
  <c r="H6100"/>
  <c r="Z26" i="69"/>
  <c r="Z21" s="1"/>
  <c r="H13710" i="75" s="1"/>
  <c r="H796"/>
  <c r="Y26" i="73"/>
  <c r="H14696" i="75" s="1"/>
  <c r="H773"/>
  <c r="H702"/>
  <c r="H1525"/>
  <c r="H1381"/>
  <c r="H1357"/>
  <c r="H1333"/>
  <c r="H1317"/>
  <c r="H1160"/>
  <c r="H1144"/>
  <c r="H1128"/>
  <c r="H1102"/>
  <c r="H1070"/>
  <c r="H978"/>
  <c r="H962"/>
  <c r="H946"/>
  <c r="H2494"/>
  <c r="H2419"/>
  <c r="H2361"/>
  <c r="H2282"/>
  <c r="H2109"/>
  <c r="H2067"/>
  <c r="H2035"/>
  <c r="H1962"/>
  <c r="H1927"/>
  <c r="H1609"/>
  <c r="H1637"/>
  <c r="H1721"/>
  <c r="H1805"/>
  <c r="H2670"/>
  <c r="H3634"/>
  <c r="H3365"/>
  <c r="H3333"/>
  <c r="H2989"/>
  <c r="H3898"/>
  <c r="H3827"/>
  <c r="H4455"/>
  <c r="H4601"/>
  <c r="H4616"/>
  <c r="H6638"/>
  <c r="H6633"/>
  <c r="H6615"/>
  <c r="H6601"/>
  <c r="H6312"/>
  <c r="H6210"/>
  <c r="H6132"/>
  <c r="H6127"/>
  <c r="H6121"/>
  <c r="H6117"/>
  <c r="H6106"/>
  <c r="H6099"/>
  <c r="H6095"/>
  <c r="H6081"/>
  <c r="H6074"/>
  <c r="H6043"/>
  <c r="H5998"/>
  <c r="H5988"/>
  <c r="H7392"/>
  <c r="H7387"/>
  <c r="H7259"/>
  <c r="H7149"/>
  <c r="H7069"/>
  <c r="H7061"/>
  <c r="H7025"/>
  <c r="H7017"/>
  <c r="H6915"/>
  <c r="H6906"/>
  <c r="H6900"/>
  <c r="H6889"/>
  <c r="H6867"/>
  <c r="H6808"/>
  <c r="H8168"/>
  <c r="H8150"/>
  <c r="H8096"/>
  <c r="H7752"/>
  <c r="H7744"/>
  <c r="H7670"/>
  <c r="H7651"/>
  <c r="H7644"/>
  <c r="H7636"/>
  <c r="H7630"/>
  <c r="H7623"/>
  <c r="H7569"/>
  <c r="H8417"/>
  <c r="AE35" i="37"/>
  <c r="H8375" i="75" s="1"/>
  <c r="H10065"/>
  <c r="H9897"/>
  <c r="H11116"/>
  <c r="H10860"/>
  <c r="P29" i="36"/>
  <c r="H6937" i="75"/>
  <c r="H7443"/>
  <c r="H6158"/>
  <c r="H6642"/>
  <c r="H6188"/>
  <c r="H6232"/>
  <c r="AE34" i="34"/>
  <c r="H10714" i="75"/>
  <c r="H10254"/>
  <c r="H8537"/>
  <c r="H349"/>
  <c r="H1376"/>
  <c r="H1332"/>
  <c r="H961"/>
  <c r="H1621"/>
  <c r="H6609"/>
  <c r="H6037"/>
  <c r="H5991"/>
  <c r="H7487"/>
  <c r="H7413"/>
  <c r="H6771"/>
  <c r="H8142"/>
  <c r="H8074"/>
  <c r="H7608"/>
  <c r="H7574"/>
  <c r="H11097"/>
  <c r="H7421"/>
  <c r="AE32" i="35"/>
  <c r="H6830" i="75" s="1"/>
  <c r="H6650"/>
  <c r="Y26" i="70"/>
  <c r="Y21" s="1"/>
  <c r="H14431" i="75" s="1"/>
  <c r="H220"/>
  <c r="P44" i="9"/>
  <c r="H403" i="75"/>
  <c r="H741"/>
  <c r="H713"/>
  <c r="H1389"/>
  <c r="H1365"/>
  <c r="H1340"/>
  <c r="H1324"/>
  <c r="H1308"/>
  <c r="H1147"/>
  <c r="H1131"/>
  <c r="H1106"/>
  <c r="H1074"/>
  <c r="H989"/>
  <c r="H969"/>
  <c r="H953"/>
  <c r="H2499"/>
  <c r="H2467"/>
  <c r="H2377"/>
  <c r="H2294"/>
  <c r="H2113"/>
  <c r="H2075"/>
  <c r="H2043"/>
  <c r="H1979"/>
  <c r="H1931"/>
  <c r="H1636"/>
  <c r="H1717"/>
  <c r="H1797"/>
  <c r="H2576"/>
  <c r="H2770"/>
  <c r="H3650"/>
  <c r="H3336"/>
  <c r="H2999"/>
  <c r="H3906"/>
  <c r="H4357"/>
  <c r="H4312"/>
  <c r="H4450"/>
  <c r="H4569"/>
  <c r="H4615"/>
  <c r="H5872"/>
  <c r="H6634"/>
  <c r="H6626"/>
  <c r="H6621"/>
  <c r="H6616"/>
  <c r="H6611"/>
  <c r="H6532"/>
  <c r="H6128"/>
  <c r="H6118"/>
  <c r="H6109"/>
  <c r="H6096"/>
  <c r="H6087"/>
  <c r="H6044"/>
  <c r="H6032"/>
  <c r="H6004"/>
  <c r="H7405"/>
  <c r="H7383"/>
  <c r="H7370"/>
  <c r="H7193"/>
  <c r="H6877"/>
  <c r="H6855"/>
  <c r="H6848"/>
  <c r="H8177"/>
  <c r="H8163"/>
  <c r="H8157"/>
  <c r="H8151"/>
  <c r="H8146"/>
  <c r="H8118"/>
  <c r="H7964"/>
  <c r="H7854"/>
  <c r="H7686"/>
  <c r="H7666"/>
  <c r="H7661"/>
  <c r="H7626"/>
  <c r="H7618"/>
  <c r="H7585"/>
  <c r="H7578"/>
  <c r="H9098"/>
  <c r="H9641"/>
  <c r="H4136"/>
  <c r="H7435"/>
  <c r="H7340"/>
  <c r="P21" i="34"/>
  <c r="AE21" s="1"/>
  <c r="H6048" i="75" s="1"/>
  <c r="H6334"/>
  <c r="H15183"/>
  <c r="H15181"/>
  <c r="H15017"/>
  <c r="V26" i="74"/>
  <c r="V21" s="1"/>
  <c r="H14939" i="75" s="1"/>
  <c r="AJ26" i="74"/>
  <c r="H14974" i="75" s="1"/>
  <c r="U26" i="74"/>
  <c r="H15106" i="75" s="1"/>
  <c r="H14969"/>
  <c r="AE21" i="74"/>
  <c r="H14948" i="75" s="1"/>
  <c r="AD26" i="74"/>
  <c r="AC26"/>
  <c r="H14967" i="75" s="1"/>
  <c r="AB26" i="74"/>
  <c r="H14966" i="75" s="1"/>
  <c r="Z26" i="74"/>
  <c r="H15111" i="75" s="1"/>
  <c r="T26" i="74"/>
  <c r="H14958" i="75" s="1"/>
  <c r="H14996"/>
  <c r="R26" i="73"/>
  <c r="H14792" i="75" s="1"/>
  <c r="H14665"/>
  <c r="E14665" s="1"/>
  <c r="AC26" i="70"/>
  <c r="AC21" s="1"/>
  <c r="H14435" i="75" s="1"/>
  <c r="AB26" i="70"/>
  <c r="H14554" i="75" s="1"/>
  <c r="X26" i="70"/>
  <c r="H14550" i="75" s="1"/>
  <c r="V26" i="70"/>
  <c r="H14533" i="75" s="1"/>
  <c r="T26" i="70"/>
  <c r="H14546" i="75" s="1"/>
  <c r="P27" i="70"/>
  <c r="H14452" i="75" s="1"/>
  <c r="Q26" i="70"/>
  <c r="H14543" i="75" s="1"/>
  <c r="V26" i="69"/>
  <c r="H14209" i="75" s="1"/>
  <c r="R26" i="69"/>
  <c r="R21" s="1"/>
  <c r="H13702" i="75" s="1"/>
  <c r="Y26" i="69"/>
  <c r="H14199" i="75" s="1"/>
  <c r="H13731"/>
  <c r="T26" i="69"/>
  <c r="H14181" i="75" s="1"/>
  <c r="H14164"/>
  <c r="H12678"/>
  <c r="E12678" s="1"/>
  <c r="Q21" i="53"/>
  <c r="H9527" i="75" s="1"/>
  <c r="H9507"/>
  <c r="H9443"/>
  <c r="E9443" s="1"/>
  <c r="H9403"/>
  <c r="E9403" s="1"/>
  <c r="H9363"/>
  <c r="E9363" s="1"/>
  <c r="H9283"/>
  <c r="E9283" s="1"/>
  <c r="H9233"/>
  <c r="H9238"/>
  <c r="H9225"/>
  <c r="H9154"/>
  <c r="H9193"/>
  <c r="H9153"/>
  <c r="P21" i="42"/>
  <c r="H9142" i="75"/>
  <c r="H9184"/>
  <c r="H9097"/>
  <c r="H9086"/>
  <c r="H9150"/>
  <c r="H9175"/>
  <c r="H9043"/>
  <c r="E9043" s="1"/>
  <c r="H8633"/>
  <c r="H8921"/>
  <c r="H8352"/>
  <c r="H8457"/>
  <c r="H8924"/>
  <c r="H8282"/>
  <c r="H8250"/>
  <c r="H7876"/>
  <c r="H8258"/>
  <c r="H7796"/>
  <c r="H8236"/>
  <c r="H7884"/>
  <c r="H7664"/>
  <c r="H8148"/>
  <c r="H7620"/>
  <c r="H7576"/>
  <c r="H8111"/>
  <c r="H8067"/>
  <c r="H8030"/>
  <c r="H7774"/>
  <c r="H7647"/>
  <c r="H7643"/>
  <c r="H7631"/>
  <c r="H7581"/>
  <c r="H7577"/>
  <c r="H7534"/>
  <c r="H8175"/>
  <c r="H8171"/>
  <c r="H8159"/>
  <c r="H8155"/>
  <c r="H8052"/>
  <c r="H7675"/>
  <c r="H7671"/>
  <c r="H7652"/>
  <c r="H7624"/>
  <c r="H7605"/>
  <c r="H7586"/>
  <c r="H7531"/>
  <c r="H8192"/>
  <c r="H8180"/>
  <c r="H8176"/>
  <c r="H8152"/>
  <c r="H7986"/>
  <c r="H7668"/>
  <c r="H7653"/>
  <c r="H7649"/>
  <c r="H7645"/>
  <c r="H7629"/>
  <c r="H7625"/>
  <c r="H7587"/>
  <c r="H7583"/>
  <c r="H7579"/>
  <c r="H7612"/>
  <c r="H8164"/>
  <c r="H7898"/>
  <c r="H7658"/>
  <c r="H7573"/>
  <c r="AE23" i="36"/>
  <c r="H8144" i="75"/>
  <c r="H8140"/>
  <c r="H7700"/>
  <c r="H7638"/>
  <c r="H7634"/>
  <c r="H7614"/>
  <c r="AE25" i="36"/>
  <c r="H7594" i="75" s="1"/>
  <c r="H7617"/>
  <c r="H8166"/>
  <c r="H8145"/>
  <c r="H7920"/>
  <c r="H7656"/>
  <c r="H7639"/>
  <c r="H7113"/>
  <c r="H7479"/>
  <c r="H7457"/>
  <c r="H7083"/>
  <c r="H6834"/>
  <c r="H7296"/>
  <c r="H6790"/>
  <c r="H7318"/>
  <c r="H6857"/>
  <c r="H6765"/>
  <c r="AE34" i="35"/>
  <c r="H7407" i="75"/>
  <c r="H7382"/>
  <c r="H7325"/>
  <c r="H7281"/>
  <c r="H7237"/>
  <c r="H7003"/>
  <c r="H6903"/>
  <c r="H6895"/>
  <c r="H6879"/>
  <c r="H6859"/>
  <c r="H6851"/>
  <c r="H6835"/>
  <c r="H6812"/>
  <c r="H6901"/>
  <c r="H6810"/>
  <c r="H7406"/>
  <c r="H7385"/>
  <c r="H6981"/>
  <c r="H6898"/>
  <c r="H6878"/>
  <c r="H6815"/>
  <c r="H6807"/>
  <c r="H6775"/>
  <c r="H6929"/>
  <c r="H6907"/>
  <c r="H6820"/>
  <c r="H7142"/>
  <c r="H7164"/>
  <c r="H7186"/>
  <c r="H7395"/>
  <c r="H7373"/>
  <c r="H6887"/>
  <c r="H6865"/>
  <c r="H6843"/>
  <c r="H6799"/>
  <c r="H7393"/>
  <c r="H7371"/>
  <c r="AE28" i="35"/>
  <c r="H6826" i="75" s="1"/>
  <c r="H7398"/>
  <c r="H7171"/>
  <c r="H7127"/>
  <c r="H6995"/>
  <c r="H6886"/>
  <c r="H6864"/>
  <c r="H6842"/>
  <c r="H6798"/>
  <c r="H6708"/>
  <c r="H5979"/>
  <c r="H6001"/>
  <c r="H6067"/>
  <c r="H6591"/>
  <c r="H5997"/>
  <c r="H6641"/>
  <c r="H6628"/>
  <c r="H6569"/>
  <c r="H6135"/>
  <c r="H6056"/>
  <c r="H5993"/>
  <c r="H5985"/>
  <c r="H6639"/>
  <c r="H6630"/>
  <c r="H6608"/>
  <c r="H6488"/>
  <c r="H6444"/>
  <c r="H6133"/>
  <c r="H6129"/>
  <c r="H6113"/>
  <c r="H6104"/>
  <c r="H6089"/>
  <c r="H6085"/>
  <c r="H6045"/>
  <c r="H6672"/>
  <c r="H6614"/>
  <c r="H6111"/>
  <c r="H6102"/>
  <c r="H6091"/>
  <c r="H6047"/>
  <c r="H6629"/>
  <c r="H6619"/>
  <c r="H6607"/>
  <c r="H6554"/>
  <c r="H6503"/>
  <c r="H6459"/>
  <c r="H6124"/>
  <c r="H6108"/>
  <c r="H6080"/>
  <c r="H6036"/>
  <c r="H6600"/>
  <c r="H6028"/>
  <c r="H6664"/>
  <c r="H6622"/>
  <c r="H6605"/>
  <c r="H6114"/>
  <c r="H6093"/>
  <c r="H6072"/>
  <c r="H6033"/>
  <c r="AE28" i="34"/>
  <c r="H6055" i="75" s="1"/>
  <c r="H6627"/>
  <c r="H6602"/>
  <c r="H6116"/>
  <c r="H6094"/>
  <c r="H6030"/>
  <c r="H5966"/>
  <c r="H6136"/>
  <c r="H6070"/>
  <c r="H5924"/>
  <c r="H5940"/>
  <c r="P21" i="33"/>
  <c r="H5902" i="75" s="1"/>
  <c r="H5935"/>
  <c r="H5888"/>
  <c r="H5883"/>
  <c r="H5804"/>
  <c r="P21" i="26"/>
  <c r="H4608" i="75"/>
  <c r="H4593"/>
  <c r="H4566"/>
  <c r="H4607"/>
  <c r="H4590"/>
  <c r="H4519"/>
  <c r="H4538"/>
  <c r="H4496"/>
  <c r="H4511"/>
  <c r="H4495"/>
  <c r="H4503"/>
  <c r="H4504"/>
  <c r="H4431"/>
  <c r="H4288"/>
  <c r="H4272"/>
  <c r="H4280"/>
  <c r="H4264"/>
  <c r="H4309"/>
  <c r="H4231"/>
  <c r="H4137"/>
  <c r="H4092"/>
  <c r="H4048"/>
  <c r="H4077"/>
  <c r="H4230"/>
  <c r="H4108"/>
  <c r="H3875"/>
  <c r="H3846"/>
  <c r="H3890"/>
  <c r="H3891"/>
  <c r="H3874"/>
  <c r="H3838"/>
  <c r="H3883"/>
  <c r="H3867"/>
  <c r="H3822"/>
  <c r="H3405"/>
  <c r="H3751"/>
  <c r="H3397"/>
  <c r="H3553"/>
  <c r="H3442"/>
  <c r="H3317"/>
  <c r="H3301"/>
  <c r="H2930"/>
  <c r="H3734"/>
  <c r="H3651"/>
  <c r="H3320"/>
  <c r="H3659"/>
  <c r="H3643"/>
  <c r="H3545"/>
  <c r="H3360"/>
  <c r="H3344"/>
  <c r="H3328"/>
  <c r="H3312"/>
  <c r="H3296"/>
  <c r="H3280"/>
  <c r="H3015"/>
  <c r="H3726"/>
  <c r="H3458"/>
  <c r="H3667"/>
  <c r="H3635"/>
  <c r="H3742"/>
  <c r="H3674"/>
  <c r="H3642"/>
  <c r="H3569"/>
  <c r="H3450"/>
  <c r="H2922"/>
  <c r="H3373"/>
  <c r="H2503"/>
  <c r="H2471"/>
  <c r="H2438"/>
  <c r="H2128"/>
  <c r="H2783"/>
  <c r="H2466"/>
  <c r="H1975"/>
  <c r="H2345"/>
  <c r="H2593"/>
  <c r="H2482"/>
  <c r="H2454"/>
  <c r="H2397"/>
  <c r="H2365"/>
  <c r="H2333"/>
  <c r="H2076"/>
  <c r="H2592"/>
  <c r="H2683"/>
  <c r="H2762"/>
  <c r="H2486"/>
  <c r="H2458"/>
  <c r="H2442"/>
  <c r="H2423"/>
  <c r="H2401"/>
  <c r="H2385"/>
  <c r="H2369"/>
  <c r="H2353"/>
  <c r="H2337"/>
  <c r="H2321"/>
  <c r="H2302"/>
  <c r="H2286"/>
  <c r="H2270"/>
  <c r="H2117"/>
  <c r="H2101"/>
  <c r="H2085"/>
  <c r="H2071"/>
  <c r="H2063"/>
  <c r="H2055"/>
  <c r="H2047"/>
  <c r="H2039"/>
  <c r="H2022"/>
  <c r="H2006"/>
  <c r="H1990"/>
  <c r="H1970"/>
  <c r="H1954"/>
  <c r="H1935"/>
  <c r="H1919"/>
  <c r="H2588"/>
  <c r="H2608"/>
  <c r="H2678"/>
  <c r="H2694"/>
  <c r="H2710"/>
  <c r="H2450"/>
  <c r="H2329"/>
  <c r="H2381"/>
  <c r="H2349"/>
  <c r="H2317"/>
  <c r="H2068"/>
  <c r="H2060"/>
  <c r="H2052"/>
  <c r="H2044"/>
  <c r="H2036"/>
  <c r="H2018"/>
  <c r="H2002"/>
  <c r="H1986"/>
  <c r="H1966"/>
  <c r="H2609"/>
  <c r="H2699"/>
  <c r="H2490"/>
  <c r="H2462"/>
  <c r="H2446"/>
  <c r="H2427"/>
  <c r="H2411"/>
  <c r="H2389"/>
  <c r="H2373"/>
  <c r="H2357"/>
  <c r="H2341"/>
  <c r="H2325"/>
  <c r="H2306"/>
  <c r="H2290"/>
  <c r="H2274"/>
  <c r="H2121"/>
  <c r="H2105"/>
  <c r="H2089"/>
  <c r="H2072"/>
  <c r="H2064"/>
  <c r="H2056"/>
  <c r="H2048"/>
  <c r="H2040"/>
  <c r="H2026"/>
  <c r="H2010"/>
  <c r="H1994"/>
  <c r="H1958"/>
  <c r="H1939"/>
  <c r="H1923"/>
  <c r="H1907"/>
  <c r="H2577"/>
  <c r="H2604"/>
  <c r="H2675"/>
  <c r="H2691"/>
  <c r="H2707"/>
  <c r="H2778"/>
  <c r="H1950"/>
  <c r="H2474"/>
  <c r="H1502"/>
  <c r="H1470"/>
  <c r="H1474"/>
  <c r="H1469"/>
  <c r="H1506"/>
  <c r="H1473"/>
  <c r="H1163"/>
  <c r="H1818"/>
  <c r="H1501"/>
  <c r="H1497"/>
  <c r="H994"/>
  <c r="H1526"/>
  <c r="H1510"/>
  <c r="H1392"/>
  <c r="H1384"/>
  <c r="H1368"/>
  <c r="H1352"/>
  <c r="H1794"/>
  <c r="H1802"/>
  <c r="H1529"/>
  <c r="H1521"/>
  <c r="H1513"/>
  <c r="H1489"/>
  <c r="H1421"/>
  <c r="H1385"/>
  <c r="H1377"/>
  <c r="H1369"/>
  <c r="H1361"/>
  <c r="H1353"/>
  <c r="H1344"/>
  <c r="H1336"/>
  <c r="H1328"/>
  <c r="H1320"/>
  <c r="H1312"/>
  <c r="H1304"/>
  <c r="H1156"/>
  <c r="H1148"/>
  <c r="H1140"/>
  <c r="H1132"/>
  <c r="H1124"/>
  <c r="H1110"/>
  <c r="H1094"/>
  <c r="H1078"/>
  <c r="H1006"/>
  <c r="H998"/>
  <c r="H990"/>
  <c r="H981"/>
  <c r="H973"/>
  <c r="H965"/>
  <c r="H957"/>
  <c r="H949"/>
  <c r="H941"/>
  <c r="H1617"/>
  <c r="H1633"/>
  <c r="H1645"/>
  <c r="H1713"/>
  <c r="H1729"/>
  <c r="H1745"/>
  <c r="H1801"/>
  <c r="H1809"/>
  <c r="H1481"/>
  <c r="H1002"/>
  <c r="H986"/>
  <c r="H1518"/>
  <c r="H1485"/>
  <c r="H1360"/>
  <c r="H1810"/>
  <c r="H1530"/>
  <c r="H1522"/>
  <c r="H1514"/>
  <c r="H1493"/>
  <c r="H1477"/>
  <c r="H1388"/>
  <c r="H1380"/>
  <c r="H1372"/>
  <c r="H1364"/>
  <c r="H1356"/>
  <c r="H1345"/>
  <c r="H1337"/>
  <c r="H1329"/>
  <c r="H1321"/>
  <c r="H1313"/>
  <c r="H1305"/>
  <c r="H1159"/>
  <c r="H1151"/>
  <c r="H1143"/>
  <c r="H1135"/>
  <c r="H1127"/>
  <c r="H1119"/>
  <c r="H1098"/>
  <c r="H1082"/>
  <c r="H1046"/>
  <c r="H1001"/>
  <c r="H993"/>
  <c r="H982"/>
  <c r="H974"/>
  <c r="H966"/>
  <c r="H958"/>
  <c r="H950"/>
  <c r="H942"/>
  <c r="H1613"/>
  <c r="H1629"/>
  <c r="H1641"/>
  <c r="H1709"/>
  <c r="H1725"/>
  <c r="H1741"/>
  <c r="H1798"/>
  <c r="H1806"/>
  <c r="H1814"/>
  <c r="H1509"/>
  <c r="H985"/>
  <c r="H790"/>
  <c r="H758"/>
  <c r="H870"/>
  <c r="H842"/>
  <c r="H794"/>
  <c r="H777"/>
  <c r="H762"/>
  <c r="H745"/>
  <c r="H705"/>
  <c r="H697"/>
  <c r="H878"/>
  <c r="H850"/>
  <c r="H786"/>
  <c r="H701"/>
  <c r="H693"/>
  <c r="H874"/>
  <c r="H846"/>
  <c r="H781"/>
  <c r="H766"/>
  <c r="H749"/>
  <c r="H709"/>
  <c r="H698"/>
  <c r="H690"/>
  <c r="P29" i="8"/>
  <c r="H15839" i="75" s="1"/>
  <c r="H490"/>
  <c r="H545"/>
  <c r="H569"/>
  <c r="H481"/>
  <c r="H565"/>
  <c r="H526"/>
  <c r="H550"/>
  <c r="H485"/>
  <c r="H573"/>
  <c r="H554"/>
  <c r="H537"/>
  <c r="H494"/>
  <c r="H486"/>
  <c r="H473"/>
  <c r="H15847"/>
  <c r="H530"/>
  <c r="H493"/>
  <c r="H558"/>
  <c r="H541"/>
  <c r="H522"/>
  <c r="H489"/>
  <c r="H477"/>
  <c r="H298"/>
  <c r="H310"/>
  <c r="H338"/>
  <c r="H309"/>
  <c r="H273"/>
  <c r="H253"/>
  <c r="H407"/>
  <c r="H435"/>
  <c r="H337"/>
  <c r="H305"/>
  <c r="H262"/>
  <c r="H411"/>
  <c r="H439"/>
  <c r="H341"/>
  <c r="H258"/>
  <c r="H257"/>
  <c r="H269"/>
  <c r="H334"/>
  <c r="H306"/>
  <c r="H333"/>
  <c r="H330"/>
  <c r="H265"/>
  <c r="H302"/>
  <c r="H329"/>
  <c r="H301"/>
  <c r="H427"/>
  <c r="H399"/>
  <c r="H216"/>
  <c r="H219"/>
  <c r="H43"/>
  <c r="H40"/>
  <c r="H214"/>
  <c r="H141"/>
  <c r="H231"/>
  <c r="E231" s="1"/>
  <c r="H9313"/>
  <c r="E9313" s="1"/>
  <c r="H12690"/>
  <c r="E12690" s="1"/>
  <c r="H4689"/>
  <c r="E4689" s="1"/>
  <c r="H9338"/>
  <c r="E9338" s="1"/>
  <c r="H17"/>
  <c r="E17" s="1"/>
  <c r="J15"/>
  <c r="H14284"/>
  <c r="Q21" i="70"/>
  <c r="H5559" i="75"/>
  <c r="H5587"/>
  <c r="H1703"/>
  <c r="H940"/>
  <c r="H1008"/>
  <c r="H1118"/>
  <c r="H1303"/>
  <c r="H1532"/>
  <c r="H1608"/>
  <c r="H1018"/>
  <c r="H1393"/>
  <c r="H1466"/>
  <c r="H1348"/>
  <c r="H1816"/>
  <c r="H1068"/>
  <c r="H1499"/>
  <c r="H488"/>
  <c r="H539"/>
  <c r="H567"/>
  <c r="H474"/>
  <c r="H492"/>
  <c r="H543"/>
  <c r="H571"/>
  <c r="H478"/>
  <c r="H632"/>
  <c r="H510"/>
  <c r="H692"/>
  <c r="H706"/>
  <c r="P30" i="8"/>
  <c r="H743" i="75"/>
  <c r="H771"/>
  <c r="H757"/>
  <c r="H700"/>
  <c r="H714"/>
  <c r="H765"/>
  <c r="H751"/>
  <c r="H779"/>
  <c r="H1387"/>
  <c r="H1432"/>
  <c r="H1647"/>
  <c r="H979"/>
  <c r="H1157"/>
  <c r="H1342"/>
  <c r="H1107"/>
  <c r="H1742"/>
  <c r="H1057"/>
  <c r="H1379"/>
  <c r="H1734"/>
  <c r="H1424"/>
  <c r="H1639"/>
  <c r="H971"/>
  <c r="H1149"/>
  <c r="H1334"/>
  <c r="H1099"/>
  <c r="H1049"/>
  <c r="H1371"/>
  <c r="H1726"/>
  <c r="H1416"/>
  <c r="H1631"/>
  <c r="H963"/>
  <c r="H1141"/>
  <c r="H1326"/>
  <c r="H1091"/>
  <c r="H1041"/>
  <c r="H1359"/>
  <c r="H1079"/>
  <c r="H1714"/>
  <c r="H1029"/>
  <c r="H1619"/>
  <c r="H951"/>
  <c r="H1129"/>
  <c r="H1314"/>
  <c r="H1404"/>
  <c r="H13737"/>
  <c r="AA26" i="69"/>
  <c r="H13733" i="75"/>
  <c r="H14076"/>
  <c r="W26" i="69"/>
  <c r="H15735" i="75"/>
  <c r="H14320"/>
  <c r="H14416"/>
  <c r="H15723"/>
  <c r="H14404"/>
  <c r="H14308"/>
  <c r="H15715"/>
  <c r="H14300"/>
  <c r="H14396"/>
  <c r="H15703"/>
  <c r="H14288"/>
  <c r="H14384"/>
  <c r="E15"/>
  <c r="H42"/>
  <c r="H218"/>
  <c r="H1504"/>
  <c r="H1208"/>
  <c r="H1537"/>
  <c r="H1471"/>
  <c r="H1821"/>
  <c r="H1013"/>
  <c r="H1811"/>
  <c r="H1461"/>
  <c r="H1003"/>
  <c r="H1527"/>
  <c r="H1494"/>
  <c r="H1803"/>
  <c r="H1453"/>
  <c r="H995"/>
  <c r="H1519"/>
  <c r="H1486"/>
  <c r="H1795"/>
  <c r="H1445"/>
  <c r="H987"/>
  <c r="H1511"/>
  <c r="H1478"/>
  <c r="H2760"/>
  <c r="H2443"/>
  <c r="H2410"/>
  <c r="H1952"/>
  <c r="H2476"/>
  <c r="H2768"/>
  <c r="H2451"/>
  <c r="H2418"/>
  <c r="H1960"/>
  <c r="H2484"/>
  <c r="H2776"/>
  <c r="H2426"/>
  <c r="H1968"/>
  <c r="H2492"/>
  <c r="H2459"/>
  <c r="H1861"/>
  <c r="P43" i="10"/>
  <c r="H2673" i="75"/>
  <c r="H2578"/>
  <c r="H2038"/>
  <c r="H2318"/>
  <c r="H1988"/>
  <c r="H2363"/>
  <c r="H1910"/>
  <c r="H2088"/>
  <c r="H2273"/>
  <c r="H2681"/>
  <c r="H2046"/>
  <c r="H2586"/>
  <c r="H2326"/>
  <c r="H2281"/>
  <c r="H1996"/>
  <c r="H2371"/>
  <c r="H1918"/>
  <c r="H2096"/>
  <c r="H2689"/>
  <c r="H2594"/>
  <c r="H2054"/>
  <c r="H2334"/>
  <c r="H2289"/>
  <c r="H2004"/>
  <c r="H2379"/>
  <c r="H1926"/>
  <c r="H2104"/>
  <c r="H2697"/>
  <c r="H2062"/>
  <c r="H2602"/>
  <c r="H2342"/>
  <c r="H2297"/>
  <c r="H2012"/>
  <c r="H2387"/>
  <c r="H1934"/>
  <c r="H2112"/>
  <c r="H2705"/>
  <c r="H2610"/>
  <c r="H2070"/>
  <c r="H2350"/>
  <c r="H1942"/>
  <c r="H2305"/>
  <c r="H2020"/>
  <c r="H2395"/>
  <c r="H2120"/>
  <c r="H2473"/>
  <c r="H2506"/>
  <c r="H2790"/>
  <c r="H2440"/>
  <c r="H1982"/>
  <c r="H2919"/>
  <c r="H3443"/>
  <c r="H3377"/>
  <c r="H3727"/>
  <c r="H3410"/>
  <c r="H2923"/>
  <c r="H3447"/>
  <c r="H3731"/>
  <c r="H3381"/>
  <c r="H3414"/>
  <c r="H2927"/>
  <c r="H3451"/>
  <c r="H3385"/>
  <c r="H3735"/>
  <c r="H3418"/>
  <c r="H2931"/>
  <c r="H3455"/>
  <c r="H3739"/>
  <c r="H3422"/>
  <c r="H3389"/>
  <c r="H2956"/>
  <c r="H3331"/>
  <c r="H3641"/>
  <c r="H3286"/>
  <c r="H3006"/>
  <c r="H3546"/>
  <c r="H2878"/>
  <c r="H3056"/>
  <c r="H3241"/>
  <c r="H2968"/>
  <c r="H3343"/>
  <c r="H3653"/>
  <c r="H3298"/>
  <c r="H3558"/>
  <c r="H3018"/>
  <c r="H3068"/>
  <c r="H2890"/>
  <c r="H3253"/>
  <c r="H2976"/>
  <c r="H3351"/>
  <c r="H3661"/>
  <c r="H3306"/>
  <c r="H3566"/>
  <c r="H2898"/>
  <c r="H3261"/>
  <c r="H3026"/>
  <c r="H3076"/>
  <c r="H2984"/>
  <c r="H3359"/>
  <c r="H3669"/>
  <c r="H3314"/>
  <c r="H3574"/>
  <c r="H3034"/>
  <c r="H3084"/>
  <c r="H2906"/>
  <c r="H3269"/>
  <c r="H2992"/>
  <c r="H3367"/>
  <c r="H3677"/>
  <c r="H3322"/>
  <c r="H3582"/>
  <c r="H3277"/>
  <c r="H3042"/>
  <c r="H2914"/>
  <c r="H3092"/>
  <c r="H3404"/>
  <c r="H3183"/>
  <c r="H3437"/>
  <c r="H2946"/>
  <c r="H3470"/>
  <c r="H3754"/>
  <c r="H5480"/>
  <c r="H5479"/>
  <c r="H5470"/>
  <c r="H9531"/>
  <c r="H9528"/>
  <c r="H9678"/>
  <c r="H9738"/>
  <c r="H9798"/>
  <c r="H9858"/>
  <c r="H9918"/>
  <c r="H10098"/>
  <c r="H9604"/>
  <c r="H9666"/>
  <c r="H9726"/>
  <c r="H9786"/>
  <c r="H9846"/>
  <c r="H9906"/>
  <c r="H10086"/>
  <c r="H9592"/>
  <c r="H9658"/>
  <c r="H9718"/>
  <c r="H9778"/>
  <c r="H9838"/>
  <c r="H9898"/>
  <c r="H10078"/>
  <c r="H9584"/>
  <c r="H9650"/>
  <c r="H9710"/>
  <c r="H9770"/>
  <c r="H9830"/>
  <c r="H9890"/>
  <c r="H10070"/>
  <c r="H9576"/>
  <c r="H9642"/>
  <c r="H9702"/>
  <c r="H9762"/>
  <c r="H9822"/>
  <c r="H9882"/>
  <c r="H10062"/>
  <c r="H9568"/>
  <c r="H9634"/>
  <c r="H9694"/>
  <c r="H9754"/>
  <c r="H9814"/>
  <c r="H9874"/>
  <c r="H10054"/>
  <c r="H9560"/>
  <c r="H9630"/>
  <c r="H9690"/>
  <c r="H9750"/>
  <c r="H9810"/>
  <c r="H9870"/>
  <c r="H10050"/>
  <c r="H9556"/>
  <c r="H9626"/>
  <c r="H9686"/>
  <c r="H9746"/>
  <c r="H9806"/>
  <c r="H9866"/>
  <c r="H10046"/>
  <c r="H9552"/>
  <c r="H9622"/>
  <c r="H9682"/>
  <c r="H9742"/>
  <c r="H9802"/>
  <c r="H9862"/>
  <c r="H10042"/>
  <c r="H9548"/>
  <c r="H10165"/>
  <c r="H10299"/>
  <c r="H10419"/>
  <c r="H10359"/>
  <c r="H10659"/>
  <c r="H10239"/>
  <c r="H10479"/>
  <c r="H10173"/>
  <c r="H10307"/>
  <c r="H10427"/>
  <c r="H10247"/>
  <c r="H10487"/>
  <c r="H10367"/>
  <c r="H10667"/>
  <c r="H10181"/>
  <c r="H10315"/>
  <c r="H10435"/>
  <c r="H10375"/>
  <c r="H10675"/>
  <c r="H10495"/>
  <c r="H10255"/>
  <c r="H10189"/>
  <c r="H10323"/>
  <c r="H10443"/>
  <c r="H10263"/>
  <c r="H10503"/>
  <c r="H10683"/>
  <c r="H10383"/>
  <c r="H10197"/>
  <c r="H10331"/>
  <c r="H10451"/>
  <c r="H10391"/>
  <c r="H10691"/>
  <c r="H10271"/>
  <c r="H10511"/>
  <c r="H10205"/>
  <c r="H10339"/>
  <c r="H10459"/>
  <c r="H10279"/>
  <c r="H10519"/>
  <c r="H10399"/>
  <c r="H10699"/>
  <c r="H10213"/>
  <c r="H10347"/>
  <c r="H10467"/>
  <c r="H10407"/>
  <c r="H10707"/>
  <c r="H10527"/>
  <c r="H10287"/>
  <c r="H10221"/>
  <c r="H10355"/>
  <c r="H10475"/>
  <c r="H10295"/>
  <c r="H10535"/>
  <c r="H10415"/>
  <c r="H10715"/>
  <c r="H10859"/>
  <c r="H10919"/>
  <c r="H10979"/>
  <c r="H11039"/>
  <c r="H11099"/>
  <c r="H11279"/>
  <c r="H10785"/>
  <c r="H10867"/>
  <c r="H10927"/>
  <c r="H10987"/>
  <c r="H11047"/>
  <c r="H11107"/>
  <c r="H11287"/>
  <c r="H10793"/>
  <c r="H10875"/>
  <c r="H10935"/>
  <c r="H10995"/>
  <c r="H11055"/>
  <c r="H11115"/>
  <c r="H11295"/>
  <c r="H10801"/>
  <c r="H10883"/>
  <c r="H10943"/>
  <c r="H11003"/>
  <c r="H11063"/>
  <c r="H11123"/>
  <c r="H11303"/>
  <c r="H10809"/>
  <c r="H10891"/>
  <c r="H10951"/>
  <c r="H11011"/>
  <c r="H11071"/>
  <c r="H11131"/>
  <c r="H11311"/>
  <c r="H10817"/>
  <c r="H10895"/>
  <c r="H10955"/>
  <c r="H11015"/>
  <c r="H11075"/>
  <c r="H11135"/>
  <c r="H11315"/>
  <c r="H10821"/>
  <c r="H10903"/>
  <c r="H10963"/>
  <c r="H11023"/>
  <c r="H11083"/>
  <c r="H11143"/>
  <c r="H11323"/>
  <c r="H10829"/>
  <c r="H10907"/>
  <c r="H10967"/>
  <c r="H11027"/>
  <c r="H11087"/>
  <c r="H11147"/>
  <c r="H11327"/>
  <c r="H10833"/>
  <c r="Q21" i="55"/>
  <c r="H10223" i="75"/>
  <c r="H11885"/>
  <c r="H11766"/>
  <c r="H11914"/>
  <c r="H11956"/>
  <c r="H11944"/>
  <c r="H11985"/>
  <c r="H14658"/>
  <c r="H14592"/>
  <c r="H14597"/>
  <c r="H14664"/>
  <c r="P23" i="71"/>
  <c r="H13700" i="75"/>
  <c r="H32"/>
  <c r="H208"/>
  <c r="H172"/>
  <c r="H37"/>
  <c r="H213"/>
  <c r="H3965"/>
  <c r="H3973"/>
  <c r="H3821"/>
  <c r="H3881"/>
  <c r="H3836"/>
  <c r="H3896"/>
  <c r="P30" i="12"/>
  <c r="H3989" i="75"/>
  <c r="H3806"/>
  <c r="H3851"/>
  <c r="H3866"/>
  <c r="H3813"/>
  <c r="H3873"/>
  <c r="H3828"/>
  <c r="H3888"/>
  <c r="H3996"/>
  <c r="H3903"/>
  <c r="H3843"/>
  <c r="H3858"/>
  <c r="H3809"/>
  <c r="H3869"/>
  <c r="H3824"/>
  <c r="H3884"/>
  <c r="H3839"/>
  <c r="H3854"/>
  <c r="H3992"/>
  <c r="H3899"/>
  <c r="H4022"/>
  <c r="P29" i="13"/>
  <c r="H4083" i="75"/>
  <c r="H4113"/>
  <c r="H4128"/>
  <c r="H4098"/>
  <c r="H4221"/>
  <c r="H4053"/>
  <c r="H4038"/>
  <c r="H4068"/>
  <c r="H4087"/>
  <c r="H4102"/>
  <c r="H4225"/>
  <c r="H4057"/>
  <c r="H4072"/>
  <c r="H4117"/>
  <c r="H4042"/>
  <c r="H4132"/>
  <c r="H4194"/>
  <c r="H4202"/>
  <c r="H4311"/>
  <c r="H4449"/>
  <c r="H4266"/>
  <c r="H4326"/>
  <c r="H4356"/>
  <c r="H4296"/>
  <c r="H4341"/>
  <c r="H4281"/>
  <c r="H4315"/>
  <c r="H4453"/>
  <c r="H4270"/>
  <c r="H4330"/>
  <c r="H4285"/>
  <c r="H4360"/>
  <c r="H4300"/>
  <c r="H4345"/>
  <c r="H4319"/>
  <c r="H4457"/>
  <c r="H4274"/>
  <c r="H4334"/>
  <c r="H4364"/>
  <c r="H4289"/>
  <c r="H4304"/>
  <c r="H4349"/>
  <c r="H4398"/>
  <c r="H4430"/>
  <c r="H4544"/>
  <c r="H4502"/>
  <c r="H4530"/>
  <c r="H4516"/>
  <c r="H4540"/>
  <c r="H4498"/>
  <c r="H4526"/>
  <c r="H4512"/>
  <c r="H4536"/>
  <c r="H4494"/>
  <c r="H4522"/>
  <c r="H4508"/>
  <c r="H4605"/>
  <c r="H4548"/>
  <c r="H4563"/>
  <c r="H4591"/>
  <c r="H4577"/>
  <c r="H4609"/>
  <c r="H4567"/>
  <c r="H4595"/>
  <c r="H4581"/>
  <c r="H4613"/>
  <c r="H4571"/>
  <c r="H4599"/>
  <c r="H4585"/>
  <c r="H4617"/>
  <c r="H4575"/>
  <c r="H4603"/>
  <c r="H4589"/>
  <c r="H4636"/>
  <c r="H4664"/>
  <c r="H4678"/>
  <c r="H4650"/>
  <c r="H4640"/>
  <c r="H4668"/>
  <c r="H4654"/>
  <c r="H4682"/>
  <c r="H4644"/>
  <c r="H4672"/>
  <c r="H4686"/>
  <c r="H4658"/>
  <c r="H5813"/>
  <c r="H5828"/>
  <c r="H5809"/>
  <c r="H5824"/>
  <c r="H5805"/>
  <c r="P26" i="31"/>
  <c r="H5820" i="75"/>
  <c r="H5878"/>
  <c r="H5863"/>
  <c r="H5882"/>
  <c r="H5867"/>
  <c r="H5886"/>
  <c r="H5871"/>
  <c r="H5934"/>
  <c r="H5919"/>
  <c r="H5938"/>
  <c r="H5923"/>
  <c r="H5942"/>
  <c r="H5927"/>
  <c r="H5946"/>
  <c r="H5931"/>
  <c r="H8515"/>
  <c r="H8286"/>
  <c r="H8647"/>
  <c r="H8290"/>
  <c r="H8625"/>
  <c r="H9021"/>
  <c r="H8302"/>
  <c r="P29" i="37"/>
  <c r="AE23"/>
  <c r="H8363" i="75" s="1"/>
  <c r="H8407"/>
  <c r="H8935"/>
  <c r="H8429"/>
  <c r="H8385"/>
  <c r="H8341"/>
  <c r="H8913"/>
  <c r="H8411"/>
  <c r="H8939"/>
  <c r="H8345"/>
  <c r="AE27" i="37"/>
  <c r="H8367" i="75" s="1"/>
  <c r="H8389"/>
  <c r="H8917"/>
  <c r="H8433"/>
  <c r="H8713"/>
  <c r="AE32" i="37"/>
  <c r="H8372" i="75" s="1"/>
  <c r="H8350"/>
  <c r="H8394"/>
  <c r="H8438"/>
  <c r="H8922"/>
  <c r="H8416"/>
  <c r="H8944"/>
  <c r="H8823"/>
  <c r="AE36" i="37"/>
  <c r="H8354" i="75"/>
  <c r="H8398"/>
  <c r="H8442"/>
  <c r="H8926"/>
  <c r="H8845"/>
  <c r="H8948"/>
  <c r="H8420"/>
  <c r="H8358"/>
  <c r="AE40" i="37"/>
  <c r="H8380" i="75" s="1"/>
  <c r="H8402"/>
  <c r="H8446"/>
  <c r="H8930"/>
  <c r="H8424"/>
  <c r="H8952"/>
  <c r="H8889"/>
  <c r="H9100"/>
  <c r="H9087"/>
  <c r="H9095"/>
  <c r="H9082"/>
  <c r="H9112"/>
  <c r="H9091"/>
  <c r="H9103"/>
  <c r="H9078"/>
  <c r="H14450"/>
  <c r="H14688"/>
  <c r="H14748"/>
  <c r="H14758"/>
  <c r="Q21" i="73"/>
  <c r="H549" i="75"/>
  <c r="H525"/>
  <c r="H465"/>
  <c r="H655"/>
  <c r="H660"/>
  <c r="H604"/>
  <c r="H651"/>
  <c r="H877"/>
  <c r="H793"/>
  <c r="H9051"/>
  <c r="E9051" s="1"/>
  <c r="H12694"/>
  <c r="E12694" s="1"/>
  <c r="H553"/>
  <c r="H529"/>
  <c r="H521"/>
  <c r="H623"/>
  <c r="H849"/>
  <c r="H841"/>
  <c r="H206"/>
  <c r="H30"/>
  <c r="H484"/>
  <c r="P30" i="7"/>
  <c r="H535" i="75"/>
  <c r="H563"/>
  <c r="H470"/>
  <c r="H496"/>
  <c r="H547"/>
  <c r="H575"/>
  <c r="H482"/>
  <c r="H696"/>
  <c r="H747"/>
  <c r="H775"/>
  <c r="H710"/>
  <c r="H761"/>
  <c r="H1391"/>
  <c r="H1111"/>
  <c r="H1061"/>
  <c r="H1651"/>
  <c r="H983"/>
  <c r="H1161"/>
  <c r="H1346"/>
  <c r="H1746"/>
  <c r="H1436"/>
  <c r="H1383"/>
  <c r="H1103"/>
  <c r="H1053"/>
  <c r="H1643"/>
  <c r="H975"/>
  <c r="H1153"/>
  <c r="H1338"/>
  <c r="H1738"/>
  <c r="H1428"/>
  <c r="H1375"/>
  <c r="H1095"/>
  <c r="H1045"/>
  <c r="H1635"/>
  <c r="H967"/>
  <c r="H1145"/>
  <c r="H1330"/>
  <c r="H1730"/>
  <c r="H1420"/>
  <c r="H1367"/>
  <c r="H1087"/>
  <c r="H1037"/>
  <c r="H1627"/>
  <c r="H959"/>
  <c r="H1137"/>
  <c r="H1322"/>
  <c r="H1722"/>
  <c r="H1412"/>
  <c r="H1363"/>
  <c r="H1408"/>
  <c r="H1623"/>
  <c r="H955"/>
  <c r="H1133"/>
  <c r="H1318"/>
  <c r="H1083"/>
  <c r="H1718"/>
  <c r="H1033"/>
  <c r="H1355"/>
  <c r="H1615"/>
  <c r="H947"/>
  <c r="H1125"/>
  <c r="H1310"/>
  <c r="H1075"/>
  <c r="H1710"/>
  <c r="H1025"/>
  <c r="H1400"/>
  <c r="H1351"/>
  <c r="H1071"/>
  <c r="H1706"/>
  <c r="H1611"/>
  <c r="H943"/>
  <c r="H1121"/>
  <c r="H1306"/>
  <c r="H1021"/>
  <c r="H1396"/>
  <c r="H5452"/>
  <c r="H5462"/>
  <c r="H5461"/>
  <c r="H9487"/>
  <c r="Q21" i="51"/>
  <c r="H9485" i="75" s="1"/>
  <c r="H15739"/>
  <c r="H14420"/>
  <c r="H14324"/>
  <c r="H14572"/>
  <c r="H15731"/>
  <c r="H14412"/>
  <c r="H14316"/>
  <c r="H15727"/>
  <c r="H14408"/>
  <c r="H14312"/>
  <c r="H15719"/>
  <c r="H14304"/>
  <c r="H14400"/>
  <c r="H15711"/>
  <c r="H14296"/>
  <c r="H14392"/>
  <c r="H15707"/>
  <c r="H14292"/>
  <c r="H14388"/>
  <c r="H15697"/>
  <c r="H14282"/>
  <c r="H14378"/>
  <c r="H14474"/>
  <c r="H14327"/>
  <c r="H14375"/>
  <c r="H9526"/>
  <c r="H295"/>
  <c r="H370"/>
  <c r="H412"/>
  <c r="H290"/>
  <c r="P29" i="6"/>
  <c r="H239" i="75"/>
  <c r="H222"/>
  <c r="H192"/>
  <c r="H46"/>
  <c r="H1508"/>
  <c r="H1825"/>
  <c r="H1017"/>
  <c r="H1541"/>
  <c r="H1475"/>
  <c r="H1500"/>
  <c r="H1817"/>
  <c r="H1653"/>
  <c r="H1533"/>
  <c r="H1467"/>
  <c r="H1009"/>
  <c r="H1807"/>
  <c r="H1490"/>
  <c r="H999"/>
  <c r="H1523"/>
  <c r="H1457"/>
  <c r="H1799"/>
  <c r="H1482"/>
  <c r="H991"/>
  <c r="H1515"/>
  <c r="H1449"/>
  <c r="H2764"/>
  <c r="H1956"/>
  <c r="H2480"/>
  <c r="H2447"/>
  <c r="H2414"/>
  <c r="H2772"/>
  <c r="H1964"/>
  <c r="H2488"/>
  <c r="H2455"/>
  <c r="H2422"/>
  <c r="H2669"/>
  <c r="H2034"/>
  <c r="H2269"/>
  <c r="H2574"/>
  <c r="H1984"/>
  <c r="H2359"/>
  <c r="P44" i="10"/>
  <c r="H2314" i="75"/>
  <c r="H1906"/>
  <c r="H2084"/>
  <c r="H2677"/>
  <c r="H2042"/>
  <c r="H2092"/>
  <c r="H2277"/>
  <c r="H1992"/>
  <c r="H2367"/>
  <c r="H2322"/>
  <c r="H2582"/>
  <c r="H1914"/>
  <c r="H2685"/>
  <c r="H2050"/>
  <c r="H2100"/>
  <c r="H2590"/>
  <c r="H2000"/>
  <c r="H2375"/>
  <c r="H2330"/>
  <c r="H1922"/>
  <c r="H2285"/>
  <c r="H2693"/>
  <c r="H2058"/>
  <c r="H2598"/>
  <c r="H1930"/>
  <c r="H2108"/>
  <c r="H2008"/>
  <c r="H2383"/>
  <c r="H2338"/>
  <c r="H2293"/>
  <c r="H2701"/>
  <c r="H2066"/>
  <c r="H2116"/>
  <c r="H2606"/>
  <c r="H2016"/>
  <c r="H2391"/>
  <c r="H2346"/>
  <c r="H1938"/>
  <c r="H2301"/>
  <c r="H2709"/>
  <c r="H2074"/>
  <c r="H2124"/>
  <c r="H2024"/>
  <c r="H2399"/>
  <c r="H2354"/>
  <c r="H2614"/>
  <c r="H1946"/>
  <c r="H2309"/>
  <c r="H2465"/>
  <c r="H2618"/>
  <c r="H2498"/>
  <c r="H2782"/>
  <c r="H2432"/>
  <c r="H1974"/>
  <c r="H2469"/>
  <c r="H2173"/>
  <c r="H1978"/>
  <c r="H2436"/>
  <c r="H2786"/>
  <c r="H2502"/>
  <c r="H2935"/>
  <c r="H3459"/>
  <c r="H3393"/>
  <c r="H3743"/>
  <c r="H3426"/>
  <c r="H2952"/>
  <c r="H3327"/>
  <c r="H3637"/>
  <c r="H3282"/>
  <c r="H3542"/>
  <c r="H3002"/>
  <c r="P44" i="11"/>
  <c r="H3052" i="75"/>
  <c r="H3237"/>
  <c r="H2874"/>
  <c r="H2960"/>
  <c r="H3335"/>
  <c r="H3645"/>
  <c r="H3290"/>
  <c r="H3550"/>
  <c r="H3010"/>
  <c r="H2882"/>
  <c r="H3060"/>
  <c r="H3245"/>
  <c r="H2964"/>
  <c r="H3339"/>
  <c r="H3649"/>
  <c r="H3294"/>
  <c r="H3014"/>
  <c r="H2886"/>
  <c r="H3064"/>
  <c r="H3249"/>
  <c r="H3554"/>
  <c r="H2972"/>
  <c r="H3347"/>
  <c r="H3657"/>
  <c r="H3302"/>
  <c r="H3022"/>
  <c r="H3562"/>
  <c r="H2894"/>
  <c r="H3072"/>
  <c r="H3257"/>
  <c r="H2980"/>
  <c r="H3355"/>
  <c r="H3665"/>
  <c r="H3310"/>
  <c r="H3030"/>
  <c r="H2902"/>
  <c r="H3080"/>
  <c r="H3265"/>
  <c r="H3570"/>
  <c r="H2988"/>
  <c r="H3363"/>
  <c r="H3673"/>
  <c r="H3318"/>
  <c r="H3038"/>
  <c r="H3578"/>
  <c r="H2910"/>
  <c r="H3088"/>
  <c r="H3273"/>
  <c r="H3400"/>
  <c r="H3433"/>
  <c r="H3466"/>
  <c r="H3750"/>
  <c r="H2942"/>
  <c r="H5486"/>
  <c r="P21" i="24"/>
  <c r="H5502" i="75"/>
  <c r="P25" i="24"/>
  <c r="H9488" i="75"/>
  <c r="H9484"/>
  <c r="H9674"/>
  <c r="H9734"/>
  <c r="H9794"/>
  <c r="H9854"/>
  <c r="H9914"/>
  <c r="H10094"/>
  <c r="H9600"/>
  <c r="H9670"/>
  <c r="H9730"/>
  <c r="H9790"/>
  <c r="H9850"/>
  <c r="H9910"/>
  <c r="H10090"/>
  <c r="H9596"/>
  <c r="H9662"/>
  <c r="H9722"/>
  <c r="H9782"/>
  <c r="H9842"/>
  <c r="H9902"/>
  <c r="H10082"/>
  <c r="H9588"/>
  <c r="H9654"/>
  <c r="H9714"/>
  <c r="H9774"/>
  <c r="H9834"/>
  <c r="H9894"/>
  <c r="H10074"/>
  <c r="H9580"/>
  <c r="H9646"/>
  <c r="H9706"/>
  <c r="H9766"/>
  <c r="H9826"/>
  <c r="H9886"/>
  <c r="H10066"/>
  <c r="H9572"/>
  <c r="H9638"/>
  <c r="H9698"/>
  <c r="H9758"/>
  <c r="H9818"/>
  <c r="H9878"/>
  <c r="H10058"/>
  <c r="H9564"/>
  <c r="H9610"/>
  <c r="Q21" i="54"/>
  <c r="H10169" i="75"/>
  <c r="H10243"/>
  <c r="H10363"/>
  <c r="H10483"/>
  <c r="H10663"/>
  <c r="H10423"/>
  <c r="H10303"/>
  <c r="H10177"/>
  <c r="H10251"/>
  <c r="H10371"/>
  <c r="H10491"/>
  <c r="H10671"/>
  <c r="H10311"/>
  <c r="H10431"/>
  <c r="H10185"/>
  <c r="H10259"/>
  <c r="H10379"/>
  <c r="H10499"/>
  <c r="H10679"/>
  <c r="H10439"/>
  <c r="H10319"/>
  <c r="H10193"/>
  <c r="H10267"/>
  <c r="H10387"/>
  <c r="H10507"/>
  <c r="H10687"/>
  <c r="H10327"/>
  <c r="H10447"/>
  <c r="H10201"/>
  <c r="H10275"/>
  <c r="H10395"/>
  <c r="H10515"/>
  <c r="H10695"/>
  <c r="H10455"/>
  <c r="H10335"/>
  <c r="H10209"/>
  <c r="H10283"/>
  <c r="H10403"/>
  <c r="H10523"/>
  <c r="H10703"/>
  <c r="H10343"/>
  <c r="H10463"/>
  <c r="H10217"/>
  <c r="H10291"/>
  <c r="H10411"/>
  <c r="H10531"/>
  <c r="H10711"/>
  <c r="H10471"/>
  <c r="H10351"/>
  <c r="H10855"/>
  <c r="H10915"/>
  <c r="H10975"/>
  <c r="H11035"/>
  <c r="H11095"/>
  <c r="H11275"/>
  <c r="H10781"/>
  <c r="H10863"/>
  <c r="H10923"/>
  <c r="H10983"/>
  <c r="H11043"/>
  <c r="H11103"/>
  <c r="H11283"/>
  <c r="H10789"/>
  <c r="H10871"/>
  <c r="H10931"/>
  <c r="H10991"/>
  <c r="H11051"/>
  <c r="H11111"/>
  <c r="H11291"/>
  <c r="H10797"/>
  <c r="H10879"/>
  <c r="H10939"/>
  <c r="H10999"/>
  <c r="H11059"/>
  <c r="H11119"/>
  <c r="H11299"/>
  <c r="H10805"/>
  <c r="H10887"/>
  <c r="H10947"/>
  <c r="H11007"/>
  <c r="H11067"/>
  <c r="H11127"/>
  <c r="H11307"/>
  <c r="H10813"/>
  <c r="H10899"/>
  <c r="H10959"/>
  <c r="H11019"/>
  <c r="H11079"/>
  <c r="H11139"/>
  <c r="H11319"/>
  <c r="H10825"/>
  <c r="H10536"/>
  <c r="H10596"/>
  <c r="H10716"/>
  <c r="H10231"/>
  <c r="H11401"/>
  <c r="H11430"/>
  <c r="H11392"/>
  <c r="H11672"/>
  <c r="H11643"/>
  <c r="H11579"/>
  <c r="H12189"/>
  <c r="H12201"/>
  <c r="H12230"/>
  <c r="H12475"/>
  <c r="H12434"/>
  <c r="H12446"/>
  <c r="H13722"/>
  <c r="H14454"/>
  <c r="R26" i="70"/>
  <c r="H13718" i="75"/>
  <c r="H14182"/>
  <c r="H14195"/>
  <c r="H14169"/>
  <c r="H14208"/>
  <c r="H14202"/>
  <c r="H13725"/>
  <c r="H14189"/>
  <c r="H14215"/>
  <c r="H14176"/>
  <c r="AB21" i="69"/>
  <c r="H13712" i="75" s="1"/>
  <c r="H8273"/>
  <c r="H8339"/>
  <c r="H8383"/>
  <c r="H8427"/>
  <c r="H8911"/>
  <c r="AE21" i="37"/>
  <c r="H8405" i="75"/>
  <c r="H8933"/>
  <c r="H14446"/>
  <c r="H210"/>
  <c r="H34"/>
  <c r="H58"/>
  <c r="H260"/>
  <c r="H437"/>
  <c r="H409"/>
  <c r="H311"/>
  <c r="H339"/>
  <c r="H274"/>
  <c r="H256"/>
  <c r="H270"/>
  <c r="H433"/>
  <c r="H405"/>
  <c r="H307"/>
  <c r="H335"/>
  <c r="H252"/>
  <c r="H266"/>
  <c r="H429"/>
  <c r="H401"/>
  <c r="H303"/>
  <c r="H331"/>
  <c r="H5442"/>
  <c r="H5433"/>
  <c r="H14463"/>
  <c r="AA26" i="70"/>
  <c r="W27"/>
  <c r="H14694" i="75"/>
  <c r="H14764"/>
  <c r="H14754"/>
  <c r="W21" i="73"/>
  <c r="H14705" i="75"/>
  <c r="X26" i="73"/>
  <c r="H14701" i="75"/>
  <c r="H14889"/>
  <c r="T26" i="73"/>
  <c r="H557" i="75"/>
  <c r="H533"/>
  <c r="H631"/>
  <c r="H627"/>
  <c r="H869"/>
  <c r="H785"/>
  <c r="P43" i="11"/>
  <c r="H440" i="75"/>
  <c r="H852"/>
  <c r="P25" i="25"/>
  <c r="H824" i="75"/>
  <c r="P29" i="12"/>
  <c r="H4368" i="75"/>
  <c r="P21" i="31"/>
  <c r="S26" i="69"/>
  <c r="H345" i="75"/>
  <c r="H325"/>
  <c r="H619"/>
  <c r="H659"/>
  <c r="H873"/>
  <c r="H789"/>
  <c r="H3817"/>
  <c r="H3877"/>
  <c r="H3832"/>
  <c r="H3892"/>
  <c r="H4307"/>
  <c r="H4367"/>
  <c r="H4322"/>
  <c r="H14940"/>
  <c r="H3005"/>
  <c r="H2955"/>
  <c r="H3330"/>
  <c r="H3640"/>
  <c r="H3013"/>
  <c r="H2963"/>
  <c r="H3338"/>
  <c r="H3648"/>
  <c r="H3021"/>
  <c r="H2971"/>
  <c r="H3346"/>
  <c r="H3656"/>
  <c r="H3029"/>
  <c r="H2979"/>
  <c r="H3354"/>
  <c r="H3664"/>
  <c r="H3037"/>
  <c r="H2987"/>
  <c r="H3362"/>
  <c r="H3672"/>
  <c r="H3138"/>
  <c r="H3432"/>
  <c r="H3749"/>
  <c r="H3093"/>
  <c r="H3399"/>
  <c r="H3825"/>
  <c r="H3885"/>
  <c r="H3840"/>
  <c r="H3900"/>
  <c r="H4075"/>
  <c r="H4135"/>
  <c r="H4045"/>
  <c r="H4120"/>
  <c r="H4090"/>
  <c r="H4060"/>
  <c r="H4105"/>
  <c r="H4228"/>
  <c r="H4448"/>
  <c r="H4295"/>
  <c r="H4355"/>
  <c r="H4310"/>
  <c r="H4456"/>
  <c r="H4303"/>
  <c r="H4363"/>
  <c r="H4318"/>
  <c r="H4541"/>
  <c r="H4513"/>
  <c r="H4639"/>
  <c r="H4667"/>
  <c r="H4681"/>
  <c r="H5444"/>
  <c r="H5443"/>
  <c r="H5460"/>
  <c r="H5451"/>
  <c r="H5918"/>
  <c r="H5933"/>
  <c r="H8523"/>
  <c r="H8308"/>
  <c r="AE22" i="37"/>
  <c r="H8691" i="75"/>
  <c r="H8735"/>
  <c r="H8406"/>
  <c r="H8934"/>
  <c r="H8340"/>
  <c r="H8384"/>
  <c r="H8669"/>
  <c r="H8912"/>
  <c r="H8428"/>
  <c r="H8415"/>
  <c r="H8943"/>
  <c r="H8437"/>
  <c r="H8423"/>
  <c r="H8951"/>
  <c r="AE39" i="37"/>
  <c r="H8445" i="75"/>
  <c r="H9096"/>
  <c r="H9083"/>
  <c r="H9679"/>
  <c r="H9739"/>
  <c r="H9799"/>
  <c r="H9859"/>
  <c r="H9919"/>
  <c r="H10099"/>
  <c r="H9605"/>
  <c r="H9671"/>
  <c r="H9731"/>
  <c r="H9791"/>
  <c r="H9851"/>
  <c r="H9911"/>
  <c r="H10091"/>
  <c r="H9597"/>
  <c r="H9663"/>
  <c r="H9723"/>
  <c r="H9783"/>
  <c r="H9843"/>
  <c r="H9903"/>
  <c r="H10083"/>
  <c r="H9589"/>
  <c r="H9655"/>
  <c r="H9715"/>
  <c r="H9775"/>
  <c r="H9835"/>
  <c r="H9895"/>
  <c r="H10075"/>
  <c r="H9581"/>
  <c r="H9651"/>
  <c r="H9711"/>
  <c r="H9771"/>
  <c r="H9831"/>
  <c r="H9891"/>
  <c r="H10071"/>
  <c r="H9647"/>
  <c r="H9707"/>
  <c r="H9767"/>
  <c r="H9827"/>
  <c r="H9887"/>
  <c r="H10067"/>
  <c r="H9573"/>
  <c r="H9639"/>
  <c r="H9699"/>
  <c r="H9759"/>
  <c r="H9819"/>
  <c r="H9879"/>
  <c r="H10059"/>
  <c r="H9565"/>
  <c r="H9635"/>
  <c r="H9695"/>
  <c r="H9755"/>
  <c r="H9815"/>
  <c r="H9875"/>
  <c r="H10055"/>
  <c r="H9631"/>
  <c r="H9691"/>
  <c r="H9751"/>
  <c r="H9811"/>
  <c r="H9871"/>
  <c r="H10051"/>
  <c r="H9557"/>
  <c r="H9627"/>
  <c r="H9687"/>
  <c r="H9747"/>
  <c r="H9807"/>
  <c r="H9867"/>
  <c r="H10047"/>
  <c r="H9553"/>
  <c r="H9623"/>
  <c r="H9683"/>
  <c r="H9743"/>
  <c r="H9803"/>
  <c r="H9863"/>
  <c r="H10043"/>
  <c r="H9549"/>
  <c r="H10164"/>
  <c r="H10298"/>
  <c r="H10418"/>
  <c r="H10358"/>
  <c r="H10658"/>
  <c r="H10176"/>
  <c r="H10250"/>
  <c r="H10370"/>
  <c r="H10490"/>
  <c r="H10670"/>
  <c r="H10310"/>
  <c r="H10184"/>
  <c r="H10258"/>
  <c r="H10378"/>
  <c r="H10498"/>
  <c r="H10678"/>
  <c r="H10438"/>
  <c r="H10192"/>
  <c r="H10266"/>
  <c r="H10386"/>
  <c r="H10506"/>
  <c r="H10686"/>
  <c r="H10326"/>
  <c r="H10200"/>
  <c r="H10274"/>
  <c r="H10394"/>
  <c r="H10514"/>
  <c r="H10694"/>
  <c r="H10454"/>
  <c r="H10208"/>
  <c r="H10282"/>
  <c r="H10402"/>
  <c r="H10522"/>
  <c r="H10702"/>
  <c r="H10342"/>
  <c r="H10216"/>
  <c r="H10290"/>
  <c r="H10410"/>
  <c r="H10530"/>
  <c r="H10710"/>
  <c r="H10470"/>
  <c r="H10854"/>
  <c r="H10914"/>
  <c r="H10974"/>
  <c r="H11034"/>
  <c r="H11094"/>
  <c r="H11274"/>
  <c r="H10862"/>
  <c r="H10922"/>
  <c r="H10982"/>
  <c r="H11042"/>
  <c r="H11102"/>
  <c r="H11282"/>
  <c r="H10788"/>
  <c r="H10870"/>
  <c r="H10930"/>
  <c r="H10990"/>
  <c r="H11050"/>
  <c r="H11110"/>
  <c r="H11290"/>
  <c r="H10878"/>
  <c r="H10938"/>
  <c r="H10998"/>
  <c r="H11058"/>
  <c r="H11118"/>
  <c r="H11298"/>
  <c r="H10804"/>
  <c r="H10890"/>
  <c r="H10950"/>
  <c r="H11010"/>
  <c r="H11070"/>
  <c r="H11130"/>
  <c r="H11310"/>
  <c r="H10816"/>
  <c r="H11517"/>
  <c r="H11398"/>
  <c r="H11546"/>
  <c r="H12130"/>
  <c r="H12159"/>
  <c r="H11953"/>
  <c r="H12192"/>
  <c r="H12288"/>
  <c r="H12259"/>
  <c r="H12504"/>
  <c r="H12533"/>
  <c r="H12437"/>
  <c r="H14273"/>
  <c r="H14272"/>
  <c r="H15740"/>
  <c r="H14325"/>
  <c r="H14421"/>
  <c r="H15732"/>
  <c r="H14317"/>
  <c r="H15724"/>
  <c r="H14309"/>
  <c r="H14405"/>
  <c r="H15720"/>
  <c r="H14305"/>
  <c r="H14401"/>
  <c r="H15712"/>
  <c r="H14297"/>
  <c r="H14393"/>
  <c r="H15704"/>
  <c r="H14385"/>
  <c r="H15694"/>
  <c r="H14467"/>
  <c r="H14279"/>
  <c r="H14366"/>
  <c r="H14519"/>
  <c r="H14766"/>
  <c r="H8377"/>
  <c r="P21" i="43"/>
  <c r="H9213" i="75"/>
  <c r="H13810"/>
  <c r="H14190"/>
  <c r="H14270"/>
  <c r="H13713"/>
  <c r="H15746"/>
  <c r="H13863"/>
  <c r="H14177"/>
  <c r="H14203"/>
  <c r="H13723"/>
  <c r="H14174"/>
  <c r="H14200"/>
  <c r="H14213"/>
  <c r="H2784"/>
  <c r="H2713"/>
  <c r="H3408"/>
  <c r="H3725"/>
  <c r="H3375"/>
  <c r="H3412"/>
  <c r="H3729"/>
  <c r="H3379"/>
  <c r="H3416"/>
  <c r="H3733"/>
  <c r="H3383"/>
  <c r="H3420"/>
  <c r="H3737"/>
  <c r="H3387"/>
  <c r="H3424"/>
  <c r="H3741"/>
  <c r="H3391"/>
  <c r="H2872"/>
  <c r="H3050"/>
  <c r="H3235"/>
  <c r="H3540"/>
  <c r="H3000"/>
  <c r="H2876"/>
  <c r="H3054"/>
  <c r="H3239"/>
  <c r="H3544"/>
  <c r="H3004"/>
  <c r="H2880"/>
  <c r="H3058"/>
  <c r="H3243"/>
  <c r="H3548"/>
  <c r="H3008"/>
  <c r="H2884"/>
  <c r="H3062"/>
  <c r="H3247"/>
  <c r="H3552"/>
  <c r="H3012"/>
  <c r="H2888"/>
  <c r="H3066"/>
  <c r="H3251"/>
  <c r="H3556"/>
  <c r="H3016"/>
  <c r="H2892"/>
  <c r="H3070"/>
  <c r="H3255"/>
  <c r="H3560"/>
  <c r="H3020"/>
  <c r="H2896"/>
  <c r="H3074"/>
  <c r="H3259"/>
  <c r="H3564"/>
  <c r="H3024"/>
  <c r="H2900"/>
  <c r="H3078"/>
  <c r="H3263"/>
  <c r="H3568"/>
  <c r="H3028"/>
  <c r="H2904"/>
  <c r="H3082"/>
  <c r="H3267"/>
  <c r="H3572"/>
  <c r="H3032"/>
  <c r="H2908"/>
  <c r="H3086"/>
  <c r="H3271"/>
  <c r="H3576"/>
  <c r="H3036"/>
  <c r="H2912"/>
  <c r="H3090"/>
  <c r="H3275"/>
  <c r="H3580"/>
  <c r="H3040"/>
  <c r="H2940"/>
  <c r="H3464"/>
  <c r="H3431"/>
  <c r="H3748"/>
  <c r="H2944"/>
  <c r="H3468"/>
  <c r="H3435"/>
  <c r="H3752"/>
  <c r="H4003"/>
  <c r="H3925"/>
  <c r="H3998"/>
  <c r="H3845"/>
  <c r="H3905"/>
  <c r="H3860"/>
  <c r="H3994"/>
  <c r="H3841"/>
  <c r="H3901"/>
  <c r="H3856"/>
  <c r="H3990"/>
  <c r="H3837"/>
  <c r="H3897"/>
  <c r="H3852"/>
  <c r="H4051"/>
  <c r="H4111"/>
  <c r="H4219"/>
  <c r="H4081"/>
  <c r="H4036"/>
  <c r="H4066"/>
  <c r="H4096"/>
  <c r="H4126"/>
  <c r="H4055"/>
  <c r="H4115"/>
  <c r="H4223"/>
  <c r="H4040"/>
  <c r="H4070"/>
  <c r="H4100"/>
  <c r="H4059"/>
  <c r="H4119"/>
  <c r="H4227"/>
  <c r="H4104"/>
  <c r="H4134"/>
  <c r="H4044"/>
  <c r="H4074"/>
  <c r="H4089"/>
  <c r="H4139"/>
  <c r="H4196"/>
  <c r="H4232"/>
  <c r="H4154"/>
  <c r="H4279"/>
  <c r="H4339"/>
  <c r="H4294"/>
  <c r="H4354"/>
  <c r="H4283"/>
  <c r="H4343"/>
  <c r="H4298"/>
  <c r="H4358"/>
  <c r="H4287"/>
  <c r="H4347"/>
  <c r="H4302"/>
  <c r="H4362"/>
  <c r="H4514"/>
  <c r="H4542"/>
  <c r="H4506"/>
  <c r="H4477"/>
  <c r="H4648"/>
  <c r="H4676"/>
  <c r="H4619"/>
  <c r="H4662"/>
  <c r="H4652"/>
  <c r="H4680"/>
  <c r="H4638"/>
  <c r="H4656"/>
  <c r="H4684"/>
  <c r="H4670"/>
  <c r="H4660"/>
  <c r="H4688"/>
  <c r="H4646"/>
  <c r="H5468"/>
  <c r="H5477"/>
  <c r="H5826"/>
  <c r="H5811"/>
  <c r="H5818"/>
  <c r="H5803"/>
  <c r="H5861"/>
  <c r="H5876"/>
  <c r="H5869"/>
  <c r="H5884"/>
  <c r="H5921"/>
  <c r="H5936"/>
  <c r="H5929"/>
  <c r="H5944"/>
  <c r="H8471"/>
  <c r="H8274"/>
  <c r="H8955"/>
  <c r="H8284"/>
  <c r="H8305"/>
  <c r="H8501"/>
  <c r="H8985"/>
  <c r="H8567"/>
  <c r="H8611"/>
  <c r="H9007"/>
  <c r="H8311"/>
  <c r="H8589"/>
  <c r="H8343"/>
  <c r="H8387"/>
  <c r="H8431"/>
  <c r="H8915"/>
  <c r="H8317"/>
  <c r="H8779"/>
  <c r="H8414"/>
  <c r="H8942"/>
  <c r="H8348"/>
  <c r="H8392"/>
  <c r="H8757"/>
  <c r="H8920"/>
  <c r="H8436"/>
  <c r="AE34" i="37"/>
  <c r="H8374" i="75" s="1"/>
  <c r="H8418"/>
  <c r="H8946"/>
  <c r="AE38" i="37"/>
  <c r="H8378" i="75" s="1"/>
  <c r="H8422"/>
  <c r="H8950"/>
  <c r="H8356"/>
  <c r="H8400"/>
  <c r="H8928"/>
  <c r="H8444"/>
  <c r="H9080"/>
  <c r="H9093"/>
  <c r="H9606"/>
  <c r="H9680"/>
  <c r="H9800"/>
  <c r="H9920"/>
  <c r="H9860"/>
  <c r="H9602"/>
  <c r="H9736"/>
  <c r="H9856"/>
  <c r="H10096"/>
  <c r="H9796"/>
  <c r="H9598"/>
  <c r="H9672"/>
  <c r="H9792"/>
  <c r="H9912"/>
  <c r="H9732"/>
  <c r="H10092"/>
  <c r="H9594"/>
  <c r="H9728"/>
  <c r="H9848"/>
  <c r="H10088"/>
  <c r="H9668"/>
  <c r="H9908"/>
  <c r="H9590"/>
  <c r="H9664"/>
  <c r="H9784"/>
  <c r="H9904"/>
  <c r="H9844"/>
  <c r="H9586"/>
  <c r="H9720"/>
  <c r="H9840"/>
  <c r="H10080"/>
  <c r="H9780"/>
  <c r="H9582"/>
  <c r="H9656"/>
  <c r="H9776"/>
  <c r="H9896"/>
  <c r="H9716"/>
  <c r="H10076"/>
  <c r="H9578"/>
  <c r="H9712"/>
  <c r="H9832"/>
  <c r="H10072"/>
  <c r="H9652"/>
  <c r="H9892"/>
  <c r="H9574"/>
  <c r="H9648"/>
  <c r="H9768"/>
  <c r="H9888"/>
  <c r="H9828"/>
  <c r="H9570"/>
  <c r="H9704"/>
  <c r="H9824"/>
  <c r="H10064"/>
  <c r="H9764"/>
  <c r="H9566"/>
  <c r="H9640"/>
  <c r="H9760"/>
  <c r="H9880"/>
  <c r="H9700"/>
  <c r="H10060"/>
  <c r="H9562"/>
  <c r="H9696"/>
  <c r="H9816"/>
  <c r="H10056"/>
  <c r="H9636"/>
  <c r="H9876"/>
  <c r="H9558"/>
  <c r="H9632"/>
  <c r="H9752"/>
  <c r="H9872"/>
  <c r="H9812"/>
  <c r="H9554"/>
  <c r="H9688"/>
  <c r="H9808"/>
  <c r="H10048"/>
  <c r="H9748"/>
  <c r="H9550"/>
  <c r="H9624"/>
  <c r="H9744"/>
  <c r="H9864"/>
  <c r="H9684"/>
  <c r="H10044"/>
  <c r="H9616"/>
  <c r="H10101"/>
  <c r="H9921"/>
  <c r="H9981"/>
  <c r="H10237"/>
  <c r="H10297"/>
  <c r="H10357"/>
  <c r="H10417"/>
  <c r="H10477"/>
  <c r="H10657"/>
  <c r="H10163"/>
  <c r="H10241"/>
  <c r="H10301"/>
  <c r="H10361"/>
  <c r="H10421"/>
  <c r="H10481"/>
  <c r="H10661"/>
  <c r="H10167"/>
  <c r="H10245"/>
  <c r="H10305"/>
  <c r="H10365"/>
  <c r="H10425"/>
  <c r="H10485"/>
  <c r="H10665"/>
  <c r="H10171"/>
  <c r="H10249"/>
  <c r="H10309"/>
  <c r="H10369"/>
  <c r="H10429"/>
  <c r="H10489"/>
  <c r="H10669"/>
  <c r="H10253"/>
  <c r="H10313"/>
  <c r="H10373"/>
  <c r="H10433"/>
  <c r="H10493"/>
  <c r="H10673"/>
  <c r="H10179"/>
  <c r="H10257"/>
  <c r="H10317"/>
  <c r="H10377"/>
  <c r="H10437"/>
  <c r="H10497"/>
  <c r="H10677"/>
  <c r="H10183"/>
  <c r="H10261"/>
  <c r="H10321"/>
  <c r="H10381"/>
  <c r="H10441"/>
  <c r="H10501"/>
  <c r="H10681"/>
  <c r="H10187"/>
  <c r="H10265"/>
  <c r="H10325"/>
  <c r="H10385"/>
  <c r="H10445"/>
  <c r="H10505"/>
  <c r="H10685"/>
  <c r="H10269"/>
  <c r="H10329"/>
  <c r="H10389"/>
  <c r="H10449"/>
  <c r="H10509"/>
  <c r="H10689"/>
  <c r="H10195"/>
  <c r="H10273"/>
  <c r="H10333"/>
  <c r="H10393"/>
  <c r="H10453"/>
  <c r="H10513"/>
  <c r="H10693"/>
  <c r="H10199"/>
  <c r="H10277"/>
  <c r="H10337"/>
  <c r="H10397"/>
  <c r="H10457"/>
  <c r="H10517"/>
  <c r="H10697"/>
  <c r="H10203"/>
  <c r="H10281"/>
  <c r="H10341"/>
  <c r="H10401"/>
  <c r="H10461"/>
  <c r="H10521"/>
  <c r="H10701"/>
  <c r="H10285"/>
  <c r="H10345"/>
  <c r="H10405"/>
  <c r="H10465"/>
  <c r="H10525"/>
  <c r="H10705"/>
  <c r="H10211"/>
  <c r="H10289"/>
  <c r="H10349"/>
  <c r="H10409"/>
  <c r="H10469"/>
  <c r="H10529"/>
  <c r="H10709"/>
  <c r="H10215"/>
  <c r="H10293"/>
  <c r="H10353"/>
  <c r="H10413"/>
  <c r="H10473"/>
  <c r="H10533"/>
  <c r="H10713"/>
  <c r="H10219"/>
  <c r="H10779"/>
  <c r="H10853"/>
  <c r="H10973"/>
  <c r="H11093"/>
  <c r="H11273"/>
  <c r="H10913"/>
  <c r="H10783"/>
  <c r="H10917"/>
  <c r="H11037"/>
  <c r="H10977"/>
  <c r="H10787"/>
  <c r="H10861"/>
  <c r="H10981"/>
  <c r="H11101"/>
  <c r="H11281"/>
  <c r="H11041"/>
  <c r="H10791"/>
  <c r="H10925"/>
  <c r="H11045"/>
  <c r="H11285"/>
  <c r="H10865"/>
  <c r="H11105"/>
  <c r="H10795"/>
  <c r="H10869"/>
  <c r="H10989"/>
  <c r="H11109"/>
  <c r="H11289"/>
  <c r="H10929"/>
  <c r="H10799"/>
  <c r="H10933"/>
  <c r="H11053"/>
  <c r="H10993"/>
  <c r="H10803"/>
  <c r="H10877"/>
  <c r="H10997"/>
  <c r="H11117"/>
  <c r="H11297"/>
  <c r="H11057"/>
  <c r="H10807"/>
  <c r="H10941"/>
  <c r="H11061"/>
  <c r="H11301"/>
  <c r="H10881"/>
  <c r="H11121"/>
  <c r="H10811"/>
  <c r="H10885"/>
  <c r="H11005"/>
  <c r="H11125"/>
  <c r="H11305"/>
  <c r="H10945"/>
  <c r="H10815"/>
  <c r="H10949"/>
  <c r="H11069"/>
  <c r="H11009"/>
  <c r="H10819"/>
  <c r="H10893"/>
  <c r="H11013"/>
  <c r="H11133"/>
  <c r="H11313"/>
  <c r="H11073"/>
  <c r="H10823"/>
  <c r="H10957"/>
  <c r="H11077"/>
  <c r="H11317"/>
  <c r="H10897"/>
  <c r="H11137"/>
  <c r="H10827"/>
  <c r="H10901"/>
  <c r="H11021"/>
  <c r="H11141"/>
  <c r="H11321"/>
  <c r="H10961"/>
  <c r="H10831"/>
  <c r="H10965"/>
  <c r="H11085"/>
  <c r="H11025"/>
  <c r="H10835"/>
  <c r="H10909"/>
  <c r="H11029"/>
  <c r="H11149"/>
  <c r="H11329"/>
  <c r="H11089"/>
  <c r="H11488"/>
  <c r="H11459"/>
  <c r="H11769"/>
  <c r="H11798"/>
  <c r="H11950"/>
  <c r="H12101"/>
  <c r="H12072"/>
  <c r="H12317"/>
  <c r="H12346"/>
  <c r="H12195"/>
  <c r="H12591"/>
  <c r="H12440"/>
  <c r="H12562"/>
  <c r="H13726"/>
  <c r="H13811"/>
  <c r="H15747"/>
  <c r="H14276"/>
  <c r="H13864"/>
  <c r="H13758"/>
  <c r="H14275"/>
  <c r="H13970"/>
  <c r="H14023"/>
  <c r="H13727"/>
  <c r="H13917"/>
  <c r="H14322"/>
  <c r="H15737"/>
  <c r="H14418"/>
  <c r="H15733"/>
  <c r="H14318"/>
  <c r="H14414"/>
  <c r="H14512"/>
  <c r="H14314"/>
  <c r="H15729"/>
  <c r="H14410"/>
  <c r="H15725"/>
  <c r="H14310"/>
  <c r="H14406"/>
  <c r="H14306"/>
  <c r="H15721"/>
  <c r="H14402"/>
  <c r="H14497"/>
  <c r="H15717"/>
  <c r="H14302"/>
  <c r="H14398"/>
  <c r="H14298"/>
  <c r="H14394"/>
  <c r="H15713"/>
  <c r="H15709"/>
  <c r="H14294"/>
  <c r="H14390"/>
  <c r="H14290"/>
  <c r="H14386"/>
  <c r="H15701"/>
  <c r="H14286"/>
  <c r="H14382"/>
  <c r="H15695"/>
  <c r="H14280"/>
  <c r="H14376"/>
  <c r="H14343"/>
  <c r="H14489"/>
  <c r="H14663"/>
  <c r="H14662"/>
  <c r="H15826"/>
  <c r="H15201"/>
  <c r="H15822"/>
  <c r="H15197"/>
  <c r="H14994"/>
  <c r="H15650"/>
  <c r="H15218"/>
  <c r="H14976"/>
  <c r="P27" i="74"/>
  <c r="Q26"/>
  <c r="H15843" i="75"/>
  <c r="H15841"/>
  <c r="H4169"/>
  <c r="H354"/>
  <c r="H346"/>
  <c r="H326"/>
  <c r="H322"/>
  <c r="H250"/>
  <c r="H590"/>
  <c r="H570"/>
  <c r="H546"/>
  <c r="H542"/>
  <c r="H626"/>
  <c r="H630"/>
  <c r="H650"/>
  <c r="H402"/>
  <c r="H410"/>
  <c r="H434"/>
  <c r="H778"/>
  <c r="H746"/>
  <c r="H742"/>
  <c r="H1462"/>
  <c r="H1454"/>
  <c r="H1446"/>
  <c r="H1437"/>
  <c r="H1429"/>
  <c r="H1425"/>
  <c r="H1417"/>
  <c r="H1405"/>
  <c r="H1397"/>
  <c r="H1062"/>
  <c r="H1038"/>
  <c r="H1030"/>
  <c r="H1022"/>
  <c r="H2491"/>
  <c r="H2479"/>
  <c r="H2439"/>
  <c r="H2394"/>
  <c r="H2386"/>
  <c r="H2378"/>
  <c r="H2370"/>
  <c r="H2362"/>
  <c r="H2027"/>
  <c r="H2019"/>
  <c r="H2011"/>
  <c r="H2003"/>
  <c r="H1995"/>
  <c r="H1987"/>
  <c r="H1967"/>
  <c r="H1963"/>
  <c r="H1959"/>
  <c r="H1955"/>
  <c r="H1951"/>
  <c r="H1612"/>
  <c r="H1624"/>
  <c r="H1644"/>
  <c r="H1652"/>
  <c r="H1793"/>
  <c r="H2759"/>
  <c r="H3421"/>
  <c r="H3264"/>
  <c r="H3248"/>
  <c r="H3079"/>
  <c r="H3063"/>
  <c r="H2901"/>
  <c r="H2885"/>
  <c r="H4000"/>
  <c r="H4352"/>
  <c r="H4344"/>
  <c r="H4273"/>
  <c r="H4265"/>
  <c r="H4460"/>
  <c r="H4653"/>
  <c r="H5788"/>
  <c r="H8816"/>
  <c r="P21" i="32"/>
  <c r="P21" i="27"/>
  <c r="P21" i="25"/>
  <c r="H89" i="75"/>
  <c r="H151"/>
  <c r="H110"/>
  <c r="H15846"/>
  <c r="P30" i="6"/>
  <c r="P29" i="7"/>
  <c r="H15848" i="75"/>
  <c r="P25" i="27"/>
  <c r="H9288" i="75"/>
  <c r="E9288" s="1"/>
  <c r="H12682"/>
  <c r="E12682" s="1"/>
  <c r="U26" i="70"/>
  <c r="S26"/>
  <c r="AD26"/>
  <c r="Q21" i="71"/>
  <c r="U26" i="73"/>
  <c r="H355" i="75"/>
  <c r="H351"/>
  <c r="H347"/>
  <c r="H343"/>
  <c r="H327"/>
  <c r="H323"/>
  <c r="H319"/>
  <c r="H315"/>
  <c r="H275"/>
  <c r="H271"/>
  <c r="H267"/>
  <c r="H259"/>
  <c r="H255"/>
  <c r="H251"/>
  <c r="H559"/>
  <c r="H555"/>
  <c r="H551"/>
  <c r="H531"/>
  <c r="H527"/>
  <c r="H523"/>
  <c r="H495"/>
  <c r="H491"/>
  <c r="H487"/>
  <c r="H479"/>
  <c r="H475"/>
  <c r="H471"/>
  <c r="H621"/>
  <c r="H625"/>
  <c r="H629"/>
  <c r="H649"/>
  <c r="H653"/>
  <c r="H657"/>
  <c r="H879"/>
  <c r="H875"/>
  <c r="H871"/>
  <c r="H867"/>
  <c r="H851"/>
  <c r="H847"/>
  <c r="H843"/>
  <c r="H839"/>
  <c r="H795"/>
  <c r="H791"/>
  <c r="H787"/>
  <c r="H783"/>
  <c r="H767"/>
  <c r="H763"/>
  <c r="H759"/>
  <c r="H755"/>
  <c r="H735"/>
  <c r="H715"/>
  <c r="H711"/>
  <c r="H707"/>
  <c r="H699"/>
  <c r="H695"/>
  <c r="H691"/>
  <c r="H1539"/>
  <c r="H1535"/>
  <c r="H1507"/>
  <c r="H1503"/>
  <c r="H1495"/>
  <c r="H1491"/>
  <c r="H1487"/>
  <c r="H1483"/>
  <c r="H1479"/>
  <c r="H1463"/>
  <c r="H1459"/>
  <c r="H1455"/>
  <c r="H1451"/>
  <c r="H1447"/>
  <c r="H1443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253"/>
  <c r="H1112"/>
  <c r="H1108"/>
  <c r="H1104"/>
  <c r="H1100"/>
  <c r="H1096"/>
  <c r="H1092"/>
  <c r="H1088"/>
  <c r="H1084"/>
  <c r="H1080"/>
  <c r="H1076"/>
  <c r="H1072"/>
  <c r="H1059"/>
  <c r="H1055"/>
  <c r="H1051"/>
  <c r="H1047"/>
  <c r="H1043"/>
  <c r="H1039"/>
  <c r="H1035"/>
  <c r="H1031"/>
  <c r="H1027"/>
  <c r="H1023"/>
  <c r="H1019"/>
  <c r="H1015"/>
  <c r="H1011"/>
  <c r="H2504"/>
  <c r="H2500"/>
  <c r="H2472"/>
  <c r="H2468"/>
  <c r="H2460"/>
  <c r="H2456"/>
  <c r="H2452"/>
  <c r="H2448"/>
  <c r="H2444"/>
  <c r="H2428"/>
  <c r="H2424"/>
  <c r="H2420"/>
  <c r="H2416"/>
  <c r="H2412"/>
  <c r="H2408"/>
  <c r="H2355"/>
  <c r="H2351"/>
  <c r="H2347"/>
  <c r="H2343"/>
  <c r="H2339"/>
  <c r="H2335"/>
  <c r="H2331"/>
  <c r="H2327"/>
  <c r="H2323"/>
  <c r="H2319"/>
  <c r="H2315"/>
  <c r="H2311"/>
  <c r="H2307"/>
  <c r="H2303"/>
  <c r="H2299"/>
  <c r="H2295"/>
  <c r="H2291"/>
  <c r="H2287"/>
  <c r="H2283"/>
  <c r="H2279"/>
  <c r="H2275"/>
  <c r="H2271"/>
  <c r="H2218"/>
  <c r="H2126"/>
  <c r="H2122"/>
  <c r="H2118"/>
  <c r="H2114"/>
  <c r="H2110"/>
  <c r="H2106"/>
  <c r="H2102"/>
  <c r="H2098"/>
  <c r="H2094"/>
  <c r="H2090"/>
  <c r="H2086"/>
  <c r="H2077"/>
  <c r="H2073"/>
  <c r="H2069"/>
  <c r="H2065"/>
  <c r="H2061"/>
  <c r="H2057"/>
  <c r="H2053"/>
  <c r="H2049"/>
  <c r="H2045"/>
  <c r="H2041"/>
  <c r="H2037"/>
  <c r="H1980"/>
  <c r="H1976"/>
  <c r="H1948"/>
  <c r="H1944"/>
  <c r="H1940"/>
  <c r="H1936"/>
  <c r="H1932"/>
  <c r="H1928"/>
  <c r="H1924"/>
  <c r="H1920"/>
  <c r="H1916"/>
  <c r="H1912"/>
  <c r="H1908"/>
  <c r="H1704"/>
  <c r="H1708"/>
  <c r="H1712"/>
  <c r="H1716"/>
  <c r="H1720"/>
  <c r="H1724"/>
  <c r="H1728"/>
  <c r="H1732"/>
  <c r="H1736"/>
  <c r="H1740"/>
  <c r="H1744"/>
  <c r="H1748"/>
  <c r="H1796"/>
  <c r="H1800"/>
  <c r="H1804"/>
  <c r="H1808"/>
  <c r="H1812"/>
  <c r="H1820"/>
  <c r="H1824"/>
  <c r="H2580"/>
  <c r="H2585"/>
  <c r="H2596"/>
  <c r="H2601"/>
  <c r="H2612"/>
  <c r="H2617"/>
  <c r="H2674"/>
  <c r="H2682"/>
  <c r="H2690"/>
  <c r="H2698"/>
  <c r="H2706"/>
  <c r="H2758"/>
  <c r="H2766"/>
  <c r="H2774"/>
  <c r="H3738"/>
  <c r="H3730"/>
  <c r="H3678"/>
  <c r="H3670"/>
  <c r="H3662"/>
  <c r="H3654"/>
  <c r="H3646"/>
  <c r="H3638"/>
  <c r="H3581"/>
  <c r="H3573"/>
  <c r="H3565"/>
  <c r="H3557"/>
  <c r="H3549"/>
  <c r="H3541"/>
  <c r="H3454"/>
  <c r="H3446"/>
  <c r="H3398"/>
  <c r="H3361"/>
  <c r="H3353"/>
  <c r="H3345"/>
  <c r="H3337"/>
  <c r="H3329"/>
  <c r="H2990"/>
  <c r="H2982"/>
  <c r="H2974"/>
  <c r="H2966"/>
  <c r="H2958"/>
  <c r="H2950"/>
  <c r="H2934"/>
  <c r="H2926"/>
  <c r="H2918"/>
  <c r="H3894"/>
  <c r="H3886"/>
  <c r="H3870"/>
  <c r="H3862"/>
  <c r="H3847"/>
  <c r="H3815"/>
  <c r="H3807"/>
  <c r="H4361"/>
  <c r="H4337"/>
  <c r="H4329"/>
  <c r="H4313"/>
  <c r="H4292"/>
  <c r="H4268"/>
  <c r="P30" i="14"/>
  <c r="H4507" i="75"/>
  <c r="H4499"/>
  <c r="H4602"/>
  <c r="H4594"/>
  <c r="H4570"/>
  <c r="H4562"/>
  <c r="H4604"/>
  <c r="H4612"/>
  <c r="H4546"/>
  <c r="H4674"/>
  <c r="H4642"/>
  <c r="H4936"/>
  <c r="E4936" s="1"/>
  <c r="H5441"/>
  <c r="H5450"/>
  <c r="H5823"/>
  <c r="H5807"/>
  <c r="H5875"/>
  <c r="H5943"/>
  <c r="H9029"/>
  <c r="H8929"/>
  <c r="H8801"/>
  <c r="H8449"/>
  <c r="H8357"/>
  <c r="AE31" i="37"/>
  <c r="H8371" i="75" s="1"/>
  <c r="H9102"/>
  <c r="H10081"/>
  <c r="H10049"/>
  <c r="H9561"/>
  <c r="H10698"/>
  <c r="H10666"/>
  <c r="H10462"/>
  <c r="H10430"/>
  <c r="H10334"/>
  <c r="H10238"/>
  <c r="H11325"/>
  <c r="H11293"/>
  <c r="H10780"/>
  <c r="H4201"/>
  <c r="H4085"/>
  <c r="H14557"/>
  <c r="H14413"/>
  <c r="H14187"/>
  <c r="H3001"/>
  <c r="H2951"/>
  <c r="H3326"/>
  <c r="H3636"/>
  <c r="H3009"/>
  <c r="H2959"/>
  <c r="H3334"/>
  <c r="H3644"/>
  <c r="H3017"/>
  <c r="H2967"/>
  <c r="H3342"/>
  <c r="H3652"/>
  <c r="H3025"/>
  <c r="H2975"/>
  <c r="H3350"/>
  <c r="H3660"/>
  <c r="H3033"/>
  <c r="H2983"/>
  <c r="H3358"/>
  <c r="H3668"/>
  <c r="H3041"/>
  <c r="H2991"/>
  <c r="H3366"/>
  <c r="H3676"/>
  <c r="H3436"/>
  <c r="H3753"/>
  <c r="H3403"/>
  <c r="H3829"/>
  <c r="H3889"/>
  <c r="H3844"/>
  <c r="H3904"/>
  <c r="H4067"/>
  <c r="H4127"/>
  <c r="H4097"/>
  <c r="H4220"/>
  <c r="H4052"/>
  <c r="H4082"/>
  <c r="H4112"/>
  <c r="H4037"/>
  <c r="H4071"/>
  <c r="H4131"/>
  <c r="H4056"/>
  <c r="H4086"/>
  <c r="H4041"/>
  <c r="H4224"/>
  <c r="H4116"/>
  <c r="H4101"/>
  <c r="H4452"/>
  <c r="H4299"/>
  <c r="H4359"/>
  <c r="H4314"/>
  <c r="H4461"/>
  <c r="H4383"/>
  <c r="H4545"/>
  <c r="H4517"/>
  <c r="H4537"/>
  <c r="H4509"/>
  <c r="H4635"/>
  <c r="H4663"/>
  <c r="H4649"/>
  <c r="H4643"/>
  <c r="H4671"/>
  <c r="H4657"/>
  <c r="H5814"/>
  <c r="H5829"/>
  <c r="H5810"/>
  <c r="H5825"/>
  <c r="H5806"/>
  <c r="H5821"/>
  <c r="H5862"/>
  <c r="H5877"/>
  <c r="H5866"/>
  <c r="H5881"/>
  <c r="H5870"/>
  <c r="H5885"/>
  <c r="H5922"/>
  <c r="H5937"/>
  <c r="H5926"/>
  <c r="H5941"/>
  <c r="H5930"/>
  <c r="H5945"/>
  <c r="H8493"/>
  <c r="H8977"/>
  <c r="H8289"/>
  <c r="H8559"/>
  <c r="H8603"/>
  <c r="H8999"/>
  <c r="H8581"/>
  <c r="H8655"/>
  <c r="H8312"/>
  <c r="AE26" i="37"/>
  <c r="H8366" i="75" s="1"/>
  <c r="H8410"/>
  <c r="H8938"/>
  <c r="H8419"/>
  <c r="H8947"/>
  <c r="H8353"/>
  <c r="H8397"/>
  <c r="H8925"/>
  <c r="H9088"/>
  <c r="H9101"/>
  <c r="H9092"/>
  <c r="H9079"/>
  <c r="H9486"/>
  <c r="H9489"/>
  <c r="H9675"/>
  <c r="H9735"/>
  <c r="H9795"/>
  <c r="H9855"/>
  <c r="H9915"/>
  <c r="H10095"/>
  <c r="H9601"/>
  <c r="H9667"/>
  <c r="H9727"/>
  <c r="H9787"/>
  <c r="H9847"/>
  <c r="H9907"/>
  <c r="H10087"/>
  <c r="H9659"/>
  <c r="H9719"/>
  <c r="H9779"/>
  <c r="H9839"/>
  <c r="H9899"/>
  <c r="H10079"/>
  <c r="H9585"/>
  <c r="H9643"/>
  <c r="H9703"/>
  <c r="H9763"/>
  <c r="H9823"/>
  <c r="H9883"/>
  <c r="H10063"/>
  <c r="H9569"/>
  <c r="H10168"/>
  <c r="H10242"/>
  <c r="H10362"/>
  <c r="H10482"/>
  <c r="H10662"/>
  <c r="H10422"/>
  <c r="H10172"/>
  <c r="H10306"/>
  <c r="H10426"/>
  <c r="H10246"/>
  <c r="H10486"/>
  <c r="H10180"/>
  <c r="H10314"/>
  <c r="H10434"/>
  <c r="H10374"/>
  <c r="H10674"/>
  <c r="H10188"/>
  <c r="H10322"/>
  <c r="H10442"/>
  <c r="H10262"/>
  <c r="H10502"/>
  <c r="H10196"/>
  <c r="H10330"/>
  <c r="H10450"/>
  <c r="H10390"/>
  <c r="H10690"/>
  <c r="H10204"/>
  <c r="H10338"/>
  <c r="H10458"/>
  <c r="H10278"/>
  <c r="H10518"/>
  <c r="H10212"/>
  <c r="H10346"/>
  <c r="H10466"/>
  <c r="H10406"/>
  <c r="H10706"/>
  <c r="H10220"/>
  <c r="H10354"/>
  <c r="H10474"/>
  <c r="H10294"/>
  <c r="H10534"/>
  <c r="H10858"/>
  <c r="H10918"/>
  <c r="H10978"/>
  <c r="H11038"/>
  <c r="H11098"/>
  <c r="H11278"/>
  <c r="H10784"/>
  <c r="H10866"/>
  <c r="H10926"/>
  <c r="H10986"/>
  <c r="H11046"/>
  <c r="H11106"/>
  <c r="H11286"/>
  <c r="H10792"/>
  <c r="H10874"/>
  <c r="H10934"/>
  <c r="H10994"/>
  <c r="H11054"/>
  <c r="H11114"/>
  <c r="H11294"/>
  <c r="H10800"/>
  <c r="H10882"/>
  <c r="H10942"/>
  <c r="H11002"/>
  <c r="H11062"/>
  <c r="H11122"/>
  <c r="H11302"/>
  <c r="H10808"/>
  <c r="H10886"/>
  <c r="H10946"/>
  <c r="H11006"/>
  <c r="H11066"/>
  <c r="H11126"/>
  <c r="H11306"/>
  <c r="H10894"/>
  <c r="H10954"/>
  <c r="H11014"/>
  <c r="H11074"/>
  <c r="H11134"/>
  <c r="H11314"/>
  <c r="H10820"/>
  <c r="H10898"/>
  <c r="H10958"/>
  <c r="H11018"/>
  <c r="H11078"/>
  <c r="H11138"/>
  <c r="H11318"/>
  <c r="H10824"/>
  <c r="H10902"/>
  <c r="H10962"/>
  <c r="H11022"/>
  <c r="H11082"/>
  <c r="H11142"/>
  <c r="H11322"/>
  <c r="H10906"/>
  <c r="H10966"/>
  <c r="H11026"/>
  <c r="H11086"/>
  <c r="H11146"/>
  <c r="H11326"/>
  <c r="H10832"/>
  <c r="H10910"/>
  <c r="H10970"/>
  <c r="H11030"/>
  <c r="H11090"/>
  <c r="H11150"/>
  <c r="H11330"/>
  <c r="H10836"/>
  <c r="H11701"/>
  <c r="H11582"/>
  <c r="H11730"/>
  <c r="H15736"/>
  <c r="H14417"/>
  <c r="H14321"/>
  <c r="H15728"/>
  <c r="H14313"/>
  <c r="H14409"/>
  <c r="H15716"/>
  <c r="H14301"/>
  <c r="H14397"/>
  <c r="H15708"/>
  <c r="H14293"/>
  <c r="H14389"/>
  <c r="H15700"/>
  <c r="H14381"/>
  <c r="H14285"/>
  <c r="H14370"/>
  <c r="H14564"/>
  <c r="H14354"/>
  <c r="H14504"/>
  <c r="H3849"/>
  <c r="H3909"/>
  <c r="H3864"/>
  <c r="H8370"/>
  <c r="H9222"/>
  <c r="H9235"/>
  <c r="H9247"/>
  <c r="H9265"/>
  <c r="H9226"/>
  <c r="H9239"/>
  <c r="H9230"/>
  <c r="H9243"/>
  <c r="H9505"/>
  <c r="H2916"/>
  <c r="H3440"/>
  <c r="H3407"/>
  <c r="H3724"/>
  <c r="H2920"/>
  <c r="H3444"/>
  <c r="H3411"/>
  <c r="H3728"/>
  <c r="H2924"/>
  <c r="H3448"/>
  <c r="H3415"/>
  <c r="H3732"/>
  <c r="H2928"/>
  <c r="H3452"/>
  <c r="H3419"/>
  <c r="H3736"/>
  <c r="H2932"/>
  <c r="H3456"/>
  <c r="H3423"/>
  <c r="H3740"/>
  <c r="H2936"/>
  <c r="H3460"/>
  <c r="H3427"/>
  <c r="H3744"/>
  <c r="H3279"/>
  <c r="H2871"/>
  <c r="H3049"/>
  <c r="H3234"/>
  <c r="H3539"/>
  <c r="H3283"/>
  <c r="H2875"/>
  <c r="H3053"/>
  <c r="H3238"/>
  <c r="H3543"/>
  <c r="H3287"/>
  <c r="H2879"/>
  <c r="H3057"/>
  <c r="H3242"/>
  <c r="H3547"/>
  <c r="H3291"/>
  <c r="H2883"/>
  <c r="H3061"/>
  <c r="H3246"/>
  <c r="H3551"/>
  <c r="H3295"/>
  <c r="H2887"/>
  <c r="H3065"/>
  <c r="H3250"/>
  <c r="H3555"/>
  <c r="H3299"/>
  <c r="H2891"/>
  <c r="H3069"/>
  <c r="H3254"/>
  <c r="H3559"/>
  <c r="H3303"/>
  <c r="H2895"/>
  <c r="H3073"/>
  <c r="H3258"/>
  <c r="H3563"/>
  <c r="H3307"/>
  <c r="H2899"/>
  <c r="H3077"/>
  <c r="H3262"/>
  <c r="H3567"/>
  <c r="H3311"/>
  <c r="H2903"/>
  <c r="H3081"/>
  <c r="H3266"/>
  <c r="H3571"/>
  <c r="H3315"/>
  <c r="H2907"/>
  <c r="H3085"/>
  <c r="H3270"/>
  <c r="H3575"/>
  <c r="H3319"/>
  <c r="H2911"/>
  <c r="H3089"/>
  <c r="H3274"/>
  <c r="H3579"/>
  <c r="H2939"/>
  <c r="H3463"/>
  <c r="H3583"/>
  <c r="H2943"/>
  <c r="H3467"/>
  <c r="H2947"/>
  <c r="H3471"/>
  <c r="H3940"/>
  <c r="H3972"/>
  <c r="H2915"/>
  <c r="H3439"/>
  <c r="H3861"/>
  <c r="H3999"/>
  <c r="H3816"/>
  <c r="H3876"/>
  <c r="H3857"/>
  <c r="H3995"/>
  <c r="H3812"/>
  <c r="H3872"/>
  <c r="H3853"/>
  <c r="H3991"/>
  <c r="H3808"/>
  <c r="H3868"/>
  <c r="H4035"/>
  <c r="H4095"/>
  <c r="H4050"/>
  <c r="H4065"/>
  <c r="H4125"/>
  <c r="P30" i="13"/>
  <c r="H4080" i="75"/>
  <c r="H4110"/>
  <c r="H4218"/>
  <c r="H4039"/>
  <c r="H4099"/>
  <c r="H4114"/>
  <c r="H4129"/>
  <c r="H4054"/>
  <c r="H4084"/>
  <c r="H4222"/>
  <c r="H4069"/>
  <c r="H4043"/>
  <c r="H4103"/>
  <c r="H4118"/>
  <c r="H4133"/>
  <c r="H4088"/>
  <c r="H4226"/>
  <c r="H4073"/>
  <c r="H4058"/>
  <c r="H4267"/>
  <c r="H4327"/>
  <c r="H4282"/>
  <c r="H4342"/>
  <c r="H4271"/>
  <c r="H4331"/>
  <c r="H4286"/>
  <c r="H4346"/>
  <c r="H4533"/>
  <c r="H4505"/>
  <c r="H4501"/>
  <c r="H4529"/>
  <c r="H4497"/>
  <c r="H4525"/>
  <c r="H4493"/>
  <c r="H4521"/>
  <c r="H4564"/>
  <c r="H4592"/>
  <c r="H4606"/>
  <c r="H4568"/>
  <c r="H4596"/>
  <c r="H4610"/>
  <c r="H4572"/>
  <c r="H4600"/>
  <c r="H4614"/>
  <c r="H4647"/>
  <c r="H4675"/>
  <c r="H4633"/>
  <c r="H4651"/>
  <c r="H4679"/>
  <c r="H4665"/>
  <c r="H4655"/>
  <c r="H4683"/>
  <c r="H4641"/>
  <c r="H4659"/>
  <c r="H4687"/>
  <c r="H4673"/>
  <c r="H5802"/>
  <c r="H5817"/>
  <c r="H8479"/>
  <c r="H8296"/>
  <c r="H8963"/>
  <c r="H8306"/>
  <c r="H8342"/>
  <c r="H8386"/>
  <c r="H8430"/>
  <c r="H8914"/>
  <c r="AE24" i="37"/>
  <c r="H8364" i="75" s="1"/>
  <c r="H8408"/>
  <c r="H8936"/>
  <c r="AE28" i="37"/>
  <c r="H8368" i="75" s="1"/>
  <c r="H8346"/>
  <c r="H8390"/>
  <c r="H8434"/>
  <c r="H8918"/>
  <c r="H8351"/>
  <c r="H8395"/>
  <c r="H8439"/>
  <c r="H8923"/>
  <c r="AE33" i="37"/>
  <c r="H8373" i="75" s="1"/>
  <c r="H8355"/>
  <c r="H8399"/>
  <c r="H8443"/>
  <c r="H8867"/>
  <c r="H8927"/>
  <c r="H8421"/>
  <c r="H8949"/>
  <c r="AE41" i="37"/>
  <c r="H8381" i="75" s="1"/>
  <c r="H8359"/>
  <c r="H8403"/>
  <c r="H8447"/>
  <c r="H8931"/>
  <c r="P21" i="41"/>
  <c r="H9069" i="75"/>
  <c r="H9603"/>
  <c r="H9677"/>
  <c r="H9797"/>
  <c r="H9917"/>
  <c r="H9857"/>
  <c r="H9599"/>
  <c r="H9733"/>
  <c r="H9853"/>
  <c r="H10093"/>
  <c r="H9793"/>
  <c r="H9595"/>
  <c r="H9669"/>
  <c r="H9789"/>
  <c r="H9909"/>
  <c r="H9729"/>
  <c r="H10089"/>
  <c r="H9591"/>
  <c r="H9725"/>
  <c r="H9845"/>
  <c r="H10085"/>
  <c r="H9665"/>
  <c r="H9905"/>
  <c r="H9587"/>
  <c r="H9661"/>
  <c r="H9781"/>
  <c r="H9901"/>
  <c r="H9841"/>
  <c r="H9583"/>
  <c r="H9717"/>
  <c r="H9837"/>
  <c r="H10077"/>
  <c r="H9777"/>
  <c r="H9579"/>
  <c r="H9653"/>
  <c r="H9773"/>
  <c r="H9893"/>
  <c r="H9713"/>
  <c r="H10073"/>
  <c r="H9575"/>
  <c r="H9709"/>
  <c r="H9829"/>
  <c r="H10069"/>
  <c r="H9649"/>
  <c r="H9889"/>
  <c r="H9571"/>
  <c r="H9645"/>
  <c r="H9765"/>
  <c r="H9885"/>
  <c r="H9825"/>
  <c r="H9567"/>
  <c r="H9701"/>
  <c r="H9821"/>
  <c r="H10061"/>
  <c r="H9761"/>
  <c r="H9563"/>
  <c r="H9637"/>
  <c r="H9757"/>
  <c r="H9877"/>
  <c r="H9697"/>
  <c r="H10057"/>
  <c r="H9559"/>
  <c r="H9693"/>
  <c r="H9813"/>
  <c r="H10053"/>
  <c r="H9633"/>
  <c r="H9873"/>
  <c r="H9555"/>
  <c r="H9629"/>
  <c r="H9749"/>
  <c r="H9869"/>
  <c r="H9809"/>
  <c r="H9551"/>
  <c r="H9685"/>
  <c r="H9805"/>
  <c r="H10045"/>
  <c r="H9745"/>
  <c r="H10240"/>
  <c r="H10300"/>
  <c r="H10360"/>
  <c r="H10420"/>
  <c r="H10480"/>
  <c r="H10660"/>
  <c r="H10166"/>
  <c r="H10244"/>
  <c r="H10304"/>
  <c r="H10364"/>
  <c r="H10424"/>
  <c r="H10484"/>
  <c r="H10664"/>
  <c r="H10170"/>
  <c r="H10248"/>
  <c r="H10308"/>
  <c r="H10368"/>
  <c r="H10428"/>
  <c r="H10488"/>
  <c r="H10668"/>
  <c r="H10252"/>
  <c r="H10312"/>
  <c r="H10372"/>
  <c r="H10432"/>
  <c r="H10492"/>
  <c r="H10672"/>
  <c r="H10178"/>
  <c r="H10256"/>
  <c r="H10316"/>
  <c r="H10376"/>
  <c r="H10436"/>
  <c r="H10496"/>
  <c r="H10676"/>
  <c r="H10182"/>
  <c r="H10260"/>
  <c r="H10320"/>
  <c r="H10380"/>
  <c r="H10440"/>
  <c r="H10500"/>
  <c r="H10680"/>
  <c r="H10186"/>
  <c r="H10264"/>
  <c r="H10324"/>
  <c r="H10384"/>
  <c r="H10444"/>
  <c r="H10504"/>
  <c r="H10684"/>
  <c r="H10268"/>
  <c r="H10328"/>
  <c r="H10388"/>
  <c r="H10448"/>
  <c r="H10508"/>
  <c r="H10688"/>
  <c r="H10194"/>
  <c r="H10272"/>
  <c r="H10332"/>
  <c r="H10392"/>
  <c r="H10452"/>
  <c r="H10512"/>
  <c r="H10692"/>
  <c r="H10198"/>
  <c r="H10276"/>
  <c r="H10336"/>
  <c r="H10396"/>
  <c r="H10456"/>
  <c r="H10516"/>
  <c r="H10696"/>
  <c r="H10202"/>
  <c r="H10280"/>
  <c r="H10340"/>
  <c r="H10400"/>
  <c r="H10460"/>
  <c r="H10520"/>
  <c r="H10700"/>
  <c r="H10284"/>
  <c r="H10344"/>
  <c r="H10404"/>
  <c r="H10464"/>
  <c r="H10524"/>
  <c r="H10704"/>
  <c r="H10210"/>
  <c r="H10288"/>
  <c r="H10348"/>
  <c r="H10408"/>
  <c r="H10468"/>
  <c r="H10528"/>
  <c r="H10708"/>
  <c r="H10214"/>
  <c r="H10292"/>
  <c r="H10352"/>
  <c r="H10412"/>
  <c r="H10472"/>
  <c r="H10532"/>
  <c r="H10712"/>
  <c r="H10218"/>
  <c r="H10778"/>
  <c r="H10912"/>
  <c r="H11032"/>
  <c r="H10852"/>
  <c r="H11092"/>
  <c r="H10782"/>
  <c r="H10856"/>
  <c r="H10976"/>
  <c r="H11096"/>
  <c r="H11276"/>
  <c r="H10916"/>
  <c r="H10786"/>
  <c r="H10920"/>
  <c r="H11040"/>
  <c r="H10980"/>
  <c r="H11280"/>
  <c r="H10790"/>
  <c r="H10864"/>
  <c r="H10984"/>
  <c r="H11104"/>
  <c r="H11284"/>
  <c r="H11044"/>
  <c r="H10794"/>
  <c r="H10928"/>
  <c r="H11048"/>
  <c r="H10868"/>
  <c r="H11108"/>
  <c r="H10798"/>
  <c r="H10872"/>
  <c r="H10992"/>
  <c r="H11112"/>
  <c r="H11292"/>
  <c r="H10932"/>
  <c r="H10802"/>
  <c r="H10936"/>
  <c r="H11056"/>
  <c r="H10996"/>
  <c r="H11296"/>
  <c r="H10806"/>
  <c r="H10880"/>
  <c r="H11000"/>
  <c r="H11120"/>
  <c r="H11300"/>
  <c r="H11060"/>
  <c r="H10810"/>
  <c r="H10944"/>
  <c r="H11064"/>
  <c r="H10884"/>
  <c r="H11124"/>
  <c r="H10814"/>
  <c r="H10888"/>
  <c r="H11008"/>
  <c r="H11128"/>
  <c r="H11308"/>
  <c r="H10948"/>
  <c r="H10818"/>
  <c r="H10952"/>
  <c r="H11072"/>
  <c r="H11012"/>
  <c r="H11312"/>
  <c r="H10822"/>
  <c r="H10896"/>
  <c r="H11016"/>
  <c r="H11136"/>
  <c r="H11316"/>
  <c r="H11076"/>
  <c r="H10826"/>
  <c r="H10960"/>
  <c r="H11080"/>
  <c r="H10900"/>
  <c r="H11140"/>
  <c r="H10830"/>
  <c r="H10904"/>
  <c r="H11024"/>
  <c r="H11144"/>
  <c r="H11324"/>
  <c r="H10964"/>
  <c r="H10834"/>
  <c r="H10968"/>
  <c r="H11088"/>
  <c r="H11028"/>
  <c r="H11328"/>
  <c r="H10846"/>
  <c r="H11151"/>
  <c r="H11211"/>
  <c r="H11331"/>
  <c r="H11585"/>
  <c r="H11614"/>
  <c r="H11856"/>
  <c r="H11827"/>
  <c r="H12014"/>
  <c r="H11947"/>
  <c r="H12043"/>
  <c r="H12404"/>
  <c r="H12198"/>
  <c r="H12375"/>
  <c r="H12443"/>
  <c r="H12620"/>
  <c r="H12649"/>
  <c r="H15738"/>
  <c r="H14419"/>
  <c r="H14323"/>
  <c r="H15734"/>
  <c r="H14319"/>
  <c r="H14415"/>
  <c r="H14315"/>
  <c r="H14411"/>
  <c r="H15730"/>
  <c r="H15726"/>
  <c r="H14407"/>
  <c r="H14311"/>
  <c r="H15722"/>
  <c r="H14403"/>
  <c r="H15718"/>
  <c r="H14303"/>
  <c r="H14399"/>
  <c r="H14299"/>
  <c r="H14395"/>
  <c r="H15714"/>
  <c r="H15710"/>
  <c r="H14482"/>
  <c r="H14295"/>
  <c r="H14391"/>
  <c r="H15706"/>
  <c r="H14291"/>
  <c r="H14387"/>
  <c r="H15702"/>
  <c r="H14287"/>
  <c r="H14383"/>
  <c r="H15696"/>
  <c r="H14281"/>
  <c r="H14377"/>
  <c r="H14579"/>
  <c r="H14372"/>
  <c r="H14659"/>
  <c r="H14593"/>
  <c r="H14841"/>
  <c r="H14704"/>
  <c r="H14793"/>
  <c r="H14698"/>
  <c r="H4275"/>
  <c r="H4335"/>
  <c r="H4290"/>
  <c r="H4350"/>
  <c r="H14965"/>
  <c r="H15091"/>
  <c r="H15112"/>
  <c r="AA21" i="74"/>
  <c r="H14700" i="75"/>
  <c r="S26" i="73"/>
  <c r="H15844" i="75"/>
  <c r="H9059"/>
  <c r="E9059" s="1"/>
  <c r="H13029"/>
  <c r="E13029" s="1"/>
  <c r="H350"/>
  <c r="H318"/>
  <c r="H574"/>
  <c r="H566"/>
  <c r="H538"/>
  <c r="H518"/>
  <c r="H622"/>
  <c r="H654"/>
  <c r="H658"/>
  <c r="H406"/>
  <c r="H430"/>
  <c r="H438"/>
  <c r="H774"/>
  <c r="H770"/>
  <c r="H750"/>
  <c r="H1538"/>
  <c r="H1534"/>
  <c r="H1458"/>
  <c r="H1450"/>
  <c r="H1433"/>
  <c r="H1413"/>
  <c r="H1409"/>
  <c r="H1401"/>
  <c r="H1058"/>
  <c r="H1054"/>
  <c r="H1050"/>
  <c r="H1042"/>
  <c r="H1034"/>
  <c r="H1026"/>
  <c r="H1014"/>
  <c r="H1010"/>
  <c r="H2495"/>
  <c r="H2487"/>
  <c r="H2483"/>
  <c r="H2475"/>
  <c r="H2435"/>
  <c r="H2402"/>
  <c r="H2398"/>
  <c r="H2390"/>
  <c r="H2382"/>
  <c r="H2374"/>
  <c r="H2366"/>
  <c r="H2023"/>
  <c r="H2015"/>
  <c r="H2007"/>
  <c r="H1999"/>
  <c r="H1991"/>
  <c r="H1971"/>
  <c r="H1616"/>
  <c r="H1620"/>
  <c r="H1628"/>
  <c r="H1632"/>
  <c r="H1640"/>
  <c r="H1648"/>
  <c r="H2581"/>
  <c r="H2597"/>
  <c r="H2613"/>
  <c r="H2767"/>
  <c r="H2775"/>
  <c r="H3469"/>
  <c r="H3413"/>
  <c r="H3272"/>
  <c r="H3256"/>
  <c r="H3240"/>
  <c r="H3087"/>
  <c r="H3071"/>
  <c r="H3055"/>
  <c r="H2941"/>
  <c r="H2909"/>
  <c r="H2893"/>
  <c r="H2877"/>
  <c r="H3907"/>
  <c r="H3859"/>
  <c r="H3814"/>
  <c r="P29" i="14"/>
  <c r="H5434" i="75"/>
  <c r="H5478"/>
  <c r="H8432"/>
  <c r="H8401"/>
  <c r="H8283"/>
  <c r="H9510"/>
  <c r="Q21" i="56"/>
  <c r="P26" i="33"/>
  <c r="P26" i="32"/>
  <c r="P25" i="26"/>
  <c r="H99" i="75"/>
  <c r="H33"/>
  <c r="H79"/>
  <c r="H205"/>
  <c r="H120"/>
  <c r="H15840"/>
  <c r="H15842"/>
  <c r="H15845"/>
  <c r="P43" i="9"/>
  <c r="P21" i="21"/>
  <c r="P21" i="22"/>
  <c r="P21" i="23"/>
  <c r="H9130" i="75"/>
  <c r="Q21" i="52"/>
  <c r="H9506" i="75" s="1"/>
  <c r="H12686"/>
  <c r="E12686" s="1"/>
  <c r="H13364"/>
  <c r="E13364" s="1"/>
  <c r="X26" i="69"/>
  <c r="Q26"/>
  <c r="Z26" i="70"/>
  <c r="V26" i="73"/>
  <c r="P26"/>
  <c r="H356" i="75"/>
  <c r="H352"/>
  <c r="H348"/>
  <c r="H344"/>
  <c r="H340"/>
  <c r="H336"/>
  <c r="H332"/>
  <c r="H324"/>
  <c r="H320"/>
  <c r="H316"/>
  <c r="H240"/>
  <c r="H236"/>
  <c r="H576"/>
  <c r="H572"/>
  <c r="H568"/>
  <c r="H564"/>
  <c r="H560"/>
  <c r="H556"/>
  <c r="H552"/>
  <c r="H544"/>
  <c r="H540"/>
  <c r="H536"/>
  <c r="H460"/>
  <c r="H456"/>
  <c r="H620"/>
  <c r="H624"/>
  <c r="H628"/>
  <c r="H400"/>
  <c r="H404"/>
  <c r="H408"/>
  <c r="H880"/>
  <c r="H876"/>
  <c r="H872"/>
  <c r="H868"/>
  <c r="H848"/>
  <c r="H844"/>
  <c r="H840"/>
  <c r="H792"/>
  <c r="H788"/>
  <c r="H784"/>
  <c r="H780"/>
  <c r="H776"/>
  <c r="H772"/>
  <c r="H680"/>
  <c r="H676"/>
  <c r="H1540"/>
  <c r="H1536"/>
  <c r="H1528"/>
  <c r="H1524"/>
  <c r="H1520"/>
  <c r="H1516"/>
  <c r="H1512"/>
  <c r="H1435"/>
  <c r="H1431"/>
  <c r="H1427"/>
  <c r="H1423"/>
  <c r="H1419"/>
  <c r="H1415"/>
  <c r="H1411"/>
  <c r="H1407"/>
  <c r="H1403"/>
  <c r="H1399"/>
  <c r="H1395"/>
  <c r="H1347"/>
  <c r="H1343"/>
  <c r="H1339"/>
  <c r="H1335"/>
  <c r="H1331"/>
  <c r="H1327"/>
  <c r="H1323"/>
  <c r="H1319"/>
  <c r="H1315"/>
  <c r="H1311"/>
  <c r="H1307"/>
  <c r="H1162"/>
  <c r="H1158"/>
  <c r="H1154"/>
  <c r="H1150"/>
  <c r="H1146"/>
  <c r="H1142"/>
  <c r="H1138"/>
  <c r="H1134"/>
  <c r="H1130"/>
  <c r="H1126"/>
  <c r="H1122"/>
  <c r="H1060"/>
  <c r="H1056"/>
  <c r="H1052"/>
  <c r="H1048"/>
  <c r="H1044"/>
  <c r="H1040"/>
  <c r="H1036"/>
  <c r="H1032"/>
  <c r="H1028"/>
  <c r="H1024"/>
  <c r="H1020"/>
  <c r="H984"/>
  <c r="H980"/>
  <c r="H976"/>
  <c r="H972"/>
  <c r="H968"/>
  <c r="H964"/>
  <c r="H960"/>
  <c r="H956"/>
  <c r="H952"/>
  <c r="H948"/>
  <c r="H944"/>
  <c r="H2505"/>
  <c r="H2501"/>
  <c r="H2493"/>
  <c r="H2489"/>
  <c r="H2485"/>
  <c r="H2481"/>
  <c r="H2477"/>
  <c r="H2437"/>
  <c r="H2429"/>
  <c r="H2421"/>
  <c r="H2413"/>
  <c r="H2400"/>
  <c r="H2396"/>
  <c r="H2392"/>
  <c r="H2388"/>
  <c r="H2384"/>
  <c r="H2380"/>
  <c r="H2376"/>
  <c r="H2372"/>
  <c r="H2368"/>
  <c r="H2364"/>
  <c r="H2360"/>
  <c r="H2356"/>
  <c r="H2348"/>
  <c r="H2340"/>
  <c r="H2332"/>
  <c r="H2324"/>
  <c r="H2316"/>
  <c r="H2312"/>
  <c r="H2308"/>
  <c r="H2304"/>
  <c r="H2300"/>
  <c r="H2296"/>
  <c r="H2292"/>
  <c r="H2288"/>
  <c r="H2284"/>
  <c r="H2280"/>
  <c r="H2276"/>
  <c r="H2272"/>
  <c r="H2127"/>
  <c r="H2123"/>
  <c r="H2119"/>
  <c r="H2115"/>
  <c r="H2111"/>
  <c r="H2107"/>
  <c r="H2103"/>
  <c r="H2099"/>
  <c r="H2095"/>
  <c r="H2091"/>
  <c r="H2087"/>
  <c r="H2025"/>
  <c r="H2021"/>
  <c r="H2017"/>
  <c r="H2013"/>
  <c r="H2009"/>
  <c r="H2005"/>
  <c r="H2001"/>
  <c r="H1997"/>
  <c r="H1993"/>
  <c r="H1989"/>
  <c r="H1985"/>
  <c r="H1981"/>
  <c r="H1977"/>
  <c r="H1969"/>
  <c r="H1965"/>
  <c r="H1961"/>
  <c r="H1957"/>
  <c r="H1953"/>
  <c r="H1949"/>
  <c r="H1945"/>
  <c r="H1941"/>
  <c r="H1937"/>
  <c r="H1933"/>
  <c r="H1929"/>
  <c r="H1925"/>
  <c r="H1921"/>
  <c r="H1917"/>
  <c r="H1913"/>
  <c r="H1909"/>
  <c r="H2584"/>
  <c r="H2589"/>
  <c r="H2600"/>
  <c r="H2605"/>
  <c r="H2616"/>
  <c r="H3755"/>
  <c r="H3747"/>
  <c r="H3723"/>
  <c r="H3671"/>
  <c r="H3663"/>
  <c r="H3655"/>
  <c r="H3647"/>
  <c r="H3639"/>
  <c r="H3465"/>
  <c r="H3457"/>
  <c r="H3449"/>
  <c r="H3441"/>
  <c r="H3425"/>
  <c r="H3417"/>
  <c r="H3409"/>
  <c r="H3401"/>
  <c r="H3364"/>
  <c r="H3356"/>
  <c r="H3348"/>
  <c r="H3340"/>
  <c r="H3332"/>
  <c r="H3324"/>
  <c r="H3316"/>
  <c r="H3308"/>
  <c r="H3300"/>
  <c r="H3292"/>
  <c r="H3284"/>
  <c r="H3276"/>
  <c r="H3268"/>
  <c r="H3260"/>
  <c r="H3252"/>
  <c r="H3244"/>
  <c r="H3236"/>
  <c r="H3091"/>
  <c r="H3083"/>
  <c r="H3075"/>
  <c r="H3067"/>
  <c r="H3059"/>
  <c r="H3051"/>
  <c r="H2985"/>
  <c r="H2977"/>
  <c r="H2969"/>
  <c r="H2961"/>
  <c r="H2953"/>
  <c r="H2945"/>
  <c r="H2929"/>
  <c r="H2921"/>
  <c r="H2913"/>
  <c r="H2905"/>
  <c r="H2897"/>
  <c r="H2889"/>
  <c r="H2881"/>
  <c r="H2873"/>
  <c r="H3910"/>
  <c r="H3887"/>
  <c r="H3879"/>
  <c r="H3871"/>
  <c r="H3855"/>
  <c r="H3842"/>
  <c r="H3834"/>
  <c r="H3826"/>
  <c r="H3810"/>
  <c r="H4425"/>
  <c r="H4348"/>
  <c r="H4340"/>
  <c r="H4332"/>
  <c r="H4324"/>
  <c r="H4316"/>
  <c r="H4301"/>
  <c r="H4277"/>
  <c r="H4269"/>
  <c r="H4451"/>
  <c r="H4532"/>
  <c r="H4524"/>
  <c r="H4500"/>
  <c r="H4492"/>
  <c r="H4597"/>
  <c r="H4573"/>
  <c r="H4565"/>
  <c r="H4611"/>
  <c r="H4534"/>
  <c r="H4543"/>
  <c r="H4677"/>
  <c r="H4661"/>
  <c r="H4645"/>
  <c r="AH26" i="74"/>
  <c r="AI26"/>
  <c r="H5812" i="75"/>
  <c r="H5880"/>
  <c r="H5864"/>
  <c r="H8916"/>
  <c r="H8440"/>
  <c r="H8425"/>
  <c r="H8409"/>
  <c r="H8393"/>
  <c r="H8344"/>
  <c r="AE25" i="37"/>
  <c r="H8365" i="75" s="1"/>
  <c r="H9121"/>
  <c r="H9094"/>
  <c r="H9081"/>
  <c r="H10084"/>
  <c r="H10052"/>
  <c r="H9916"/>
  <c r="H9884"/>
  <c r="H9852"/>
  <c r="H9820"/>
  <c r="H9788"/>
  <c r="H9756"/>
  <c r="H9724"/>
  <c r="H9692"/>
  <c r="H9660"/>
  <c r="H9628"/>
  <c r="H10207"/>
  <c r="H10175"/>
  <c r="H11304"/>
  <c r="H11272"/>
  <c r="H11145"/>
  <c r="H11113"/>
  <c r="H11081"/>
  <c r="H11049"/>
  <c r="H11017"/>
  <c r="H10985"/>
  <c r="H10953"/>
  <c r="H10921"/>
  <c r="H10889"/>
  <c r="H10857"/>
  <c r="H11760"/>
  <c r="H4130"/>
  <c r="H15705"/>
  <c r="H15836"/>
  <c r="H15211"/>
  <c r="H15832"/>
  <c r="H15207"/>
  <c r="H15819"/>
  <c r="H15194"/>
  <c r="H15807"/>
  <c r="H15182"/>
  <c r="H15190"/>
  <c r="H15815"/>
  <c r="H15811"/>
  <c r="H15186"/>
  <c r="H15804"/>
  <c r="H15179"/>
  <c r="H15800"/>
  <c r="H15175"/>
  <c r="H15092"/>
  <c r="H14983"/>
  <c r="X26" i="74"/>
  <c r="H15361" i="75" s="1"/>
  <c r="H15790"/>
  <c r="H15165"/>
  <c r="H15410"/>
  <c r="H14984"/>
  <c r="Y26" i="74"/>
  <c r="H14978" i="75"/>
  <c r="H15266"/>
  <c r="P22" i="29"/>
  <c r="H5687" i="75"/>
  <c r="H7504"/>
  <c r="H7678"/>
  <c r="H8162"/>
  <c r="H7512"/>
  <c r="H7722"/>
  <c r="H8206"/>
  <c r="H7516"/>
  <c r="H7766"/>
  <c r="H7591"/>
  <c r="H7935"/>
  <c r="H7979"/>
  <c r="AE29" i="36"/>
  <c r="H7524" i="75"/>
  <c r="H7642"/>
  <c r="H8170"/>
  <c r="H7540"/>
  <c r="H7818"/>
  <c r="AE22" i="34"/>
  <c r="H6027" i="75"/>
  <c r="H6071"/>
  <c r="H6115"/>
  <c r="H6599"/>
  <c r="H6378"/>
  <c r="H6422"/>
  <c r="H5982"/>
  <c r="H6034"/>
  <c r="H6078"/>
  <c r="H6122"/>
  <c r="H6606"/>
  <c r="H6342"/>
  <c r="H6694"/>
  <c r="H6058"/>
  <c r="H15171"/>
  <c r="H15833"/>
  <c r="H15122"/>
  <c r="H15208"/>
  <c r="H15820"/>
  <c r="H15195"/>
  <c r="H15791"/>
  <c r="H15166"/>
  <c r="H15812"/>
  <c r="H15187"/>
  <c r="H15805"/>
  <c r="H15180"/>
  <c r="H15801"/>
  <c r="H15176"/>
  <c r="H15825"/>
  <c r="H15200"/>
  <c r="H15821"/>
  <c r="H15196"/>
  <c r="H14991"/>
  <c r="AF26" i="74"/>
  <c r="H15553" i="75" s="1"/>
  <c r="H15602"/>
  <c r="H14992"/>
  <c r="AG26" i="74"/>
  <c r="H14986" i="75"/>
  <c r="H15458"/>
  <c r="H6107"/>
  <c r="H6635"/>
  <c r="AE36" i="34"/>
  <c r="H6019" i="75" s="1"/>
  <c r="H6510"/>
  <c r="H3893"/>
  <c r="H3833"/>
  <c r="H4351"/>
  <c r="H4291"/>
  <c r="H5183"/>
  <c r="E5183" s="1"/>
  <c r="R26" i="74"/>
  <c r="S26"/>
  <c r="P22" i="28"/>
  <c r="H15172" i="75"/>
  <c r="H15835"/>
  <c r="H15210"/>
  <c r="H15143"/>
  <c r="H15830"/>
  <c r="H15205"/>
  <c r="H15809"/>
  <c r="H15184"/>
  <c r="H15798"/>
  <c r="H15173"/>
  <c r="H15827"/>
  <c r="H15202"/>
  <c r="H15823"/>
  <c r="H15198"/>
  <c r="H15816"/>
  <c r="H15191"/>
  <c r="H14990"/>
  <c r="H15554"/>
  <c r="H14982"/>
  <c r="H15362"/>
  <c r="H15810"/>
  <c r="H15206"/>
  <c r="H15831"/>
  <c r="H15793"/>
  <c r="H15168"/>
  <c r="H15814"/>
  <c r="H15189"/>
  <c r="H15803"/>
  <c r="H15178"/>
  <c r="H15174"/>
  <c r="H15799"/>
  <c r="H15817"/>
  <c r="H15038"/>
  <c r="H15829"/>
  <c r="H15059"/>
  <c r="H14961"/>
  <c r="H15087"/>
  <c r="H15108"/>
  <c r="H4091"/>
  <c r="H4061"/>
  <c r="H4076"/>
  <c r="H4046"/>
  <c r="H15506"/>
  <c r="H15314"/>
  <c r="H15209"/>
  <c r="H15199"/>
  <c r="H15188"/>
  <c r="H15177"/>
  <c r="H15167"/>
  <c r="H15116"/>
  <c r="H15095"/>
  <c r="H4047"/>
  <c r="H4107"/>
  <c r="P22" i="30"/>
  <c r="H7546" i="75"/>
  <c r="P21" i="35"/>
  <c r="P29"/>
  <c r="AE30" i="36"/>
  <c r="H6092" i="75" l="1"/>
  <c r="Y21" i="73"/>
  <c r="H14756" i="75"/>
  <c r="H13719"/>
  <c r="H14536"/>
  <c r="H6061"/>
  <c r="H6481"/>
  <c r="H5960"/>
  <c r="H6026"/>
  <c r="H6620"/>
  <c r="H6598"/>
  <c r="H8772"/>
  <c r="H7517"/>
  <c r="H14551"/>
  <c r="H15085"/>
  <c r="H15505"/>
  <c r="H15086"/>
  <c r="H14968"/>
  <c r="H15094"/>
  <c r="H14964"/>
  <c r="H15107"/>
  <c r="H14960"/>
  <c r="H15105"/>
  <c r="H15121"/>
  <c r="H15100"/>
  <c r="AJ21" i="74"/>
  <c r="H14953" i="75" s="1"/>
  <c r="H15457"/>
  <c r="AB21" i="74"/>
  <c r="H14945" i="75" s="1"/>
  <c r="H15113"/>
  <c r="H15313"/>
  <c r="U21" i="74"/>
  <c r="H15308" i="75" s="1"/>
  <c r="H14959"/>
  <c r="H15115"/>
  <c r="AD21" i="74"/>
  <c r="H14947" i="75" s="1"/>
  <c r="H15093"/>
  <c r="AC21" i="74"/>
  <c r="H15114" i="75"/>
  <c r="H15090"/>
  <c r="Z21" i="74"/>
  <c r="H14943" i="75" s="1"/>
  <c r="T21" i="74"/>
  <c r="H14937" i="75" s="1"/>
  <c r="H15084"/>
  <c r="H14689"/>
  <c r="H14749"/>
  <c r="R21" i="73"/>
  <c r="H14679" i="75" s="1"/>
  <c r="H14759"/>
  <c r="H14555"/>
  <c r="H14540"/>
  <c r="AB21" i="70"/>
  <c r="H14434" i="75" s="1"/>
  <c r="H14449"/>
  <c r="H14539"/>
  <c r="X21" i="70"/>
  <c r="H14430" i="75" s="1"/>
  <c r="W26" i="70"/>
  <c r="H14444" i="75" s="1"/>
  <c r="H14535"/>
  <c r="H14445"/>
  <c r="V21" i="70"/>
  <c r="H14428" i="75" s="1"/>
  <c r="H14443"/>
  <c r="T21" i="70"/>
  <c r="H14426" i="75" s="1"/>
  <c r="H14548"/>
  <c r="H14441"/>
  <c r="H14531"/>
  <c r="H15699"/>
  <c r="H14380"/>
  <c r="H14528"/>
  <c r="H14438"/>
  <c r="H14179"/>
  <c r="H14205"/>
  <c r="H14194"/>
  <c r="T21" i="69"/>
  <c r="H13704" i="75" s="1"/>
  <c r="V21" i="69"/>
  <c r="H13706" i="75" s="1"/>
  <c r="H14196"/>
  <c r="H14168"/>
  <c r="H14207"/>
  <c r="H13717"/>
  <c r="H14192"/>
  <c r="H13715"/>
  <c r="H14166"/>
  <c r="H14183"/>
  <c r="H14170"/>
  <c r="H14212"/>
  <c r="Y21" i="69"/>
  <c r="H13709" i="75" s="1"/>
  <c r="H14173"/>
  <c r="H14186"/>
  <c r="H9530"/>
  <c r="H9525" s="1"/>
  <c r="E9525" s="1"/>
  <c r="H9162"/>
  <c r="H9140"/>
  <c r="H9149"/>
  <c r="H8882"/>
  <c r="H8794"/>
  <c r="H7592"/>
  <c r="H7913"/>
  <c r="H7252"/>
  <c r="H6832"/>
  <c r="H7208"/>
  <c r="H5947"/>
  <c r="H675"/>
  <c r="H725"/>
  <c r="H11575"/>
  <c r="E11575" s="1"/>
  <c r="H25"/>
  <c r="E25" s="1"/>
  <c r="H5730"/>
  <c r="H5684"/>
  <c r="H14693"/>
  <c r="H14753"/>
  <c r="H14763"/>
  <c r="V21" i="73"/>
  <c r="H14683" i="75" s="1"/>
  <c r="H5591"/>
  <c r="H5573"/>
  <c r="H14944"/>
  <c r="H14686"/>
  <c r="H14442"/>
  <c r="H14547"/>
  <c r="H14532"/>
  <c r="U21" i="70"/>
  <c r="H14427" i="75" s="1"/>
  <c r="H5596"/>
  <c r="H5624"/>
  <c r="H8904"/>
  <c r="H8379"/>
  <c r="H3790"/>
  <c r="H3963"/>
  <c r="H14678"/>
  <c r="H14787"/>
  <c r="H8376"/>
  <c r="H8838"/>
  <c r="H8860"/>
  <c r="AE29" i="37"/>
  <c r="H8347" i="75"/>
  <c r="H8391"/>
  <c r="H8435"/>
  <c r="H8919"/>
  <c r="H8413"/>
  <c r="H8941"/>
  <c r="H8295"/>
  <c r="H3805"/>
  <c r="H3865"/>
  <c r="H3988"/>
  <c r="H3820"/>
  <c r="H3880"/>
  <c r="H3964"/>
  <c r="H3895"/>
  <c r="H3835"/>
  <c r="H3850"/>
  <c r="H740"/>
  <c r="H768"/>
  <c r="H782"/>
  <c r="H838"/>
  <c r="H866"/>
  <c r="H689"/>
  <c r="H703"/>
  <c r="H726"/>
  <c r="H754"/>
  <c r="AE29" i="35"/>
  <c r="H6753" i="75"/>
  <c r="H6805"/>
  <c r="H6849"/>
  <c r="H6893"/>
  <c r="H7377"/>
  <c r="H6871"/>
  <c r="H7399"/>
  <c r="H14957"/>
  <c r="H15265"/>
  <c r="H15083"/>
  <c r="H15104"/>
  <c r="S21" i="74"/>
  <c r="H14757" i="75"/>
  <c r="H14687"/>
  <c r="H14747"/>
  <c r="P21" i="73"/>
  <c r="H14677" i="75" s="1"/>
  <c r="H14198"/>
  <c r="H14211"/>
  <c r="H14172"/>
  <c r="H13721"/>
  <c r="H14185"/>
  <c r="X21" i="69"/>
  <c r="H13708" i="75" s="1"/>
  <c r="H1815"/>
  <c r="H895"/>
  <c r="H1007"/>
  <c r="H1531"/>
  <c r="H1498"/>
  <c r="H1465"/>
  <c r="H10851"/>
  <c r="H10911"/>
  <c r="H10971"/>
  <c r="H11031"/>
  <c r="H11091"/>
  <c r="H11271"/>
  <c r="H10837"/>
  <c r="H10777"/>
  <c r="H14440"/>
  <c r="H14530"/>
  <c r="H14545"/>
  <c r="S21" i="70"/>
  <c r="H14425" i="75" s="1"/>
  <c r="H14975"/>
  <c r="H15170"/>
  <c r="H14695"/>
  <c r="H14765"/>
  <c r="H14755"/>
  <c r="X21" i="73"/>
  <c r="H14685" i="75" s="1"/>
  <c r="H2948"/>
  <c r="H3323"/>
  <c r="H3396"/>
  <c r="H3633"/>
  <c r="H3278"/>
  <c r="H2998"/>
  <c r="H3429"/>
  <c r="H3538"/>
  <c r="H2870"/>
  <c r="H3048"/>
  <c r="H3233"/>
  <c r="H3462"/>
  <c r="H3746"/>
  <c r="H2938"/>
  <c r="H14590"/>
  <c r="H14596"/>
  <c r="P21" i="71"/>
  <c r="H13720" i="75"/>
  <c r="H14210"/>
  <c r="H14075"/>
  <c r="H14184"/>
  <c r="H14171"/>
  <c r="H14197"/>
  <c r="W21" i="69"/>
  <c r="H7561" i="75"/>
  <c r="H7599"/>
  <c r="H8023"/>
  <c r="H8001"/>
  <c r="H8045"/>
  <c r="H5633"/>
  <c r="H5679"/>
  <c r="H14971"/>
  <c r="H15118"/>
  <c r="H15097"/>
  <c r="AG21" i="74"/>
  <c r="H15601" i="75"/>
  <c r="H7598"/>
  <c r="H7539"/>
  <c r="H14972"/>
  <c r="H15098"/>
  <c r="H15119"/>
  <c r="AH21" i="74"/>
  <c r="H14951" i="75" s="1"/>
  <c r="H13714"/>
  <c r="H14022"/>
  <c r="H14178"/>
  <c r="H14204"/>
  <c r="H13969"/>
  <c r="H14191"/>
  <c r="H13916"/>
  <c r="H14165"/>
  <c r="Q21" i="69"/>
  <c r="H5440" i="75"/>
  <c r="H5431"/>
  <c r="H5435"/>
  <c r="H5917"/>
  <c r="H5952"/>
  <c r="H5932"/>
  <c r="H14690"/>
  <c r="H14760"/>
  <c r="S21" i="73"/>
  <c r="H14680" i="75" s="1"/>
  <c r="H14750"/>
  <c r="H14451"/>
  <c r="H14556"/>
  <c r="H14541"/>
  <c r="AD21" i="70"/>
  <c r="H14436" i="75" s="1"/>
  <c r="H300"/>
  <c r="H328"/>
  <c r="H398"/>
  <c r="H286"/>
  <c r="H263"/>
  <c r="H426"/>
  <c r="H314"/>
  <c r="H342"/>
  <c r="H249"/>
  <c r="H14955"/>
  <c r="H15102"/>
  <c r="H15081"/>
  <c r="Q21" i="74"/>
  <c r="P26"/>
  <c r="H15217" i="75"/>
  <c r="H9221"/>
  <c r="H9234"/>
  <c r="H9212"/>
  <c r="H5786"/>
  <c r="H5831"/>
  <c r="H14459"/>
  <c r="H14332"/>
  <c r="H8288"/>
  <c r="H8361"/>
  <c r="H5499"/>
  <c r="H5517"/>
  <c r="H4019"/>
  <c r="H4192"/>
  <c r="H13724"/>
  <c r="H14214"/>
  <c r="H14188"/>
  <c r="H14201"/>
  <c r="H14175"/>
  <c r="AA21" i="69"/>
  <c r="H9483" i="75"/>
  <c r="E9483" s="1"/>
  <c r="H4547"/>
  <c r="E4547" s="1"/>
  <c r="H14840"/>
  <c r="H8332"/>
  <c r="H15795"/>
  <c r="H4476"/>
  <c r="E4476" s="1"/>
  <c r="H12433"/>
  <c r="H12188"/>
  <c r="E12188" s="1"/>
  <c r="H11391"/>
  <c r="E11391" s="1"/>
  <c r="H13858"/>
  <c r="AE21" i="35"/>
  <c r="H6797" i="75"/>
  <c r="H6841"/>
  <c r="H6885"/>
  <c r="H7369"/>
  <c r="H6863"/>
  <c r="H7391"/>
  <c r="H6731"/>
  <c r="H5975"/>
  <c r="H6371"/>
  <c r="H6415"/>
  <c r="H6437"/>
  <c r="H6049"/>
  <c r="H6393"/>
  <c r="H5476"/>
  <c r="H5467"/>
  <c r="H5471"/>
  <c r="H4248"/>
  <c r="H4421"/>
  <c r="H3428"/>
  <c r="H3745"/>
  <c r="H3395"/>
  <c r="H2825"/>
  <c r="H2937"/>
  <c r="H3461"/>
  <c r="H14691"/>
  <c r="H14761"/>
  <c r="H14888"/>
  <c r="T21" i="73"/>
  <c r="H14751" i="75"/>
  <c r="H9547"/>
  <c r="H9607"/>
  <c r="H9621"/>
  <c r="H9741"/>
  <c r="H9861"/>
  <c r="H9681"/>
  <c r="H10041"/>
  <c r="H9801"/>
  <c r="H5513"/>
  <c r="H5485"/>
  <c r="H520"/>
  <c r="H548"/>
  <c r="H646"/>
  <c r="H506"/>
  <c r="H534"/>
  <c r="H562"/>
  <c r="H483"/>
  <c r="H618"/>
  <c r="H469"/>
  <c r="H14963"/>
  <c r="H15110"/>
  <c r="Y21" i="74"/>
  <c r="H15089" i="75"/>
  <c r="H15409"/>
  <c r="H14962"/>
  <c r="X21" i="74"/>
  <c r="H15088" i="75"/>
  <c r="H15109"/>
  <c r="H4263"/>
  <c r="H4323"/>
  <c r="H4446"/>
  <c r="H4278"/>
  <c r="H4338"/>
  <c r="H4422"/>
  <c r="H4293"/>
  <c r="H4308"/>
  <c r="H4353"/>
  <c r="H14692"/>
  <c r="H14752"/>
  <c r="H14762"/>
  <c r="U21" i="73"/>
  <c r="H14682" i="75" s="1"/>
  <c r="H5628"/>
  <c r="H5610"/>
  <c r="H5550"/>
  <c r="H5522"/>
  <c r="H8362"/>
  <c r="H8706"/>
  <c r="H8750"/>
  <c r="H8684"/>
  <c r="H8728"/>
  <c r="H5536"/>
  <c r="H5554"/>
  <c r="H14448"/>
  <c r="H14538"/>
  <c r="H14553"/>
  <c r="AA21" i="70"/>
  <c r="H14433" i="75" s="1"/>
  <c r="H2668"/>
  <c r="H2781"/>
  <c r="H2573"/>
  <c r="H1905"/>
  <c r="H1973"/>
  <c r="H2083"/>
  <c r="H2268"/>
  <c r="H2497"/>
  <c r="H2358"/>
  <c r="H2431"/>
  <c r="H2313"/>
  <c r="H2033"/>
  <c r="H2464"/>
  <c r="H1983"/>
  <c r="H5801"/>
  <c r="H5816"/>
  <c r="H5836"/>
  <c r="H10236"/>
  <c r="H10296"/>
  <c r="H10356"/>
  <c r="H10416"/>
  <c r="H10476"/>
  <c r="H10656"/>
  <c r="H10162"/>
  <c r="H10222"/>
  <c r="H14423"/>
  <c r="H5781"/>
  <c r="H5735"/>
  <c r="H14956"/>
  <c r="H15082"/>
  <c r="H15103"/>
  <c r="R21" i="74"/>
  <c r="H14935" i="75" s="1"/>
  <c r="H6063"/>
  <c r="H6547"/>
  <c r="H6525"/>
  <c r="H14970"/>
  <c r="H15096"/>
  <c r="H15117"/>
  <c r="AF21" i="74"/>
  <c r="H14973" i="75"/>
  <c r="H15649"/>
  <c r="AI21" i="74"/>
  <c r="H15099" i="75"/>
  <c r="H15120"/>
  <c r="H14447"/>
  <c r="H14537"/>
  <c r="H14552"/>
  <c r="Z21" i="70"/>
  <c r="H14432" i="75" s="1"/>
  <c r="H5453"/>
  <c r="H5458"/>
  <c r="H5449"/>
  <c r="H5874"/>
  <c r="H5894"/>
  <c r="H5859"/>
  <c r="H9077"/>
  <c r="H9090"/>
  <c r="H9068"/>
  <c r="H4079"/>
  <c r="H4034"/>
  <c r="H4193"/>
  <c r="H4109"/>
  <c r="H4124"/>
  <c r="H4064"/>
  <c r="H4049"/>
  <c r="H4094"/>
  <c r="H4217"/>
  <c r="H14651"/>
  <c r="H14589"/>
  <c r="H14653"/>
  <c r="H15838"/>
  <c r="H455"/>
  <c r="H505"/>
  <c r="H5889"/>
  <c r="H5844"/>
  <c r="H14206"/>
  <c r="H14167"/>
  <c r="H14193"/>
  <c r="H13716"/>
  <c r="H14180"/>
  <c r="S21" i="69"/>
  <c r="H13703" i="75" s="1"/>
  <c r="H14684"/>
  <c r="H14439"/>
  <c r="H14529"/>
  <c r="H14544"/>
  <c r="R21" i="70"/>
  <c r="H14424" i="75" s="1"/>
  <c r="H15837"/>
  <c r="H235"/>
  <c r="H285"/>
  <c r="H2780"/>
  <c r="H2463"/>
  <c r="H1860"/>
  <c r="H1972"/>
  <c r="H2496"/>
  <c r="H2430"/>
  <c r="H11759"/>
  <c r="E11759" s="1"/>
  <c r="H4618"/>
  <c r="E4618" s="1"/>
  <c r="H9509"/>
  <c r="H9504" s="1"/>
  <c r="E9504" s="1"/>
  <c r="H13757"/>
  <c r="H15741"/>
  <c r="H11943"/>
  <c r="E11943" s="1"/>
  <c r="P26" i="70"/>
  <c r="H15452" i="75" l="1"/>
  <c r="H14938"/>
  <c r="H15500"/>
  <c r="H14946"/>
  <c r="H14835"/>
  <c r="H14931"/>
  <c r="H14331"/>
  <c r="H14534"/>
  <c r="H14549"/>
  <c r="H9211"/>
  <c r="E9211" s="1"/>
  <c r="H9139"/>
  <c r="E9139" s="1"/>
  <c r="H5901"/>
  <c r="E5901" s="1"/>
  <c r="H5734"/>
  <c r="E5734" s="1"/>
  <c r="H5683"/>
  <c r="E5683" s="1"/>
  <c r="H5558"/>
  <c r="E5558" s="1"/>
  <c r="H5521"/>
  <c r="E5521" s="1"/>
  <c r="H2824"/>
  <c r="E2824" s="1"/>
  <c r="H674"/>
  <c r="E674" s="1"/>
  <c r="H7501"/>
  <c r="E7501" s="1"/>
  <c r="H1859"/>
  <c r="E1859" s="1"/>
  <c r="H234"/>
  <c r="E234" s="1"/>
  <c r="E12433"/>
  <c r="H13711"/>
  <c r="H13805"/>
  <c r="H14954"/>
  <c r="H15080"/>
  <c r="H15101"/>
  <c r="H15169"/>
  <c r="H15794"/>
  <c r="H13701"/>
  <c r="H13911"/>
  <c r="H13964"/>
  <c r="H14017"/>
  <c r="H13752"/>
  <c r="H14950"/>
  <c r="H15596"/>
  <c r="H14437"/>
  <c r="H14283"/>
  <c r="H14379"/>
  <c r="H14527"/>
  <c r="H14542"/>
  <c r="H15698"/>
  <c r="H14941"/>
  <c r="H15356"/>
  <c r="H14942"/>
  <c r="H15404"/>
  <c r="H14070"/>
  <c r="H13707"/>
  <c r="H8310"/>
  <c r="H8272" s="1"/>
  <c r="E8272" s="1"/>
  <c r="H8369"/>
  <c r="H15644"/>
  <c r="H14952"/>
  <c r="H14681"/>
  <c r="H14883"/>
  <c r="H14594"/>
  <c r="H14650"/>
  <c r="H14588"/>
  <c r="H14652"/>
  <c r="H9546"/>
  <c r="E9546" s="1"/>
  <c r="H3789"/>
  <c r="E3789" s="1"/>
  <c r="H9067"/>
  <c r="E9067" s="1"/>
  <c r="H5484"/>
  <c r="E5484" s="1"/>
  <c r="H5466"/>
  <c r="E5466" s="1"/>
  <c r="H4018"/>
  <c r="E4018" s="1"/>
  <c r="H5785"/>
  <c r="E5785" s="1"/>
  <c r="H5843"/>
  <c r="P21" i="70"/>
  <c r="H5959" i="75"/>
  <c r="E5959" s="1"/>
  <c r="H5430"/>
  <c r="E5430" s="1"/>
  <c r="H5595"/>
  <c r="E5595" s="1"/>
  <c r="H6819"/>
  <c r="H6746"/>
  <c r="H14949"/>
  <c r="H15548"/>
  <c r="H14934"/>
  <c r="H15212"/>
  <c r="P21" i="74"/>
  <c r="H15260" i="75"/>
  <c r="H14936"/>
  <c r="H6768"/>
  <c r="H6827"/>
  <c r="H454"/>
  <c r="E454" s="1"/>
  <c r="H5448"/>
  <c r="E5448" s="1"/>
  <c r="H10161"/>
  <c r="E10161" s="1"/>
  <c r="H4247"/>
  <c r="E4247" s="1"/>
  <c r="H5632"/>
  <c r="E5632" s="1"/>
  <c r="H10776"/>
  <c r="E10776" s="1"/>
  <c r="H894"/>
  <c r="E894" s="1"/>
  <c r="W21" i="70"/>
  <c r="H14676" i="75" l="1"/>
  <c r="E14676" s="1"/>
  <c r="H6730"/>
  <c r="E6730" s="1"/>
  <c r="H14326"/>
  <c r="H14429"/>
  <c r="H14278"/>
  <c r="H14374"/>
  <c r="H14422"/>
  <c r="H15693"/>
  <c r="H14933"/>
  <c r="H15164"/>
  <c r="H15789"/>
  <c r="J16"/>
  <c r="H13699"/>
  <c r="E5843"/>
  <c r="H14587"/>
  <c r="E14587" s="1"/>
  <c r="J17" l="1"/>
  <c r="H14932"/>
  <c r="E14932" s="1"/>
  <c r="H14277"/>
  <c r="E14277" s="1"/>
  <c r="E13699"/>
  <c r="H15692"/>
  <c r="E15692" s="1"/>
  <c r="J18" l="1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<sst xmlns="http://schemas.openxmlformats.org/spreadsheetml/2006/main" count="28061" uniqueCount="21350">
  <si>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</si>
  <si>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</si>
  <si>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</si>
  <si>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</si>
  <si>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</si>
  <si>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</si>
  <si>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</si>
  <si>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</si>
  <si>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</si>
  <si>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</si>
  <si>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</si>
  <si>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</si>
  <si>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</si>
  <si>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</si>
  <si>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</si>
  <si>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</si>
  <si>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</si>
  <si>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</si>
  <si>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</si>
  <si>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</si>
  <si>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</si>
  <si>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</si>
  <si>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</si>
  <si>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</si>
  <si>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</si>
  <si>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</si>
  <si>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</si>
  <si>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</si>
  <si>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</si>
  <si>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</si>
  <si>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</si>
  <si>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</si>
  <si>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</si>
  <si>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</si>
  <si>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</si>
  <si>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</si>
  <si>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</si>
  <si>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</si>
  <si>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</si>
  <si>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</si>
  <si>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</si>
  <si>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</si>
  <si>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</si>
  <si>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</si>
  <si>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</si>
  <si>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</si>
  <si>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</si>
  <si>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</si>
  <si>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</si>
  <si>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</si>
  <si>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</si>
  <si>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</si>
  <si>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</si>
  <si>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</si>
  <si>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</si>
  <si>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</si>
  <si>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</si>
  <si>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</si>
  <si>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</si>
  <si>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</si>
  <si>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</si>
  <si>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</si>
  <si>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</si>
  <si>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</si>
  <si>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</si>
  <si>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</si>
  <si>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</si>
  <si>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</si>
  <si>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</si>
  <si>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</si>
  <si>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</si>
  <si>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</si>
  <si>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</si>
  <si>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</si>
  <si>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</si>
  <si>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</si>
  <si>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</si>
  <si>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</si>
  <si>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</si>
  <si>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</si>
  <si>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</si>
  <si>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</si>
  <si>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</si>
  <si>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</si>
  <si>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</si>
  <si>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</si>
  <si>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</si>
  <si>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</si>
  <si>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</si>
  <si>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</si>
  <si>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</si>
  <si>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</si>
  <si>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</si>
  <si>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</si>
  <si>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</si>
  <si>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</si>
  <si>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</si>
  <si>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</si>
  <si>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</si>
  <si>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</si>
  <si>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</si>
  <si>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</si>
  <si>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</si>
  <si>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</si>
  <si>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</si>
  <si>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</si>
  <si>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</si>
  <si>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</si>
  <si>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</si>
  <si>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</si>
  <si>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</si>
  <si>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</si>
  <si>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</si>
  <si>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</si>
  <si>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</si>
  <si>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</si>
  <si>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</si>
  <si>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</si>
  <si>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</si>
  <si>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</si>
  <si>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</si>
  <si>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</si>
  <si>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</si>
  <si>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</si>
  <si>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</si>
  <si>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</si>
  <si>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</si>
  <si>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</si>
  <si>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</si>
  <si>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</si>
  <si>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</si>
  <si>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</si>
  <si>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</si>
  <si>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</si>
  <si>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</si>
  <si>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</si>
  <si>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</si>
  <si>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</si>
  <si>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</si>
  <si>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</si>
  <si>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</si>
  <si>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</si>
  <si>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</si>
  <si>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</si>
  <si>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</si>
  <si>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</si>
  <si>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</si>
  <si>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</si>
  <si>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</si>
  <si>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</si>
  <si>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</si>
  <si>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</si>
  <si>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</si>
  <si>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</si>
  <si>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</si>
  <si>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</si>
  <si>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</si>
  <si>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</si>
  <si>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</si>
  <si>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</si>
  <si>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</si>
  <si>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</si>
  <si>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</si>
  <si>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</si>
  <si>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</si>
  <si>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</si>
  <si>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</si>
  <si>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</si>
  <si>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</si>
  <si>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</si>
  <si>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</si>
  <si>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</si>
  <si>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</si>
  <si>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</si>
  <si>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</si>
  <si>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</si>
  <si>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</si>
  <si>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</si>
  <si>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</si>
  <si>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</si>
  <si>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</si>
  <si>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</si>
  <si>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</si>
  <si>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</si>
  <si>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</si>
  <si>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</si>
  <si>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</si>
  <si>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</si>
  <si>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</si>
  <si>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</si>
  <si>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</si>
  <si>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</si>
  <si>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</si>
  <si>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</si>
  <si>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</si>
  <si>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</si>
  <si>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</si>
  <si>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</si>
  <si>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</si>
  <si>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</si>
  <si>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</si>
  <si>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</si>
  <si>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</si>
  <si>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</si>
  <si>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</si>
  <si>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</si>
  <si>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</si>
  <si>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</si>
  <si>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</si>
  <si>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</si>
  <si>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</si>
  <si>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</si>
  <si>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</si>
  <si>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</si>
  <si>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</si>
  <si>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</si>
  <si>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</si>
  <si>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</si>
  <si>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</si>
  <si>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</si>
  <si>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</si>
  <si>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</si>
  <si>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</si>
  <si>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</si>
  <si>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</si>
  <si>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</si>
  <si>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</si>
  <si>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</si>
  <si>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</si>
  <si>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</si>
  <si>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</si>
  <si>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</si>
  <si>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</si>
  <si>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</si>
  <si>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</si>
  <si>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</si>
  <si>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</si>
  <si>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</si>
  <si>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</si>
  <si>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</si>
  <si>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</si>
  <si>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</si>
  <si>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</si>
  <si>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</si>
  <si>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</si>
  <si>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</si>
  <si>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</si>
  <si>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</si>
  <si>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</si>
  <si>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</si>
  <si>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</si>
  <si>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</si>
  <si>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</si>
  <si>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</si>
  <si>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</si>
  <si>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</si>
  <si>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</si>
  <si>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</si>
  <si>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</si>
  <si>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</si>
  <si>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</si>
  <si>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</si>
  <si>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</si>
  <si>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</si>
  <si>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</si>
  <si>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</si>
  <si>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</si>
  <si>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</si>
  <si>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</si>
  <si>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</si>
  <si>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</si>
  <si>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</si>
  <si>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</si>
  <si>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</si>
  <si>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</si>
  <si>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</si>
  <si>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</si>
  <si>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</si>
  <si>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</si>
  <si>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</si>
  <si>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</si>
  <si>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</si>
  <si>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</si>
  <si>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</si>
  <si>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</si>
  <si>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</si>
  <si>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</si>
  <si>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</si>
  <si>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</si>
  <si>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</si>
  <si>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</si>
  <si>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</si>
  <si>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</si>
  <si>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</si>
  <si>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</si>
  <si>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</si>
  <si>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</si>
  <si>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</si>
  <si>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</si>
  <si>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</si>
  <si>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</si>
  <si>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</si>
  <si>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</si>
  <si>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</si>
  <si>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</si>
  <si>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</si>
  <si>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</si>
  <si>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</si>
  <si>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</si>
  <si>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</si>
  <si>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</si>
  <si>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</si>
  <si>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</si>
  <si>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</si>
  <si>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</si>
  <si>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</si>
  <si>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</si>
  <si>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</si>
  <si>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</si>
  <si>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</si>
  <si>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</si>
  <si>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</si>
  <si>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</si>
  <si>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</si>
  <si>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</si>
  <si>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</si>
  <si>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</si>
  <si>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</si>
  <si>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</si>
  <si>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</si>
  <si>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</si>
  <si>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</si>
  <si>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</si>
  <si>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</si>
  <si>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</si>
  <si>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</si>
  <si>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</si>
  <si>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</si>
  <si>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</si>
  <si>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</si>
  <si>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</si>
  <si>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</si>
  <si>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</si>
  <si>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</si>
  <si>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</si>
  <si>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</si>
  <si>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</si>
  <si>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</si>
  <si>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</si>
  <si>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</si>
  <si>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</si>
  <si>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</si>
  <si>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</si>
  <si>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</si>
  <si>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</si>
  <si>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</si>
  <si>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</si>
  <si>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</si>
  <si>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</si>
  <si>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</si>
  <si>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</si>
  <si>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</si>
  <si>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</si>
  <si>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</si>
  <si>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</si>
  <si>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</si>
  <si>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</si>
  <si>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</si>
  <si>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</si>
  <si>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</si>
  <si>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</si>
  <si>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</si>
  <si>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</si>
  <si>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</si>
  <si>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</si>
  <si>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</si>
  <si>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</si>
  <si>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</si>
  <si>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</si>
  <si>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</si>
  <si>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</si>
  <si>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</si>
  <si>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</si>
  <si>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</si>
  <si>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</si>
  <si>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</si>
  <si>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</si>
  <si>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</si>
  <si>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</si>
  <si>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</si>
  <si>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</si>
  <si>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</si>
  <si>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</si>
  <si>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</si>
  <si>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</si>
  <si>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</si>
  <si>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</si>
  <si>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</si>
  <si>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</si>
  <si>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</si>
  <si>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</si>
  <si>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</si>
  <si>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</si>
  <si>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</si>
  <si>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</si>
  <si>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</si>
  <si>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</si>
  <si>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</si>
  <si>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</si>
  <si>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</si>
  <si>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</si>
  <si>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</si>
  <si>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</si>
  <si>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</si>
  <si>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</si>
  <si>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</si>
  <si>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</si>
  <si>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</si>
  <si>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</si>
  <si>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</si>
  <si>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</si>
  <si>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</si>
  <si>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</si>
  <si>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</si>
  <si>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</si>
  <si>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</si>
  <si>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</si>
  <si>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</si>
  <si>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</si>
  <si>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</si>
  <si>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</si>
  <si>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</si>
  <si>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</si>
  <si>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</si>
  <si>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</si>
  <si>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</si>
  <si>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</si>
  <si>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</si>
  <si>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</si>
  <si>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</si>
  <si>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</si>
  <si>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</si>
  <si>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</si>
  <si>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</si>
  <si>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</si>
  <si>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</si>
  <si>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</si>
  <si>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</si>
  <si>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</si>
  <si>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</si>
  <si>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</si>
  <si>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</si>
  <si>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</si>
  <si>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</si>
  <si>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</si>
  <si>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</si>
  <si>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</si>
  <si>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</si>
  <si>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</si>
  <si>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</si>
  <si>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</si>
  <si>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</si>
  <si>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</si>
  <si>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</si>
  <si>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</si>
  <si>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</si>
  <si>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</si>
  <si>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</si>
  <si>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</si>
  <si>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</si>
  <si>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</si>
  <si>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</si>
  <si>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</si>
  <si>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</si>
  <si>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</si>
  <si>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</si>
  <si>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</si>
  <si>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</si>
  <si>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</si>
  <si>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</si>
  <si>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</si>
  <si>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</si>
  <si>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</si>
  <si>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</si>
  <si>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</si>
  <si>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</si>
  <si>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</si>
  <si>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</si>
  <si>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</si>
  <si>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</si>
  <si>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</si>
  <si>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</si>
  <si>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</si>
  <si>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</si>
  <si>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</si>
  <si>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</si>
  <si>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</si>
  <si>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</si>
  <si>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</si>
  <si>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</si>
  <si>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</si>
  <si>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</si>
  <si>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</si>
  <si>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</si>
  <si>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</si>
  <si>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</si>
  <si>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</si>
  <si>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</si>
  <si>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</si>
  <si>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</si>
  <si>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</si>
  <si>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</si>
  <si>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</si>
  <si>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</si>
  <si>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</si>
  <si>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</si>
  <si>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</si>
  <si>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</si>
  <si>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</si>
  <si>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</si>
  <si>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</si>
  <si>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</si>
  <si>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</si>
  <si>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</si>
  <si>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</si>
  <si>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</si>
  <si>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</si>
  <si>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</si>
  <si>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</si>
  <si>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</si>
  <si>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</si>
  <si>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</si>
  <si>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</si>
  <si>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</si>
  <si>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</si>
  <si>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</si>
  <si>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</si>
  <si>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</si>
  <si>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</si>
  <si>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</si>
  <si>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</si>
  <si>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</si>
  <si>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</si>
  <si>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</si>
  <si>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</si>
  <si>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</si>
  <si>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</si>
  <si>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</si>
  <si>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</si>
  <si>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</si>
  <si>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</si>
  <si>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</si>
  <si>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</si>
  <si>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</si>
  <si>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</si>
  <si>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</si>
  <si>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</si>
  <si>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</si>
  <si>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</si>
  <si>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</si>
  <si>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</si>
  <si>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</si>
  <si>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</si>
  <si>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</si>
  <si>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</si>
  <si>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</si>
  <si>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</si>
  <si>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</si>
  <si>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</si>
  <si>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</si>
  <si>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</si>
  <si>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</si>
  <si>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</si>
  <si>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</si>
  <si>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</si>
  <si>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</si>
  <si>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</si>
  <si>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</si>
  <si>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</si>
  <si>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</si>
  <si>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</si>
  <si>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</si>
  <si>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</si>
  <si>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</si>
  <si>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</si>
  <si>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</si>
  <si>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</si>
  <si>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</si>
  <si>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</si>
  <si>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</si>
  <si>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</si>
  <si>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</si>
  <si>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</si>
  <si>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</si>
  <si>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</si>
  <si>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</si>
  <si>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</si>
  <si>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</si>
  <si>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</si>
  <si>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</si>
  <si>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</si>
  <si>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</si>
  <si>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</si>
  <si>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</si>
  <si>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</si>
  <si>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</si>
  <si>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</si>
  <si>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</si>
  <si>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</si>
  <si>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</si>
  <si>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</si>
  <si>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</si>
  <si>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</si>
  <si>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</si>
  <si>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</si>
  <si>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</si>
  <si>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</si>
  <si>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</si>
  <si>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</si>
  <si>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</si>
  <si>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</si>
  <si>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</si>
  <si>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</si>
  <si>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</si>
  <si>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</si>
  <si>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</si>
  <si>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</si>
  <si>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</si>
  <si>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</si>
  <si>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</si>
  <si>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</si>
  <si>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</si>
  <si>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</si>
  <si>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</si>
  <si>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</si>
  <si>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</si>
  <si>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</si>
  <si>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</si>
  <si>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</si>
  <si>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</si>
  <si>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</si>
  <si>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</si>
  <si>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</si>
  <si>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</si>
  <si>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</si>
  <si>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</si>
  <si>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</si>
  <si>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</si>
  <si>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</si>
  <si>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</si>
  <si>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</si>
  <si>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</si>
  <si>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</si>
  <si>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</si>
  <si>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</si>
  <si>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</si>
  <si>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</si>
  <si>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</si>
  <si>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</si>
  <si>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</si>
  <si>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</si>
  <si>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</si>
  <si>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</si>
  <si>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</si>
  <si>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</si>
  <si>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</si>
  <si>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</si>
  <si>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</si>
  <si>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</si>
  <si>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</si>
  <si>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</si>
  <si>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</si>
  <si>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</si>
  <si>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</si>
  <si>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</si>
  <si>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</si>
  <si>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</si>
  <si>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</si>
  <si>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</si>
  <si>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</si>
  <si>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</si>
  <si>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</si>
  <si>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</si>
  <si>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</si>
  <si>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</si>
  <si>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</si>
  <si>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</si>
  <si>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</si>
  <si>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</si>
  <si>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</si>
  <si>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</si>
  <si>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</si>
  <si>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</si>
  <si>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</si>
  <si>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</si>
  <si>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</si>
  <si>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</si>
  <si>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</si>
  <si>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</si>
  <si>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</si>
  <si>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</si>
  <si>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</si>
  <si>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</si>
  <si>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</si>
  <si>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</si>
  <si>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</si>
  <si>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</si>
  <si>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</si>
  <si>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</si>
  <si>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</si>
  <si>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</si>
  <si>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</si>
  <si>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</si>
  <si>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</si>
  <si>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</si>
  <si>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</si>
  <si>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</si>
  <si>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</si>
  <si>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</si>
  <si>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</si>
  <si>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</si>
  <si>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</si>
  <si>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</si>
  <si>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</si>
  <si>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</si>
  <si>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</si>
  <si>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</si>
  <si>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</si>
  <si>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</si>
  <si>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</si>
  <si>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</si>
  <si>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</si>
  <si>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</si>
  <si>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</si>
  <si>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</si>
  <si>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</si>
  <si>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</si>
  <si>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</si>
  <si>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</si>
  <si>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</si>
  <si>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</si>
  <si>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</si>
  <si>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</si>
  <si>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</si>
  <si>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</si>
  <si>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</si>
  <si>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</si>
  <si>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</si>
  <si>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</si>
  <si>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</si>
  <si>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</si>
  <si>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</si>
  <si>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</si>
  <si>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</si>
  <si>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</si>
  <si>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</si>
  <si>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</si>
  <si>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</si>
  <si>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</si>
  <si>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</si>
  <si>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</si>
  <si>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</si>
  <si>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</si>
  <si>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</si>
  <si>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</si>
  <si>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</si>
  <si>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</si>
  <si>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</si>
  <si>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</si>
  <si>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</si>
  <si>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</si>
  <si>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</si>
  <si>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</si>
  <si>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</si>
  <si>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</si>
  <si>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</si>
  <si>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</si>
  <si>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</si>
  <si>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</si>
  <si>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</si>
  <si>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</si>
  <si>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</si>
  <si>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</si>
  <si>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</si>
  <si>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</si>
  <si>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</si>
  <si>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</si>
  <si>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</si>
  <si>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</si>
  <si>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</si>
  <si>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</si>
  <si>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</si>
  <si>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</si>
  <si>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</si>
  <si>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</si>
  <si>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</si>
  <si>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</si>
  <si>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</si>
  <si>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</si>
  <si>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</si>
  <si>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</si>
  <si>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</si>
  <si>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</si>
  <si>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</si>
  <si>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</si>
  <si>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</si>
  <si>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</si>
  <si>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</si>
  <si>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</si>
  <si>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</si>
  <si>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</si>
  <si>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</si>
  <si>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</si>
  <si>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</si>
  <si>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</si>
  <si>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</si>
  <si>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</si>
  <si>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</si>
  <si>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</si>
  <si>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</si>
  <si>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</si>
  <si>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</si>
  <si>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</si>
  <si>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</si>
  <si>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</si>
  <si>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</si>
  <si>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</si>
  <si>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</si>
  <si>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</si>
  <si>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</si>
  <si>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</si>
  <si>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</si>
  <si>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</si>
  <si>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</si>
  <si>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</si>
  <si>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</si>
  <si>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</si>
  <si>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</si>
  <si>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</si>
  <si>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</si>
  <si>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</si>
  <si>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</si>
  <si>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</si>
  <si>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</si>
  <si>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</si>
  <si>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</si>
  <si>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</si>
  <si>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</si>
  <si>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</si>
  <si>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</si>
  <si>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</si>
  <si>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</si>
  <si>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</si>
  <si>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</si>
  <si>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</si>
  <si>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</si>
  <si>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</si>
  <si>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</si>
  <si>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</si>
  <si>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</si>
  <si>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</si>
  <si>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</si>
  <si>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</si>
  <si>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</si>
  <si>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</si>
  <si>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</si>
  <si>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</si>
  <si>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</si>
  <si>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</si>
  <si>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</si>
  <si>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</si>
  <si>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</si>
  <si>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</si>
  <si>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</si>
  <si>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</si>
  <si>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</si>
  <si>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</si>
  <si>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</si>
  <si>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</si>
  <si>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</si>
  <si>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</si>
  <si>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</si>
  <si>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</si>
  <si>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</si>
  <si>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</si>
  <si>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</si>
  <si>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</si>
  <si>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</si>
  <si>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</si>
  <si>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</si>
  <si>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</si>
  <si>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</si>
  <si>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</si>
  <si>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</si>
  <si>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</si>
  <si>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</si>
  <si>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</si>
  <si>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</si>
  <si>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</si>
  <si>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</si>
  <si>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</si>
  <si>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</si>
  <si>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</si>
  <si>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</si>
  <si>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</si>
  <si>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</si>
  <si>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</si>
  <si>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</si>
  <si>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</si>
  <si>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</si>
  <si>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</si>
  <si>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</si>
  <si>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</si>
  <si>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</si>
  <si>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</si>
  <si>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</si>
  <si>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</si>
  <si>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</si>
  <si>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</si>
  <si>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</si>
  <si>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</si>
  <si>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</si>
  <si>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</si>
  <si>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</si>
  <si>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</si>
  <si>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</si>
  <si>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</si>
  <si>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</si>
  <si>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</si>
  <si>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</si>
  <si>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</si>
  <si>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</si>
  <si>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</si>
  <si>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</si>
  <si>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</si>
  <si>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</si>
  <si>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</si>
  <si>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</si>
  <si>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</si>
  <si>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</si>
  <si>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</si>
  <si>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</si>
  <si>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</si>
  <si>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</si>
  <si>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</si>
  <si>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</si>
  <si>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</si>
  <si>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</si>
  <si>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</si>
  <si>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</si>
  <si>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</si>
  <si>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</si>
  <si>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</si>
  <si>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</si>
  <si>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</si>
  <si>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</si>
  <si>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</si>
  <si>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</si>
  <si>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</si>
  <si>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</si>
  <si>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</si>
  <si>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</si>
  <si>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</si>
  <si>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</si>
  <si>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</si>
  <si>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</si>
  <si>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</si>
  <si>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</si>
  <si>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</si>
  <si>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</si>
  <si>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</si>
  <si>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</si>
  <si>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</si>
  <si>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</si>
  <si>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</si>
  <si>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</si>
  <si>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</si>
  <si>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</si>
  <si>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</si>
  <si>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</si>
  <si>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</si>
  <si>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</si>
  <si>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</si>
  <si>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</si>
  <si>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</si>
  <si>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</si>
  <si>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</si>
  <si>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</si>
  <si>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</si>
  <si>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</si>
  <si>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</si>
  <si>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</si>
  <si>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</si>
  <si>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</si>
  <si>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</si>
  <si>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</si>
  <si>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</si>
  <si>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</si>
  <si>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</si>
  <si>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</si>
  <si>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</si>
  <si>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</si>
  <si>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</si>
  <si>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</si>
  <si>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</si>
  <si>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</si>
  <si>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</si>
  <si>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</si>
  <si>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</si>
  <si>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</si>
  <si>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</si>
  <si>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</si>
  <si>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</si>
  <si>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</si>
  <si>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</si>
  <si>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</si>
  <si>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</si>
  <si>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</si>
  <si>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</si>
  <si>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</si>
  <si>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</si>
  <si>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</si>
  <si>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</si>
  <si>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</si>
  <si>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</si>
  <si>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</si>
  <si>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</si>
  <si>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</si>
  <si>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</si>
  <si>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</si>
  <si>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</si>
  <si>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</si>
  <si>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</si>
  <si>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</si>
  <si>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</si>
  <si>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</si>
  <si>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</si>
  <si>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</si>
  <si>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</si>
  <si>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</si>
  <si>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</si>
  <si>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</si>
  <si>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</si>
  <si>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</si>
  <si>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</si>
  <si>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</si>
  <si>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</si>
  <si>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</si>
  <si>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</si>
  <si>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</si>
  <si>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</si>
  <si>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</si>
  <si>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</si>
  <si>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</si>
  <si>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</si>
  <si>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</si>
  <si>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</si>
  <si>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</si>
  <si>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</si>
  <si>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</si>
  <si>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</si>
  <si>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</si>
  <si>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</si>
  <si>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</si>
  <si>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</si>
  <si>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</si>
  <si>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</si>
  <si>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</si>
  <si>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</si>
  <si>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</si>
  <si>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</si>
  <si>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</si>
  <si>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</si>
  <si>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</si>
  <si>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</si>
  <si>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</si>
  <si>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</si>
  <si>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</si>
  <si>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</si>
  <si>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</si>
  <si>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</si>
  <si>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</si>
  <si>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</si>
  <si>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</si>
  <si>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</si>
  <si>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</si>
  <si>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</si>
  <si>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</si>
  <si>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</si>
  <si>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</si>
  <si>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</si>
  <si>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</si>
  <si>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</si>
  <si>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</si>
  <si>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</si>
  <si>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</si>
  <si>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</si>
  <si>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</si>
  <si>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</si>
  <si>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</si>
  <si>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</si>
  <si>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</si>
  <si>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</si>
  <si>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</si>
  <si>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</si>
  <si>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</si>
  <si>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</si>
  <si>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</si>
  <si>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</si>
  <si>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</si>
  <si>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</si>
  <si>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</si>
  <si>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</si>
  <si>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</si>
  <si>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</si>
  <si>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</si>
  <si>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</si>
  <si>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</si>
  <si>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</si>
  <si>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</si>
  <si>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</si>
  <si>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</si>
  <si>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</si>
  <si>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</si>
  <si>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</si>
  <si>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</si>
  <si>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</si>
  <si>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</si>
  <si>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</si>
  <si>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</si>
  <si>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</si>
  <si>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</si>
  <si>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</si>
  <si>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</si>
  <si>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</si>
  <si>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</si>
  <si>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</si>
  <si>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</si>
  <si>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</si>
  <si>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</si>
  <si>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</si>
  <si>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</si>
  <si>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</si>
  <si>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</si>
  <si>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</si>
  <si>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</si>
  <si>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</si>
  <si>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</si>
  <si>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</si>
  <si>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</si>
  <si>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</si>
  <si>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</si>
  <si>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</si>
  <si>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</si>
  <si>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</si>
  <si>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</si>
  <si>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</si>
  <si>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</si>
  <si>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</si>
  <si>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</si>
  <si>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</si>
  <si>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</si>
  <si>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</si>
  <si>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</si>
  <si>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</si>
  <si>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</si>
  <si>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</si>
  <si>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</si>
  <si>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</si>
  <si>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</si>
  <si>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</si>
  <si>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</si>
  <si>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</si>
  <si>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</si>
  <si>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</si>
  <si>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</si>
  <si>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</si>
  <si>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</si>
  <si>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</si>
  <si>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</si>
  <si>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</si>
  <si>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</si>
  <si>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</si>
  <si>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</si>
  <si>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</si>
  <si>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</si>
  <si>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</si>
  <si>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</si>
  <si>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</si>
  <si>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</si>
  <si>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</si>
  <si>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</si>
  <si>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</si>
  <si>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</si>
  <si>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</si>
  <si>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</si>
  <si>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</si>
  <si>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</si>
  <si>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</si>
  <si>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</si>
  <si>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</si>
  <si>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</si>
  <si>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</si>
  <si>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</si>
  <si>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</si>
  <si>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</si>
  <si>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</si>
  <si>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</si>
  <si>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</si>
  <si>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</si>
  <si>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</si>
  <si>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</si>
  <si>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</si>
  <si>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</si>
  <si>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</si>
  <si>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</si>
  <si>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</si>
  <si>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</si>
  <si>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</si>
  <si>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</si>
  <si>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</si>
  <si>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</si>
  <si>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</si>
  <si>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</si>
  <si>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</si>
  <si>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</si>
  <si>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</si>
  <si>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</si>
  <si>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</si>
  <si>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</si>
  <si>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</si>
  <si>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</si>
  <si>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</si>
  <si>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</si>
  <si>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</si>
  <si>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</si>
  <si>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</si>
  <si>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</si>
  <si>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</si>
  <si>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</si>
  <si>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</si>
  <si>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</si>
  <si>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</si>
  <si>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</si>
  <si>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</si>
  <si>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</si>
  <si>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</si>
  <si>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</si>
  <si>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</si>
  <si>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</si>
  <si>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</si>
  <si>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</si>
  <si>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</si>
  <si>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</si>
  <si>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</si>
  <si>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</si>
  <si>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</si>
  <si>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</si>
  <si>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</si>
  <si>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</si>
  <si>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</si>
  <si>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</si>
  <si>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</si>
  <si>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</si>
  <si>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</si>
  <si>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</si>
  <si>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</si>
  <si>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</si>
  <si>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</si>
  <si>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</si>
  <si>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</si>
  <si>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</si>
  <si>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</si>
  <si>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</si>
  <si>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</si>
  <si>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</si>
  <si>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</si>
  <si>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</si>
  <si>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</si>
  <si>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</si>
  <si>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</si>
  <si>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</si>
  <si>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</si>
  <si>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</si>
  <si>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</si>
  <si>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</si>
  <si>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</si>
  <si>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</si>
  <si>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</si>
  <si>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</si>
  <si>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</si>
  <si>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</si>
  <si>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</si>
  <si>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</si>
  <si>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</si>
  <si>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</si>
  <si>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</si>
  <si>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</si>
  <si>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</si>
  <si>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</si>
  <si>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</si>
  <si>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</si>
  <si>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</si>
  <si>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</si>
  <si>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</si>
  <si>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</si>
  <si>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</si>
  <si>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</si>
  <si>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</si>
  <si>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</si>
  <si>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</si>
  <si>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</si>
  <si>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</si>
  <si>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</si>
  <si>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</si>
  <si>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</si>
  <si>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</si>
  <si>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</si>
  <si>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</si>
  <si>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</si>
  <si>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</si>
  <si>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</si>
  <si>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</si>
  <si>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</si>
  <si>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</si>
  <si>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</si>
  <si>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</si>
  <si>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</si>
  <si>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</si>
  <si>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</si>
  <si>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</si>
  <si>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</si>
  <si>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</si>
  <si>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</si>
  <si>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</si>
  <si>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</si>
  <si>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</si>
  <si>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</si>
  <si>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</si>
  <si>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</si>
  <si>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</si>
  <si>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</si>
  <si>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</si>
  <si>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</si>
  <si>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</si>
  <si>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</si>
  <si>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</si>
  <si>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</si>
  <si>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</si>
  <si>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</si>
  <si>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</si>
  <si>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</si>
  <si>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</si>
  <si>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</si>
  <si>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</si>
  <si>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</si>
  <si>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</si>
  <si>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</si>
  <si>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</si>
  <si>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</si>
  <si>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</si>
  <si>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</si>
  <si>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</si>
  <si>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</si>
  <si>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</si>
  <si>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</si>
  <si>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</si>
  <si>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</si>
  <si>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</si>
  <si>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</si>
  <si>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</si>
  <si>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</si>
  <si>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</si>
  <si>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</si>
  <si>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</si>
  <si>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</si>
  <si>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</si>
  <si>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</si>
  <si>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</si>
  <si>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</si>
  <si>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</si>
  <si>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</si>
  <si>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</si>
  <si>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</si>
  <si>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</si>
  <si>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</si>
  <si>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</si>
  <si>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</si>
  <si>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</si>
  <si>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</si>
  <si>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</si>
  <si>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</si>
  <si>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</si>
  <si>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</si>
  <si>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</si>
  <si>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</si>
  <si>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</si>
  <si>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</si>
  <si>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</si>
  <si>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</si>
  <si>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</si>
  <si>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</si>
  <si>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</si>
  <si>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</si>
  <si>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</si>
  <si>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</si>
  <si>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</si>
  <si>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</si>
  <si>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</si>
  <si>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</si>
  <si>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</si>
  <si>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</si>
  <si>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</si>
  <si>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</si>
  <si>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</si>
  <si>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</si>
  <si>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</si>
  <si>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</si>
  <si>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</si>
  <si>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</si>
  <si>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</si>
  <si>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</si>
  <si>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</si>
  <si>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</si>
  <si>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</si>
  <si>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</si>
  <si>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</si>
  <si>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</si>
  <si>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</si>
  <si>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</si>
  <si>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</si>
  <si>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</si>
  <si>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</si>
  <si>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</si>
  <si>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</si>
  <si>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</si>
  <si>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</si>
  <si>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</si>
  <si>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</si>
  <si>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</si>
  <si>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</si>
  <si>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</si>
  <si>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</si>
  <si>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</si>
  <si>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</si>
  <si>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</si>
  <si>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</si>
  <si>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</si>
  <si>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</si>
  <si>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</si>
  <si>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</si>
  <si>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</si>
  <si>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</si>
  <si>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</si>
  <si>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</si>
  <si>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</si>
  <si>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</si>
  <si>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</si>
  <si>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</si>
  <si>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</si>
  <si>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</si>
  <si>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</si>
  <si>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</si>
  <si>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</si>
  <si>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</si>
  <si>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</si>
  <si>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</si>
  <si>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</si>
  <si>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</si>
  <si>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</si>
  <si>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</si>
  <si>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</si>
  <si>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</si>
  <si>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</si>
  <si>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</si>
  <si>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</si>
  <si>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</si>
  <si>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</si>
  <si>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</si>
  <si>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</si>
  <si>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</si>
  <si>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</si>
  <si>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</si>
  <si>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</si>
  <si>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</si>
  <si>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</si>
  <si>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</si>
  <si>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</si>
  <si>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</si>
  <si>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</si>
  <si>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</si>
  <si>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</si>
  <si>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</si>
  <si>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</si>
  <si>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</si>
  <si>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</si>
  <si>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</si>
  <si>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</si>
  <si>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</si>
  <si>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</si>
  <si>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</si>
  <si>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</si>
  <si>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</si>
  <si>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</si>
  <si>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</si>
  <si>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</si>
  <si>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</si>
  <si>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</si>
  <si>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</si>
  <si>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</si>
  <si>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</si>
  <si>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</si>
  <si>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</si>
  <si>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</si>
  <si>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</si>
  <si>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</si>
  <si>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</si>
  <si>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</si>
  <si>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</si>
  <si>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</si>
  <si>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</si>
  <si>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</si>
  <si>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</si>
  <si>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</si>
  <si>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</si>
  <si>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</si>
  <si>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</si>
  <si>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</si>
  <si>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</si>
  <si>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</si>
  <si>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</si>
  <si>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</si>
  <si>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</si>
  <si>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</si>
  <si>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</si>
  <si>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</si>
  <si>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</si>
  <si>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</si>
  <si>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</si>
  <si>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</si>
  <si>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</si>
  <si>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</si>
  <si>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</si>
  <si>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</si>
  <si>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</si>
  <si>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</si>
  <si>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</si>
  <si>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</si>
  <si>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</si>
  <si>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</si>
  <si>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</si>
  <si>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</si>
  <si>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</si>
  <si>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</si>
  <si>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</si>
  <si>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</si>
  <si>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</si>
  <si>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</si>
  <si>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</si>
  <si>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</si>
  <si>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</si>
  <si>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</si>
  <si>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</si>
  <si>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</si>
  <si>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</si>
  <si>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</si>
  <si>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</si>
  <si>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</si>
  <si>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</si>
  <si>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</si>
  <si>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</si>
  <si>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</si>
  <si>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</si>
  <si>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</si>
  <si>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</si>
  <si>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</si>
  <si>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</si>
  <si>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</si>
  <si>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</si>
  <si>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</si>
  <si>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</si>
  <si>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</si>
  <si>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</si>
  <si>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</si>
  <si>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</si>
  <si>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</si>
  <si>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</si>
  <si>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</si>
  <si>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</si>
  <si>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</si>
  <si>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</si>
  <si>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</si>
  <si>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</si>
  <si>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</si>
  <si>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</si>
  <si>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</si>
  <si>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</si>
  <si>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</si>
  <si>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</si>
  <si>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</si>
  <si>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</si>
  <si>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</si>
  <si>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</si>
  <si>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</si>
  <si>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</si>
  <si>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</si>
  <si>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</si>
  <si>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</si>
  <si>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</si>
  <si>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</si>
  <si>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</si>
  <si>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</si>
  <si>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</si>
  <si>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</si>
  <si>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</si>
  <si>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</si>
  <si>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</si>
  <si>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</si>
  <si>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</si>
  <si>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</si>
  <si>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</si>
  <si>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</si>
  <si>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</si>
  <si>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</si>
  <si>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</si>
  <si>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</si>
  <si>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</si>
  <si>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</si>
  <si>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</si>
  <si>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</si>
  <si>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</si>
  <si>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</si>
  <si>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</si>
  <si>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</si>
  <si>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</si>
  <si>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</si>
  <si>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</si>
  <si>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</si>
  <si>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</si>
  <si>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</si>
  <si>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</si>
  <si>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</si>
  <si>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</si>
  <si>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</si>
  <si>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</si>
  <si>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</si>
  <si>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</si>
  <si>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</si>
  <si>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</si>
  <si>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</si>
  <si>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</si>
  <si>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</si>
  <si>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</si>
  <si>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</si>
  <si>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</si>
  <si>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</si>
  <si>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</si>
  <si>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</si>
  <si>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</si>
  <si>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</si>
  <si>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</si>
  <si>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</si>
  <si>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</si>
  <si>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</si>
  <si>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</si>
  <si>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</si>
  <si>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</si>
  <si>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</si>
  <si>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</si>
  <si>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</si>
  <si>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</si>
  <si>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</si>
  <si>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</si>
  <si>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</si>
  <si>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</si>
  <si>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</si>
  <si>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</si>
  <si>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</si>
  <si>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</si>
  <si>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</si>
  <si>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</si>
  <si>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</si>
  <si>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</si>
  <si>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</si>
  <si>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</si>
  <si>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</si>
  <si>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</si>
  <si>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</si>
  <si>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</si>
  <si>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</si>
  <si>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</si>
  <si>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</si>
  <si>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</si>
  <si>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</si>
  <si>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</si>
  <si>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</si>
  <si>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</si>
  <si>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</si>
  <si>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</si>
  <si>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</si>
  <si>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</si>
  <si>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</si>
  <si>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</si>
  <si>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</si>
  <si>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</si>
  <si>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</si>
  <si>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</si>
  <si>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</si>
  <si>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</si>
  <si>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</si>
  <si>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</si>
  <si>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</si>
  <si>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</si>
  <si>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</si>
  <si>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</si>
  <si>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</si>
  <si>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</si>
  <si>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</si>
  <si>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</si>
  <si>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</si>
  <si>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</si>
  <si>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</si>
  <si>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</si>
  <si>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</si>
  <si>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</si>
  <si>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</si>
  <si>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</si>
  <si>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</si>
  <si>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</si>
  <si>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</si>
  <si>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</si>
  <si>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</si>
  <si>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</si>
  <si>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</si>
  <si>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</si>
  <si>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</si>
  <si>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</si>
  <si>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</si>
  <si>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</si>
  <si>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</si>
  <si>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</si>
  <si>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</si>
  <si>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</si>
  <si>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</si>
  <si>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</si>
  <si>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</si>
  <si>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</si>
  <si>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</si>
  <si>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</si>
  <si>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</si>
  <si>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</si>
  <si>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</si>
  <si>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</si>
  <si>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</si>
  <si>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</si>
  <si>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</si>
  <si>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</si>
  <si>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</si>
  <si>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</si>
  <si>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</si>
  <si>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</si>
  <si>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</si>
  <si>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</si>
  <si>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</si>
  <si>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</si>
  <si>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</si>
  <si>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</si>
  <si>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</si>
  <si>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</si>
  <si>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</si>
  <si>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</si>
  <si>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</si>
  <si>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</si>
  <si>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</si>
  <si>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</si>
  <si>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</si>
  <si>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</si>
  <si>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</si>
  <si>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</si>
  <si>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</si>
  <si>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</si>
  <si>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</si>
  <si>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</si>
  <si>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</si>
  <si>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</si>
  <si>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</si>
  <si>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</si>
  <si>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</si>
  <si>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</si>
  <si>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</si>
  <si>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</si>
  <si>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</si>
  <si>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</si>
  <si>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</si>
  <si>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</si>
  <si>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</si>
  <si>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</si>
  <si>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</si>
  <si>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</si>
  <si>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</si>
  <si>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</si>
  <si>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</si>
  <si>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</si>
  <si>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</si>
  <si>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</si>
  <si>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</si>
  <si>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</si>
  <si>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</si>
  <si>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</si>
  <si>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</si>
  <si>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</si>
  <si>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</si>
  <si>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</si>
  <si>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</si>
  <si>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</si>
  <si>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</si>
  <si>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</si>
  <si>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</si>
  <si>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</si>
  <si>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</si>
  <si>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</si>
  <si>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</si>
  <si>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</si>
  <si>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</si>
  <si>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</si>
  <si>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</si>
  <si>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</si>
  <si>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</si>
  <si>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</si>
  <si>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</si>
  <si>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</si>
  <si>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</si>
  <si>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</si>
  <si>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</si>
  <si>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</si>
  <si>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</si>
  <si>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</si>
  <si>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</si>
  <si>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</si>
  <si>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</si>
  <si>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</si>
  <si>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</si>
  <si>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</si>
  <si>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</si>
  <si>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</si>
  <si>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</si>
  <si>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</si>
  <si>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</si>
  <si>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</si>
  <si>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</si>
  <si>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</si>
  <si>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</si>
  <si>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</si>
  <si>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</si>
  <si>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</si>
  <si>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</si>
  <si>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</si>
  <si>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</si>
  <si>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</si>
  <si>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</si>
  <si>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</si>
  <si>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</si>
  <si>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</si>
  <si>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</si>
  <si>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</si>
  <si>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</si>
  <si>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</si>
  <si>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</si>
  <si>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</si>
  <si>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</si>
  <si>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</si>
  <si>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</si>
  <si>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</si>
  <si>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</si>
  <si>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</si>
  <si>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</si>
  <si>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</si>
  <si>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</si>
  <si>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</si>
  <si>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</si>
  <si>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</si>
  <si>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</si>
  <si>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</si>
  <si>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</si>
  <si>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</si>
  <si>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</si>
  <si>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</si>
  <si>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</si>
  <si>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</si>
  <si>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</si>
  <si>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</si>
  <si>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</si>
  <si>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</si>
  <si>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</si>
  <si>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</si>
  <si>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</si>
  <si>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</si>
  <si>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</si>
  <si>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</si>
  <si>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</si>
  <si>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</si>
  <si>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</si>
  <si>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</si>
  <si>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</si>
  <si>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</si>
  <si>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</si>
  <si>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</si>
  <si>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</si>
  <si>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</si>
  <si>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</si>
  <si>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</si>
  <si>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</si>
  <si>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</si>
  <si>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</si>
  <si>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</si>
  <si>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</si>
  <si>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</si>
  <si>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</si>
  <si>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</si>
  <si>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</si>
  <si>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</si>
  <si>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</si>
  <si>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</si>
  <si>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</si>
  <si>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</si>
  <si>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</si>
  <si>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</si>
  <si>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</si>
  <si>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</si>
  <si>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</si>
  <si>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</si>
  <si>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</si>
  <si>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</si>
  <si>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</si>
  <si>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</si>
  <si>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</si>
  <si>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</si>
  <si>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</si>
  <si>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</si>
  <si>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</si>
  <si>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</si>
  <si>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</si>
  <si>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</si>
  <si>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</si>
  <si>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</si>
  <si>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</si>
  <si>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</si>
  <si>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</si>
  <si>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</si>
  <si>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</si>
  <si>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</si>
  <si>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</si>
  <si>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</si>
  <si>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</si>
  <si>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</si>
  <si>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</si>
  <si>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</si>
  <si>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</si>
  <si>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</si>
  <si>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</si>
  <si>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</si>
  <si>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</si>
  <si>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</si>
  <si>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</si>
  <si>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</si>
  <si>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</si>
  <si>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</si>
  <si>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</si>
  <si>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</si>
  <si>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</si>
  <si>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</si>
  <si>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</si>
  <si>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</si>
  <si>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</si>
  <si>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</si>
  <si>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</si>
  <si>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</si>
  <si>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</si>
  <si>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</si>
  <si>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</si>
  <si>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</si>
  <si>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</si>
  <si>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</si>
  <si>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</si>
  <si>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</si>
  <si>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</si>
  <si>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</si>
  <si>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</si>
  <si>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</si>
  <si>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</si>
  <si>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</si>
  <si>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</si>
  <si>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</si>
  <si>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</si>
  <si>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</si>
  <si>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</si>
  <si>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</si>
  <si>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</si>
  <si>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</si>
  <si>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</si>
  <si>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</si>
  <si>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</si>
  <si>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</si>
  <si>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</si>
  <si>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</si>
  <si>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</si>
  <si>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</si>
  <si>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</si>
  <si>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</si>
  <si>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</si>
  <si>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</si>
  <si>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</si>
  <si>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</si>
  <si>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</si>
  <si>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</si>
  <si>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</si>
  <si>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</si>
  <si>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</si>
  <si>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</si>
  <si>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</si>
  <si>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</si>
  <si>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</si>
  <si>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</si>
  <si>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</si>
  <si>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</si>
  <si>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</si>
  <si>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</si>
  <si>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</si>
  <si>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</si>
  <si>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</si>
  <si>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</si>
  <si>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</si>
  <si>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</si>
  <si>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</si>
  <si>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</si>
  <si>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</si>
  <si>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</si>
  <si>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</si>
  <si>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</si>
  <si>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</si>
  <si>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</si>
  <si>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</si>
  <si>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</si>
  <si>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</si>
  <si>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</si>
  <si>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</si>
  <si>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</si>
  <si>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</si>
  <si>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</si>
  <si>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</si>
  <si>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</si>
  <si>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</si>
  <si>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</si>
  <si>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</si>
  <si>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</si>
  <si>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</si>
  <si>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</si>
  <si>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</si>
  <si>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</si>
  <si>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</si>
  <si>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</si>
  <si>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</si>
  <si>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</si>
  <si>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</si>
  <si>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</si>
  <si>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</si>
  <si>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</si>
  <si>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</si>
  <si>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</si>
  <si>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</si>
  <si>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</si>
  <si>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</si>
  <si>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</si>
  <si>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</si>
  <si>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</si>
  <si>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</si>
  <si>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</si>
  <si>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</si>
  <si>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</si>
  <si>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</si>
  <si>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</si>
  <si>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</si>
  <si>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</si>
  <si>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</si>
  <si>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</si>
  <si>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</si>
  <si>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</si>
  <si>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</si>
  <si>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</si>
  <si>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</si>
  <si>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</si>
  <si>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</si>
  <si>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</si>
  <si>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</si>
  <si>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</si>
  <si>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</si>
  <si>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</si>
  <si>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</si>
  <si>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</si>
  <si>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</si>
  <si>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</si>
  <si>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</si>
  <si>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</si>
  <si>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</si>
  <si>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</si>
  <si>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</si>
  <si>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</si>
  <si>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</si>
  <si>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</si>
  <si>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</si>
  <si>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</si>
  <si>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</si>
  <si>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</si>
  <si>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</si>
  <si>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</si>
  <si>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</si>
  <si>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</si>
  <si>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</si>
  <si>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</si>
  <si>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</si>
  <si>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</si>
  <si>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</si>
  <si>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</si>
  <si>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</si>
  <si>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</si>
  <si>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</si>
  <si>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</si>
  <si>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</si>
  <si>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</si>
  <si>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</si>
  <si>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</si>
  <si>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</si>
  <si>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</si>
  <si>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</si>
  <si>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</si>
  <si>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</si>
  <si>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</si>
  <si>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</si>
  <si>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</si>
  <si>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</si>
  <si>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</si>
  <si>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</si>
  <si>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</si>
  <si>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</si>
  <si>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</si>
  <si>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</si>
  <si>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</si>
  <si>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</si>
  <si>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</si>
  <si>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</si>
  <si>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</si>
  <si>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</si>
  <si>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</si>
  <si>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</si>
  <si>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</si>
  <si>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</si>
  <si>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</si>
  <si>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</si>
  <si>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</si>
  <si>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</si>
  <si>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</si>
  <si>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</si>
  <si>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</si>
  <si>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</si>
  <si>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</si>
  <si>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</si>
  <si>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</si>
  <si>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</si>
  <si>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</si>
  <si>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</si>
  <si>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</si>
  <si>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</si>
  <si>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</si>
  <si>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</si>
  <si>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</si>
  <si>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</si>
  <si>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</si>
  <si>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</si>
  <si>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</si>
  <si>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</si>
  <si>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</si>
  <si>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</si>
  <si>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</si>
  <si>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</si>
  <si>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</si>
  <si>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</si>
  <si>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</si>
  <si>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</si>
  <si>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</si>
  <si>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</si>
  <si>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</si>
  <si>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</si>
  <si>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</si>
  <si>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</si>
  <si>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</si>
  <si>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</si>
  <si>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</si>
  <si>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</si>
  <si>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</si>
  <si>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</si>
  <si>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</si>
  <si>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</si>
  <si>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</si>
  <si>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</si>
  <si>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</si>
  <si>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</si>
  <si>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</si>
  <si>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</si>
  <si>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</si>
  <si>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</si>
  <si>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</si>
  <si>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</si>
  <si>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</si>
  <si>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</si>
  <si>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</si>
  <si>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</si>
  <si>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</si>
  <si>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</si>
  <si>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</si>
  <si>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</si>
  <si>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</si>
  <si>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</si>
  <si>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</si>
  <si>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</si>
  <si>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</si>
  <si>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</si>
  <si>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</si>
  <si>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</si>
  <si>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</si>
  <si>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</si>
  <si>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</si>
  <si>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</si>
  <si>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</si>
  <si>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</si>
  <si>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</si>
  <si>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</si>
  <si>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</si>
  <si>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</si>
  <si>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</si>
  <si>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</si>
  <si>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</si>
  <si>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</si>
  <si>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</si>
  <si>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</si>
  <si>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</si>
  <si>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</si>
  <si>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</si>
  <si>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</si>
  <si>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</si>
  <si>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</si>
  <si>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</si>
  <si>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</si>
  <si>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</si>
  <si>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</si>
  <si>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</si>
  <si>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</si>
  <si>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</si>
  <si>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</si>
  <si>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</si>
  <si>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</si>
  <si>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</si>
  <si>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</si>
  <si>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</si>
  <si>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</si>
  <si>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</si>
  <si>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</si>
  <si>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</si>
  <si>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</si>
  <si>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</si>
  <si>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</si>
  <si>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</si>
  <si>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</si>
  <si>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</si>
  <si>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</si>
  <si>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</si>
  <si>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</si>
  <si>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</si>
  <si>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</si>
  <si>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</si>
  <si>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</si>
  <si>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</si>
  <si>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</si>
  <si>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</si>
  <si>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</si>
  <si>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</si>
  <si>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</si>
  <si>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</si>
  <si>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</si>
  <si>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</si>
  <si>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</si>
  <si>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</si>
  <si>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</si>
  <si>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</si>
  <si>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</si>
  <si>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</si>
  <si>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</si>
  <si>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</si>
  <si>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</si>
  <si>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</si>
  <si>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</si>
  <si>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</si>
  <si>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</si>
  <si>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</si>
  <si>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</si>
  <si>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</si>
  <si>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</si>
  <si>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</si>
  <si>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</si>
  <si>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</si>
  <si>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</si>
  <si>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</si>
  <si>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</si>
  <si>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</si>
  <si>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</si>
  <si>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</si>
  <si>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</si>
  <si>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</si>
  <si>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</si>
  <si>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</si>
  <si>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</si>
  <si>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</si>
  <si>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</si>
  <si>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</si>
  <si>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</si>
  <si>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</si>
  <si>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</si>
  <si>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</si>
  <si>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</si>
  <si>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</si>
  <si>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</si>
  <si>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</si>
  <si>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</si>
  <si>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</si>
  <si>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</si>
  <si>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</si>
  <si>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</si>
  <si>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</si>
  <si>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</si>
  <si>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</si>
  <si>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</si>
  <si>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</si>
  <si>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</si>
  <si>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</si>
  <si>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</si>
  <si>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</si>
  <si>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</si>
  <si>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</si>
  <si>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</si>
  <si>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</si>
  <si>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</si>
  <si>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</si>
  <si>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</si>
  <si>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</si>
  <si>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</si>
  <si>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</si>
  <si>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</si>
  <si>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</si>
  <si>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</si>
  <si>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</si>
  <si>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</si>
  <si>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</si>
  <si>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</si>
  <si>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</si>
  <si>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</si>
  <si>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</si>
  <si>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</si>
  <si>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</si>
  <si>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</si>
  <si>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</si>
  <si>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</si>
  <si>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</si>
  <si>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</si>
  <si>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</si>
  <si>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</si>
  <si>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</si>
  <si>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</si>
  <si>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</si>
  <si>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</si>
  <si>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</si>
  <si>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</si>
  <si>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</si>
  <si>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</si>
  <si>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</si>
  <si>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</si>
  <si>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</si>
  <si>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</si>
  <si>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</si>
  <si>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</si>
  <si>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</si>
  <si>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</si>
  <si>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</si>
  <si>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</si>
  <si>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</si>
  <si>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</si>
  <si>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</si>
  <si>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</si>
  <si>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</si>
  <si>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</si>
  <si>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</si>
  <si>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</si>
  <si>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</si>
  <si>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</si>
  <si>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</si>
  <si>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</si>
  <si>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</si>
  <si>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</si>
  <si>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</si>
  <si>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</si>
  <si>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</si>
  <si>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</si>
  <si>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</si>
  <si>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</si>
  <si>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</si>
  <si>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</si>
  <si>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</si>
  <si>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</si>
  <si>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</si>
  <si>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</si>
  <si>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</si>
  <si>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</si>
  <si>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</si>
  <si>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</si>
  <si>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</si>
  <si>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</si>
  <si>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</si>
  <si>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</si>
  <si>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</si>
  <si>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</si>
  <si>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</si>
  <si>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</si>
  <si>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</si>
  <si>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</si>
  <si>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</si>
  <si>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</si>
  <si>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</si>
  <si>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</si>
  <si>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</si>
  <si>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</si>
  <si>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</si>
  <si>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</si>
  <si>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</si>
  <si>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</si>
  <si>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</si>
  <si>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</si>
  <si>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</si>
  <si>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</si>
  <si>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</si>
  <si>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</si>
  <si>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</si>
  <si>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</si>
  <si>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</si>
  <si>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</si>
  <si>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</si>
  <si>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</si>
  <si>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</si>
  <si>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</si>
  <si>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</si>
  <si>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</si>
  <si>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</si>
  <si>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</si>
  <si>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</si>
  <si>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</si>
  <si>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</si>
  <si>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</si>
  <si>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</si>
  <si>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</si>
  <si>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</si>
  <si>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</si>
  <si>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</si>
  <si>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</si>
  <si>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</si>
  <si>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</si>
  <si>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</si>
  <si>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</si>
  <si>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</si>
  <si>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</si>
  <si>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</si>
  <si>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</si>
  <si>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</si>
  <si>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</si>
  <si>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</si>
  <si>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</si>
  <si>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</si>
  <si>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</si>
  <si>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</si>
  <si>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</si>
  <si>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</si>
  <si>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</si>
  <si>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</si>
  <si>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</si>
  <si>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</si>
  <si>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</si>
  <si>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</si>
  <si>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</si>
  <si>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</si>
  <si>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</si>
  <si>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</si>
  <si>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</si>
  <si>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</si>
  <si>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</si>
  <si>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</si>
  <si>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</si>
  <si>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</si>
  <si>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</si>
  <si>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</si>
  <si>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</si>
  <si>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</si>
  <si>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</si>
  <si>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</si>
  <si>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</si>
  <si>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</si>
  <si>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</si>
  <si>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</si>
  <si>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</si>
  <si>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</si>
  <si>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</si>
  <si>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</si>
  <si>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</si>
  <si>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</si>
  <si>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</si>
  <si>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</si>
  <si>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</si>
  <si>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</si>
  <si>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</si>
  <si>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</si>
  <si>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</si>
  <si>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</si>
  <si>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</si>
  <si>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</si>
  <si>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</si>
  <si>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</si>
  <si>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</si>
  <si>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</si>
  <si>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</si>
  <si>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</si>
  <si>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</si>
  <si>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</si>
  <si>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</si>
  <si>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</si>
  <si>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</si>
  <si>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</si>
  <si>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</si>
  <si>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</si>
  <si>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</si>
  <si>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</si>
  <si>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</si>
  <si>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</si>
  <si>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</si>
  <si>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</si>
  <si>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</si>
  <si>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</si>
  <si>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</si>
  <si>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</si>
  <si>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</si>
  <si>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</si>
  <si>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</si>
  <si>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</si>
  <si>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</si>
  <si>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</si>
  <si>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</si>
  <si>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</si>
  <si>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</si>
  <si>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</si>
  <si>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</si>
  <si>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</si>
  <si>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</si>
  <si>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</si>
  <si>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</si>
  <si>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</si>
  <si>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</si>
  <si>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</si>
  <si>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</si>
  <si>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</si>
  <si>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</si>
  <si>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</si>
  <si>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</si>
  <si>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</si>
  <si>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</si>
  <si>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</si>
  <si>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</si>
  <si>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</si>
  <si>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</si>
  <si>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</si>
  <si>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</si>
  <si>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</si>
  <si>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</si>
  <si>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</si>
  <si>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</si>
  <si>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</si>
  <si>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</si>
  <si>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</si>
  <si>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</si>
  <si>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</si>
  <si>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</si>
  <si>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</si>
  <si>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</si>
  <si>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</si>
  <si>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</si>
  <si>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</si>
  <si>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</si>
  <si>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</si>
  <si>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</si>
  <si>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</si>
  <si>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</si>
  <si>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</si>
  <si>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</si>
  <si>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</si>
  <si>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</si>
  <si>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</si>
  <si>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</si>
  <si>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</si>
  <si>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</si>
  <si>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</si>
  <si>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</si>
  <si>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</si>
  <si>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</si>
  <si>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</si>
  <si>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</si>
  <si>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</si>
  <si>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</si>
  <si>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</si>
  <si>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</si>
  <si>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</si>
  <si>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</si>
  <si>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</si>
  <si>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</si>
  <si>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</si>
  <si>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</si>
  <si>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</si>
  <si>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</si>
  <si>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</si>
  <si>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</si>
  <si>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</si>
  <si>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</si>
  <si>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</si>
  <si>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</si>
  <si>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</si>
  <si>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</si>
  <si>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</si>
  <si>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</si>
  <si>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</si>
  <si>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</si>
  <si>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</si>
  <si>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</si>
  <si>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</si>
  <si>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</si>
  <si>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</si>
  <si>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</si>
  <si>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</si>
  <si>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</si>
  <si>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</si>
  <si>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</si>
  <si>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</si>
  <si>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</si>
  <si>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</si>
  <si>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</si>
  <si>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</si>
  <si>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</si>
  <si>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</si>
  <si>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</si>
  <si>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</si>
  <si>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</si>
  <si>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</si>
  <si>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</si>
  <si>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</si>
  <si>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</si>
  <si>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</si>
  <si>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</si>
  <si>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</si>
  <si>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</si>
  <si>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</si>
  <si>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</si>
  <si>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</si>
  <si>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</si>
  <si>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</si>
  <si>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</si>
  <si>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</si>
  <si>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</si>
  <si>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</si>
  <si>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</si>
  <si>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</si>
  <si>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</si>
  <si>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</si>
  <si>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</si>
  <si>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</si>
  <si>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</si>
  <si>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</si>
  <si>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</si>
  <si>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</si>
  <si>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</si>
  <si>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</si>
  <si>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</si>
  <si>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</si>
  <si>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</si>
  <si>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</si>
  <si>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</si>
  <si>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</si>
  <si>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</si>
  <si>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</si>
  <si>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</si>
  <si>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</si>
  <si>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</si>
  <si>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</si>
  <si>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</si>
  <si>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</si>
  <si>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</si>
  <si>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</si>
  <si>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</si>
  <si>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</si>
  <si>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</si>
  <si>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</si>
  <si>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</si>
  <si>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</si>
  <si>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</si>
  <si>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</si>
  <si>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</si>
  <si>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</si>
  <si>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</si>
  <si>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</si>
  <si>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</si>
  <si>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</si>
  <si>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</si>
  <si>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</si>
  <si>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</si>
  <si>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</si>
  <si>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</si>
  <si>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</si>
  <si>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</si>
  <si>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</si>
  <si>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</si>
  <si>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</si>
  <si>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</si>
  <si>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</si>
  <si>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</si>
  <si>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</si>
  <si>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</si>
  <si>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</si>
  <si>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</si>
  <si>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</si>
  <si>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</si>
  <si>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</si>
  <si>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</si>
  <si>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</si>
  <si>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</si>
  <si>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</si>
  <si>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</si>
  <si>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</si>
  <si>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</si>
  <si>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</si>
  <si>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</si>
  <si>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</si>
  <si>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</si>
  <si>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</si>
  <si>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</si>
  <si>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</si>
  <si>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</si>
  <si>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</si>
  <si>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</si>
  <si>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</si>
  <si>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</si>
  <si>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</si>
  <si>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</si>
  <si>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</si>
  <si>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</si>
  <si>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</si>
  <si>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</si>
  <si>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</si>
  <si>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</si>
  <si>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</si>
  <si>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</si>
  <si>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</si>
  <si>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</si>
  <si>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</si>
  <si>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</si>
  <si>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</si>
  <si>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</si>
  <si>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</si>
  <si>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</si>
  <si>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</si>
  <si>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</si>
  <si>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</si>
  <si>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</si>
  <si>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</si>
  <si>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</si>
  <si>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</si>
  <si>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</si>
  <si>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</si>
  <si>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</si>
  <si>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</si>
  <si>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</si>
  <si>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</si>
  <si>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</si>
  <si>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</si>
  <si>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</si>
  <si>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</si>
  <si>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</si>
  <si>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</si>
  <si>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</si>
  <si>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</si>
  <si>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</si>
  <si>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</si>
  <si>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</si>
  <si>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</si>
  <si>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</si>
  <si>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</si>
  <si>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</si>
  <si>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</si>
  <si>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</si>
  <si>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</si>
  <si>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</si>
  <si>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</si>
  <si>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</si>
  <si>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</si>
  <si>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</si>
  <si>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</si>
  <si>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</si>
  <si>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</si>
  <si>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</si>
  <si>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</si>
  <si>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</si>
  <si>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</si>
  <si>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</si>
  <si>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</si>
  <si>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</si>
  <si>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</si>
  <si>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</si>
  <si>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</si>
  <si>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</si>
  <si>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</si>
  <si>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</si>
  <si>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</si>
  <si>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</si>
  <si>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</si>
  <si>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</si>
  <si>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</si>
  <si>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</si>
  <si>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</si>
  <si>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</si>
  <si>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</si>
  <si>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</si>
  <si>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</si>
  <si>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</si>
  <si>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</si>
  <si>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</si>
  <si>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</si>
  <si>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</si>
  <si>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</si>
  <si>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</si>
  <si>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</si>
  <si>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</si>
  <si>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</si>
  <si>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</si>
  <si>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</si>
  <si>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</si>
  <si>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</si>
  <si>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</si>
  <si>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</si>
  <si>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</si>
  <si>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</si>
  <si>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</si>
  <si>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</si>
  <si>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</si>
  <si>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</si>
  <si>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</si>
  <si>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</si>
  <si>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</si>
  <si>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</si>
  <si>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</si>
  <si>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</si>
  <si>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</si>
  <si>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</si>
  <si>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</si>
  <si>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</si>
  <si>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</si>
  <si>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</si>
  <si>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</si>
  <si>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</si>
  <si>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</si>
  <si>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</si>
  <si>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</si>
  <si>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</si>
  <si>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</si>
  <si>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</si>
  <si>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</si>
  <si>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</si>
  <si>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</si>
  <si>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</si>
  <si>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</si>
  <si>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</si>
  <si>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</si>
  <si>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</si>
  <si>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</si>
  <si>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</si>
  <si>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</si>
  <si>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</si>
  <si>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</si>
  <si>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</si>
  <si>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</si>
  <si>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</si>
  <si>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</si>
  <si>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</si>
  <si>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</si>
  <si>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</si>
  <si>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</si>
  <si>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</si>
  <si>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</si>
  <si>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</si>
  <si>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</si>
  <si>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</si>
  <si>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</si>
  <si>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</si>
  <si>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</si>
  <si>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</si>
  <si>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</si>
  <si>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</si>
  <si>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</si>
  <si>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</si>
  <si>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</si>
  <si>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</si>
  <si>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</si>
  <si>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</si>
  <si>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</si>
  <si>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</si>
  <si>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</si>
  <si>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</si>
  <si>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</si>
  <si>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</si>
  <si>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</si>
  <si>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</si>
  <si>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</si>
  <si>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</si>
  <si>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</si>
  <si>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</si>
  <si>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</si>
  <si>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</si>
  <si>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</si>
  <si>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</si>
  <si>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</si>
  <si>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</si>
  <si>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</si>
  <si>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</si>
  <si>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</si>
  <si>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</si>
  <si>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</si>
  <si>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</si>
  <si>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</si>
  <si>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</si>
  <si>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</si>
  <si>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</si>
  <si>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</si>
  <si>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</si>
  <si>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</si>
  <si>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</si>
  <si>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</si>
  <si>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</si>
  <si>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</si>
  <si>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</si>
  <si>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</si>
  <si>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</si>
  <si>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</si>
  <si>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</si>
  <si>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</si>
  <si>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</si>
  <si>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</si>
  <si>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</si>
  <si>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</si>
  <si>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</si>
  <si>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</si>
  <si>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</si>
  <si>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</si>
  <si>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</si>
  <si>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</si>
  <si>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</si>
  <si>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</si>
  <si>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</si>
  <si>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</si>
  <si>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</si>
  <si>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</si>
  <si>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</si>
  <si>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</si>
  <si>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</si>
  <si>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</si>
  <si>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</si>
  <si>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</si>
  <si>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</si>
  <si>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</si>
  <si>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</si>
  <si>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</si>
  <si>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</si>
  <si>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</si>
  <si>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</si>
  <si>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</si>
  <si>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</si>
  <si>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</si>
  <si>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</si>
  <si>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</si>
  <si>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</si>
  <si>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</si>
  <si>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</si>
  <si>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</si>
  <si>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</si>
  <si>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</si>
  <si>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</si>
  <si>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</si>
  <si>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</si>
  <si>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</si>
  <si>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</si>
  <si>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</si>
  <si>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</si>
  <si>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</si>
  <si>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</si>
  <si>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</si>
  <si>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</si>
  <si>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</si>
  <si>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</si>
  <si>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</si>
  <si>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</si>
  <si>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</si>
  <si>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</si>
  <si>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</si>
  <si>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</si>
  <si>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</si>
  <si>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</si>
  <si>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</si>
  <si>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</si>
  <si>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</si>
  <si>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</si>
  <si>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</si>
  <si>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</si>
  <si>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</si>
  <si>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</si>
  <si>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</si>
  <si>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</si>
  <si>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</si>
  <si>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</si>
  <si>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</si>
  <si>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</si>
  <si>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</si>
  <si>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</si>
  <si>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</si>
  <si>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</si>
  <si>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</si>
  <si>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</si>
  <si>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</si>
  <si>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</si>
  <si>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</si>
  <si>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</si>
  <si>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</si>
  <si>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</si>
  <si>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</si>
  <si>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</si>
  <si>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</si>
  <si>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</si>
  <si>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</si>
  <si>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</si>
  <si>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</si>
  <si>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</si>
  <si>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</si>
  <si>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</si>
  <si>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</si>
  <si>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</si>
  <si>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</si>
  <si>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</si>
  <si>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</si>
  <si>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</si>
  <si>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</si>
  <si>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</si>
  <si>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</si>
  <si>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</si>
  <si>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</si>
  <si>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</si>
  <si>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</si>
  <si>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</si>
  <si>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</si>
  <si>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</si>
  <si>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</si>
  <si>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</si>
  <si>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</si>
  <si>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</si>
  <si>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</si>
  <si>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</si>
  <si>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</si>
  <si>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</si>
  <si>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</si>
  <si>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</si>
  <si>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</si>
  <si>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</si>
  <si>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</si>
  <si>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</si>
  <si>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</si>
  <si>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</si>
  <si>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</si>
  <si>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</si>
  <si>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</si>
  <si>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</si>
  <si>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</si>
  <si>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</si>
  <si>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</si>
  <si>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</si>
  <si>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</si>
  <si>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</si>
  <si>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</si>
  <si>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</si>
  <si>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</si>
  <si>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</si>
  <si>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</si>
  <si>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</si>
  <si>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</si>
  <si>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</si>
  <si>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</si>
  <si>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</si>
  <si>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</si>
  <si>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</si>
  <si>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</si>
  <si>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</si>
  <si>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</si>
  <si>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</si>
  <si>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</si>
  <si>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</si>
  <si>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</si>
  <si>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</si>
  <si>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</si>
  <si>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</si>
  <si>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</si>
  <si>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</si>
  <si>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</si>
  <si>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</si>
  <si>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</si>
  <si>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</si>
  <si>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</si>
  <si>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</si>
  <si>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</si>
  <si>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</si>
  <si>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</si>
  <si>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</si>
  <si>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</si>
  <si>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</si>
  <si>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</si>
  <si>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</si>
  <si>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</si>
  <si>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</si>
  <si>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</si>
  <si>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</si>
  <si>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</si>
  <si>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</si>
  <si>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</si>
  <si>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</si>
  <si>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</si>
  <si>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</si>
  <si>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</si>
  <si>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</si>
  <si>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</si>
  <si>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</si>
  <si>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</si>
  <si>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</si>
  <si>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</si>
  <si>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</si>
  <si>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</si>
  <si>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</si>
  <si>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</si>
  <si>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</si>
  <si>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</si>
  <si>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</si>
  <si>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</si>
  <si>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</si>
  <si>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</si>
  <si>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</si>
  <si>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</si>
  <si>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</si>
  <si>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</si>
  <si>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</si>
  <si>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</si>
  <si>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</si>
  <si>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</si>
  <si>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</si>
  <si>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</si>
  <si>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</si>
  <si>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</si>
  <si>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</si>
  <si>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</si>
  <si>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</si>
  <si>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</si>
  <si>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</si>
  <si>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</si>
  <si>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</si>
  <si>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</si>
  <si>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</si>
  <si>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</si>
  <si>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</si>
  <si>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</si>
  <si>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</si>
  <si>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</si>
  <si>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</si>
  <si>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</si>
  <si>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</si>
  <si>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</si>
  <si>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</si>
  <si>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</si>
  <si>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</si>
  <si>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</si>
  <si>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</si>
  <si>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</si>
  <si>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</si>
  <si>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</si>
  <si>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</si>
  <si>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</si>
  <si>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</si>
  <si>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</si>
  <si>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</si>
  <si>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</si>
  <si>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</si>
  <si>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</si>
  <si>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</si>
  <si>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</si>
  <si>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</si>
  <si>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</si>
  <si>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</si>
  <si>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</si>
  <si>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</si>
  <si>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</si>
  <si>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</si>
  <si>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</si>
  <si>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</si>
  <si>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</si>
  <si>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</si>
  <si>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</si>
  <si>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</si>
  <si>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</si>
  <si>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</si>
  <si>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</si>
  <si>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</si>
  <si>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</si>
  <si>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</si>
  <si>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</si>
  <si>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</si>
  <si>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</si>
  <si>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</si>
  <si>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</si>
  <si>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</si>
  <si>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</si>
  <si>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</si>
  <si>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</si>
  <si>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</si>
  <si>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</si>
  <si>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</si>
  <si>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</si>
  <si>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</si>
  <si>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</si>
  <si>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</si>
  <si>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</si>
  <si>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</si>
  <si>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</si>
  <si>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</si>
  <si>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</si>
  <si>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</si>
  <si>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</si>
  <si>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</si>
  <si>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</si>
  <si>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</si>
  <si>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</si>
  <si>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</si>
  <si>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</si>
  <si>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</si>
  <si>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</si>
  <si>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</si>
  <si>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</si>
  <si>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</si>
  <si>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</si>
  <si>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</si>
  <si>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</si>
  <si>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</si>
  <si>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</si>
  <si>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</si>
  <si>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</si>
  <si>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</si>
  <si>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</si>
  <si>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</si>
  <si>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</si>
  <si>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</si>
  <si>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</si>
  <si>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</si>
  <si>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</si>
  <si>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</si>
  <si>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</si>
  <si>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</si>
  <si>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</si>
  <si>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</si>
  <si>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</si>
  <si>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</si>
  <si>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</si>
  <si>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</si>
  <si>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</si>
  <si>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</si>
  <si>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</si>
  <si>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</si>
  <si>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</si>
  <si>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</si>
  <si>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</si>
  <si>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</si>
  <si>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</si>
  <si>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</si>
  <si>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</si>
  <si>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</si>
  <si>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</si>
  <si>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</si>
  <si>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</si>
  <si>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</si>
  <si>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</si>
  <si>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</si>
  <si>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</si>
  <si>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</si>
  <si>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</si>
  <si>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</si>
  <si>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</si>
  <si>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</si>
  <si>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</si>
  <si>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</si>
  <si>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</si>
  <si>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</si>
  <si>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</si>
  <si>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</si>
  <si>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</si>
  <si>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</si>
  <si>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</si>
  <si>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</si>
  <si>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</si>
  <si>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</si>
  <si>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</si>
  <si>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</si>
  <si>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</si>
  <si>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</si>
  <si>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</si>
  <si>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</si>
  <si>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</si>
  <si>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</si>
  <si>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</si>
  <si>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</si>
  <si>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</si>
  <si>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</si>
  <si>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</si>
  <si>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</si>
  <si>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</si>
  <si>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</si>
  <si>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</si>
  <si>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</si>
  <si>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</si>
  <si>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</si>
  <si>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</si>
  <si>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</si>
  <si>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</si>
  <si>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</si>
  <si>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</si>
  <si>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</si>
  <si>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</si>
  <si>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</si>
  <si>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</si>
  <si>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</si>
  <si>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</si>
  <si>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</si>
  <si>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</si>
  <si>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</si>
  <si>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</si>
  <si>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</si>
  <si>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</si>
  <si>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</si>
  <si>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</si>
  <si>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</si>
  <si>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</si>
  <si>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</si>
  <si>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</si>
  <si>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</si>
  <si>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</si>
  <si>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</si>
  <si>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</si>
  <si>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</si>
  <si>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</si>
  <si>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</si>
  <si>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</si>
  <si>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</si>
  <si>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</si>
  <si>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</si>
  <si>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</si>
  <si>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</si>
  <si>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</si>
  <si>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</si>
  <si>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</si>
  <si>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</si>
  <si>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</si>
  <si>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</si>
  <si>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</si>
  <si>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</si>
  <si>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</si>
  <si>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</si>
  <si>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</si>
  <si>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</si>
  <si>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</si>
  <si>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</si>
  <si>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</si>
  <si>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</si>
  <si>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</si>
  <si>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</si>
  <si>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</si>
  <si>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</si>
  <si>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</si>
  <si>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</si>
  <si>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</si>
  <si>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</si>
  <si>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</si>
  <si>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</si>
  <si>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</si>
  <si>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</si>
  <si>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</si>
  <si>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</si>
  <si>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</si>
  <si>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</si>
  <si>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</si>
  <si>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</si>
  <si>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</si>
  <si>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</si>
  <si>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</si>
  <si>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</si>
  <si>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</si>
  <si>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</si>
  <si>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</si>
  <si>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</si>
  <si>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</si>
  <si>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</si>
  <si>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</si>
  <si>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</si>
  <si>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</si>
  <si>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</si>
  <si>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</si>
  <si>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</si>
  <si>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</si>
  <si>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</si>
  <si>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</si>
  <si>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</si>
  <si>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</si>
  <si>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</si>
  <si>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</si>
  <si>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</si>
  <si>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</si>
  <si>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</si>
  <si>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</si>
  <si>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</si>
  <si>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</si>
  <si>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</si>
  <si>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</si>
  <si>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</si>
  <si>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</si>
  <si>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</si>
  <si>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</si>
  <si>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</si>
  <si>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</si>
  <si>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</si>
  <si>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</si>
  <si>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</si>
  <si>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</si>
  <si>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</si>
  <si>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</si>
  <si>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</si>
  <si>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</si>
  <si>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</si>
  <si>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</si>
  <si>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</si>
  <si>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</si>
  <si>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</si>
  <si>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</si>
  <si>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</si>
  <si>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</si>
  <si>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</si>
  <si>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</si>
  <si>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</si>
  <si>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</si>
  <si>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</si>
  <si>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</si>
  <si>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</si>
  <si>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</si>
  <si>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</si>
  <si>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</si>
  <si>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</si>
  <si>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</si>
  <si>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</si>
  <si>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</si>
  <si>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</si>
  <si>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</si>
  <si>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</si>
  <si>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</si>
  <si>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</si>
  <si>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</si>
  <si>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</si>
  <si>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</si>
  <si>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</si>
  <si>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</si>
  <si>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</si>
  <si>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</si>
  <si>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</si>
  <si>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</si>
  <si>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</si>
  <si>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</si>
  <si>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</si>
  <si>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</si>
  <si>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</si>
  <si>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</si>
  <si>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</si>
  <si>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</si>
  <si>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</si>
  <si>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</si>
  <si>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</si>
  <si>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</si>
  <si>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</si>
  <si>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</si>
  <si>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</si>
  <si>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</si>
  <si>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</si>
  <si>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</si>
  <si>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</si>
  <si>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</si>
  <si>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</si>
  <si>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</si>
  <si>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</si>
  <si>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</si>
  <si>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</si>
  <si>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</si>
  <si>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</si>
  <si>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</si>
  <si>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</si>
  <si>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</si>
  <si>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</si>
  <si>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</si>
  <si>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</si>
  <si>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</si>
  <si>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</si>
  <si>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</si>
  <si>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</si>
  <si>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</si>
  <si>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</si>
  <si>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</si>
  <si>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</si>
  <si>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</si>
  <si>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</si>
  <si>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</si>
  <si>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</si>
  <si>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</si>
  <si>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</si>
  <si>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</si>
  <si>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</si>
  <si>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</si>
  <si>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</si>
  <si>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</si>
  <si>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</si>
  <si>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</si>
  <si>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</si>
  <si>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</si>
  <si>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</si>
  <si>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</si>
  <si>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</si>
  <si>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</si>
  <si>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</si>
  <si>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</si>
  <si>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</si>
  <si>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</si>
  <si>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</si>
  <si>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</si>
  <si>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</si>
  <si>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</si>
  <si>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</si>
  <si>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</si>
  <si>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</si>
  <si>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</si>
  <si>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</si>
  <si>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</si>
  <si>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</si>
  <si>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</si>
  <si>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</si>
  <si>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</si>
  <si>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</si>
  <si>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</si>
  <si>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</si>
  <si>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</si>
  <si>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</si>
  <si>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</si>
  <si>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</si>
  <si>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</si>
  <si>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</si>
  <si>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</si>
  <si>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</si>
  <si>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</si>
  <si>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</si>
  <si>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</si>
  <si>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</si>
  <si>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</si>
  <si>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</si>
  <si>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</si>
  <si>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</si>
  <si>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</si>
  <si>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</si>
  <si>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</si>
  <si>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</si>
  <si>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</si>
  <si>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</si>
  <si>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</si>
  <si>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</si>
  <si>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</si>
  <si>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</si>
  <si>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</si>
  <si>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</si>
  <si>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</si>
  <si>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</si>
  <si>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</si>
  <si>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</si>
  <si>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</si>
  <si>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</si>
  <si>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</si>
  <si>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</si>
  <si>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</si>
  <si>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</si>
  <si>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</si>
  <si>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</si>
  <si>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</si>
  <si>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</si>
  <si>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</si>
  <si>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</si>
  <si>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</si>
  <si>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</si>
  <si>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</si>
  <si>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</si>
  <si>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</si>
  <si>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</si>
  <si>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</si>
  <si>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</si>
  <si>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</si>
  <si>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</si>
  <si>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</si>
  <si>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</si>
  <si>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</si>
  <si>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</si>
  <si>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</si>
  <si>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</si>
  <si>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</si>
  <si>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</si>
  <si>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</si>
  <si>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</si>
  <si>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</si>
  <si>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</si>
  <si>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</si>
  <si>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</si>
  <si>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</si>
  <si>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</si>
  <si>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</si>
  <si>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</si>
  <si>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</si>
  <si>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</si>
  <si>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</si>
  <si>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</si>
  <si>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</si>
  <si>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</si>
  <si>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</si>
  <si>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</si>
  <si>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</si>
  <si>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</si>
  <si>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</si>
  <si>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</si>
  <si>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</si>
  <si>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</si>
  <si>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</si>
  <si>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</si>
  <si>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</si>
  <si>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</si>
  <si>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</si>
  <si>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</si>
  <si>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</si>
  <si>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</si>
  <si>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</si>
  <si>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</si>
  <si>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</si>
  <si>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</si>
  <si>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</si>
  <si>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</si>
  <si>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</si>
  <si>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</si>
  <si>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</si>
  <si>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</si>
  <si>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</si>
  <si>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</si>
  <si>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</si>
  <si>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</si>
  <si>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</si>
  <si>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</si>
  <si>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</si>
  <si>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</si>
  <si>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</si>
  <si>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</si>
  <si>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</si>
  <si>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</si>
  <si>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</si>
  <si>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</si>
  <si>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</si>
  <si>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</si>
  <si>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</si>
  <si>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</si>
  <si>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</si>
  <si>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</si>
  <si>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</si>
  <si>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</si>
  <si>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</si>
  <si>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</si>
  <si>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</si>
  <si>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</si>
  <si>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</si>
  <si>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</si>
  <si>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</si>
  <si>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</si>
  <si>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</si>
  <si>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</si>
  <si>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</si>
  <si>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</si>
  <si>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</si>
  <si>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</si>
  <si>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</si>
  <si>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</si>
  <si>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</si>
  <si>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</si>
  <si>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</si>
  <si>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</si>
  <si>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</si>
  <si>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</si>
  <si>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</si>
  <si>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</si>
  <si>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</si>
  <si>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</si>
  <si>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</si>
  <si>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</si>
  <si>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</si>
  <si>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</si>
  <si>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</si>
  <si>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</si>
  <si>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</si>
  <si>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</si>
  <si>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</si>
  <si>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</si>
  <si>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</si>
  <si>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</si>
  <si>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</si>
  <si>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</si>
  <si>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</si>
  <si>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</si>
  <si>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</si>
  <si>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</si>
  <si>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</si>
  <si>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</si>
  <si>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</si>
  <si>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</si>
  <si>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</si>
  <si>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</si>
  <si>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</si>
  <si>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</si>
  <si>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</si>
  <si>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</si>
  <si>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</si>
  <si>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</si>
  <si>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</si>
  <si>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</si>
  <si>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</si>
  <si>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</si>
  <si>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</si>
  <si>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</si>
  <si>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</si>
  <si>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</si>
  <si>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</si>
  <si>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</si>
  <si>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</si>
  <si>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</si>
  <si>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</si>
  <si>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</si>
  <si>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</si>
  <si>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</si>
  <si>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</si>
  <si>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</si>
  <si>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</si>
  <si>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</si>
  <si>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</si>
  <si>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</si>
  <si>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</si>
  <si>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</si>
  <si>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</si>
  <si>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</si>
  <si>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</si>
  <si>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</si>
  <si>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</si>
  <si>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</si>
  <si>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</si>
  <si>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</si>
  <si>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</si>
  <si>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</si>
  <si>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</si>
  <si>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</si>
  <si>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</si>
  <si>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</si>
  <si>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</si>
  <si>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</si>
  <si>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</si>
  <si>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</si>
  <si>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</si>
  <si>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</si>
  <si>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</si>
  <si>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</si>
  <si>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</si>
  <si>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</si>
  <si>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</si>
  <si>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</si>
  <si>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</si>
  <si>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</si>
  <si>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</si>
  <si>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</si>
  <si>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</si>
  <si>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</si>
  <si>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</si>
  <si>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</si>
  <si>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</si>
  <si>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</si>
  <si>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</si>
  <si>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</si>
  <si>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</si>
  <si>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</si>
  <si>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</si>
  <si>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</si>
  <si>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</si>
  <si>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</si>
  <si>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</si>
  <si>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</si>
  <si>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</si>
  <si>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</si>
  <si>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</si>
  <si>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</si>
  <si>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</si>
  <si>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</si>
  <si>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</si>
  <si>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</si>
  <si>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</si>
  <si>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</si>
  <si>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</si>
  <si>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</si>
  <si>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</si>
  <si>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</si>
  <si>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</si>
  <si>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</si>
  <si>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</si>
  <si>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</si>
  <si>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</si>
  <si>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</si>
  <si>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</si>
  <si>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</si>
  <si>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</si>
  <si>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</si>
  <si>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</si>
  <si>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</si>
  <si>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</si>
  <si>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</si>
  <si>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</si>
  <si>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</si>
  <si>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</si>
  <si>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</si>
  <si>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</si>
  <si>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</si>
  <si>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</si>
  <si>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</si>
  <si>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</si>
  <si>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</si>
  <si>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</si>
  <si>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</si>
  <si>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</si>
  <si>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</si>
  <si>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</si>
  <si>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</si>
  <si>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</si>
  <si>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</si>
  <si>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</si>
  <si>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</si>
  <si>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</si>
  <si>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</si>
  <si>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</si>
  <si>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</si>
  <si>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</si>
  <si>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</si>
  <si>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</si>
  <si>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</si>
  <si>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</si>
  <si>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</si>
  <si>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</si>
  <si>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</si>
  <si>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</si>
  <si>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</si>
  <si>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</si>
  <si>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</si>
  <si>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</si>
  <si>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</si>
  <si>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</si>
  <si>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</si>
  <si>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</si>
  <si>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</si>
  <si>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</si>
  <si>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</si>
  <si>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</si>
  <si>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</si>
  <si>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</si>
  <si>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</si>
  <si>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</si>
  <si>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</si>
  <si>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</si>
  <si>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</si>
  <si>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</si>
  <si>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</si>
  <si>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</si>
  <si>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</si>
  <si>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</si>
  <si>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</si>
  <si>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</si>
  <si>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</si>
  <si>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</si>
  <si>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</si>
  <si>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</si>
  <si>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</si>
  <si>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</si>
  <si>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</si>
  <si>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</si>
  <si>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</si>
  <si>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</si>
  <si>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</si>
  <si>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</si>
  <si>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</si>
  <si>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</si>
  <si>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</si>
  <si>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</si>
  <si>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</si>
  <si>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</si>
  <si>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</si>
  <si>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</si>
  <si>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</si>
  <si>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</si>
  <si>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</si>
  <si>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</si>
  <si>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</si>
  <si>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</si>
  <si>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</si>
  <si>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</si>
  <si>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</si>
  <si>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</si>
  <si>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</si>
  <si>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</si>
  <si>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</si>
  <si>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</si>
  <si>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</si>
  <si>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</si>
  <si>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</si>
  <si>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</si>
  <si>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</si>
  <si>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</si>
  <si>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</si>
  <si>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</si>
  <si>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</si>
  <si>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</si>
  <si>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</si>
  <si>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</si>
  <si>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</si>
  <si>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</si>
  <si>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</si>
  <si>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</si>
  <si>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</si>
  <si>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</si>
  <si>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</si>
  <si>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</si>
  <si>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</si>
  <si>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</si>
  <si>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</si>
  <si>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</si>
  <si>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</si>
  <si>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</si>
  <si>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</si>
  <si>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</si>
  <si>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</si>
  <si>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</si>
  <si>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</si>
  <si>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</si>
  <si>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</si>
  <si>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</si>
  <si>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</si>
  <si>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</si>
  <si>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</si>
  <si>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</si>
  <si>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</si>
  <si>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</si>
  <si>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</si>
  <si>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</si>
  <si>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</si>
  <si>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</si>
  <si>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</si>
  <si>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</si>
  <si>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</si>
  <si>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</si>
  <si>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</si>
  <si>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</si>
  <si>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</si>
  <si>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</si>
  <si>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</si>
  <si>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</si>
  <si>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</si>
  <si>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</si>
  <si>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</si>
  <si>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</si>
  <si>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</si>
  <si>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</si>
  <si>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</si>
  <si>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</si>
  <si>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</si>
  <si>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</si>
  <si>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</si>
  <si>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</si>
  <si>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</si>
  <si>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</si>
  <si>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</si>
  <si>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</si>
  <si>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</si>
  <si>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</si>
  <si>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</si>
  <si>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</si>
  <si>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</si>
  <si>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</si>
  <si>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</si>
  <si>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</si>
  <si>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</si>
  <si>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</si>
  <si>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</si>
  <si>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</si>
  <si>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</si>
  <si>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</si>
  <si>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</si>
  <si>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</si>
  <si>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</si>
  <si>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</si>
  <si>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</si>
  <si>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</si>
  <si>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</si>
  <si>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</si>
  <si>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</si>
  <si>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</si>
  <si>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</si>
  <si>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</si>
  <si>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</si>
  <si>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</si>
  <si>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</si>
  <si>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</si>
  <si>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</si>
  <si>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</si>
  <si>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</si>
  <si>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</si>
  <si>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</si>
  <si>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</si>
  <si>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</si>
  <si>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</si>
  <si>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</si>
  <si>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</si>
  <si>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</si>
  <si>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</si>
  <si>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</si>
  <si>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</si>
  <si>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</si>
  <si>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</si>
  <si>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</si>
  <si>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</si>
  <si>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</si>
  <si>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</si>
  <si>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</si>
  <si>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</si>
  <si>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</si>
  <si>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</si>
  <si>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</si>
  <si>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</si>
  <si>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</si>
  <si>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</si>
  <si>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</si>
  <si>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</si>
  <si>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</si>
  <si>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</si>
  <si>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</si>
  <si>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</si>
  <si>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</si>
  <si>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</si>
  <si>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</si>
  <si>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</si>
  <si>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</si>
  <si>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</si>
  <si>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</si>
  <si>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</si>
  <si>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</si>
  <si>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</si>
  <si>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</si>
  <si>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</si>
  <si>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</si>
  <si>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</si>
  <si>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</si>
  <si>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</si>
  <si>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</si>
  <si>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</si>
  <si>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</si>
  <si>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</si>
  <si>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</si>
  <si>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</si>
  <si>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</si>
  <si>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</si>
  <si>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</si>
  <si>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</si>
  <si>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</si>
  <si>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</si>
  <si>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</si>
  <si>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</si>
  <si>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</si>
  <si>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</si>
  <si>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</si>
  <si>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</si>
  <si>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</si>
  <si>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</si>
  <si>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</si>
  <si>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</si>
  <si>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</si>
  <si>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</si>
  <si>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</si>
  <si>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</si>
  <si>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</si>
  <si>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</si>
  <si>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</si>
  <si>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</si>
  <si>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</si>
  <si>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</si>
  <si>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</si>
  <si>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</si>
  <si>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</si>
  <si>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</si>
  <si>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</si>
  <si>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</si>
  <si>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</si>
  <si>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</si>
  <si>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</si>
  <si>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</si>
  <si>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</si>
  <si>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</si>
  <si>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</si>
  <si>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</si>
  <si>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</si>
  <si>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</si>
  <si>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</si>
  <si>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</si>
  <si>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</si>
  <si>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</si>
  <si>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</si>
  <si>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</si>
  <si>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</si>
  <si>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</si>
  <si>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</si>
  <si>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</si>
  <si>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</si>
  <si>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</si>
  <si>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</si>
  <si>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</si>
  <si>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</si>
  <si>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</si>
  <si>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</si>
  <si>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</si>
  <si>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</si>
  <si>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</si>
  <si>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</si>
  <si>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</si>
  <si>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</si>
  <si>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</si>
  <si>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</si>
  <si>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</si>
  <si>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</si>
  <si>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</si>
  <si>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</si>
  <si>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</si>
  <si>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</si>
  <si>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</si>
  <si>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</si>
  <si>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</si>
  <si>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</si>
  <si>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</si>
  <si>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</si>
  <si>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</si>
  <si>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</si>
  <si>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</si>
  <si>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</si>
  <si>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</si>
  <si>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</si>
  <si>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</si>
  <si>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</si>
  <si>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</si>
  <si>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</si>
  <si>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</si>
  <si>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</si>
  <si>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</si>
  <si>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</si>
  <si>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</si>
  <si>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</si>
  <si>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</si>
  <si>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</si>
  <si>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</si>
  <si>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</si>
  <si>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</si>
  <si>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</si>
  <si>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</si>
  <si>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</si>
  <si>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</si>
  <si>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</si>
  <si>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</si>
  <si>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</si>
  <si>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</si>
  <si>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</si>
  <si>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</si>
  <si>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</si>
  <si>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</si>
  <si>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</si>
  <si>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</si>
  <si>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</si>
  <si>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</si>
  <si>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</si>
  <si>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</si>
  <si>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</si>
  <si>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</si>
  <si>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</si>
  <si>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</si>
  <si>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</si>
  <si>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</si>
  <si>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</si>
  <si>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</si>
  <si>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</si>
  <si>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</si>
  <si>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</si>
  <si>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</si>
  <si>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</si>
  <si>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</si>
  <si>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</si>
  <si>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</si>
  <si>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</si>
  <si>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</si>
  <si>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</si>
  <si>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</si>
  <si>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</si>
  <si>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</si>
  <si>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</si>
  <si>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</si>
  <si>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</si>
  <si>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</si>
  <si>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</si>
  <si>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</si>
  <si>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</si>
  <si>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</si>
  <si>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</si>
  <si>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</si>
  <si>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</si>
  <si>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</si>
  <si>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</si>
  <si>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</si>
  <si>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</si>
  <si>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</si>
  <si>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</si>
  <si>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</si>
  <si>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</si>
  <si>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</si>
  <si>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</si>
  <si>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</si>
  <si>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</si>
  <si>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</si>
  <si>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</si>
  <si>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</si>
  <si>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</si>
  <si>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</si>
  <si>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</si>
  <si>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</si>
  <si>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</si>
  <si>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</si>
  <si>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</si>
  <si>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</si>
  <si>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</si>
  <si>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</si>
  <si>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</si>
  <si>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</si>
  <si>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</si>
  <si>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</si>
  <si>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</si>
  <si>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</si>
  <si>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</si>
  <si>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</si>
  <si>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</si>
  <si>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</si>
  <si>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</si>
  <si>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</si>
  <si>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</si>
  <si>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</si>
  <si>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</si>
  <si>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</si>
  <si>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</si>
  <si>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</si>
  <si>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</si>
  <si>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</si>
  <si>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</si>
  <si>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</si>
  <si>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</si>
  <si>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</si>
  <si>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</si>
  <si>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</si>
  <si>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</si>
  <si>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</si>
  <si>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</si>
  <si>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</si>
  <si>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</si>
  <si>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</si>
  <si>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</si>
  <si>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</si>
  <si>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</si>
  <si>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</si>
  <si>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</si>
  <si>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</si>
  <si>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</si>
  <si>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</si>
  <si>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</si>
  <si>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</si>
  <si>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</si>
  <si>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</si>
  <si>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</si>
  <si>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</si>
  <si>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</si>
  <si>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</si>
  <si>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</si>
  <si>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</si>
  <si>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</si>
  <si>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</si>
  <si>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</si>
  <si>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</si>
  <si>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</si>
  <si>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</si>
  <si>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</si>
  <si>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</si>
  <si>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</si>
  <si>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</si>
  <si>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</si>
  <si>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</si>
  <si>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</si>
  <si>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</si>
  <si>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</si>
  <si>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</si>
  <si>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</si>
  <si>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</si>
  <si>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</si>
  <si>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</si>
  <si>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</si>
  <si>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</si>
  <si>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</si>
  <si>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</si>
  <si>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</si>
  <si>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</si>
  <si>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</si>
  <si>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</si>
  <si>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</si>
  <si>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</si>
  <si>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</si>
  <si>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</si>
  <si>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</si>
  <si>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</si>
  <si>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</si>
  <si>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</si>
  <si>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</si>
  <si>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</si>
  <si>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</si>
  <si>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</si>
  <si>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</si>
  <si>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</si>
  <si>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</si>
  <si>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</si>
  <si>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</si>
  <si>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</si>
  <si>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</si>
  <si>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</si>
  <si>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</si>
  <si>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</si>
  <si>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</si>
  <si>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</si>
  <si>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</si>
  <si>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</si>
  <si>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</si>
  <si>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</si>
  <si>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</si>
  <si>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</si>
  <si>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</si>
  <si>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</si>
  <si>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</si>
  <si>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</si>
  <si>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</si>
  <si>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</si>
  <si>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</si>
  <si>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</si>
  <si>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</si>
  <si>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</si>
  <si>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</si>
  <si>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</si>
  <si>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</si>
  <si>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</si>
  <si>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</si>
  <si>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</si>
  <si>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</si>
  <si>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</si>
  <si>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</si>
  <si>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</si>
  <si>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</si>
  <si>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</si>
  <si>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</si>
  <si>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</si>
  <si>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</si>
  <si>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</si>
  <si>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</si>
  <si>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</si>
  <si>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</si>
  <si>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</si>
  <si>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</si>
  <si>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</si>
  <si>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</si>
  <si>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</si>
  <si>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</si>
  <si>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</si>
  <si>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</si>
  <si>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</si>
  <si>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</si>
  <si>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</si>
  <si>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</si>
  <si>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</si>
  <si>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</si>
  <si>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</si>
  <si>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</si>
  <si>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</si>
  <si>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</si>
  <si>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</si>
  <si>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</si>
  <si>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</si>
  <si>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</si>
  <si>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</si>
  <si>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</si>
  <si>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</si>
  <si>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</si>
  <si>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</si>
  <si>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</si>
  <si>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</si>
  <si>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</si>
  <si>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</si>
  <si>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</si>
  <si>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</si>
  <si>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</si>
  <si>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</si>
  <si>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</si>
  <si>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</si>
  <si>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</si>
  <si>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</si>
  <si>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</si>
  <si>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</si>
  <si>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</si>
  <si>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</si>
  <si>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</si>
  <si>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</si>
  <si>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</si>
  <si>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</si>
  <si>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</si>
  <si>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</si>
  <si>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</si>
  <si>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</si>
  <si>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</si>
  <si>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</si>
  <si>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</si>
  <si>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</si>
  <si>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</si>
  <si>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</si>
  <si>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</si>
  <si>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</si>
  <si>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</si>
  <si>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</si>
  <si>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</si>
  <si>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</si>
  <si>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</si>
  <si>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</si>
  <si>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</si>
  <si>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</si>
  <si>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</si>
  <si>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</si>
  <si>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</si>
  <si>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</si>
  <si>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</si>
  <si>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</si>
  <si>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</si>
  <si>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</si>
  <si>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</si>
  <si>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</si>
  <si>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</si>
  <si>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</si>
  <si>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</si>
  <si>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</si>
  <si>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</si>
  <si>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</si>
  <si>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</si>
  <si>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</si>
  <si>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</si>
  <si>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</si>
  <si>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</si>
  <si>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</si>
  <si>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</si>
  <si>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</si>
  <si>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</si>
  <si>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</si>
  <si>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</si>
  <si>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</si>
  <si>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</si>
  <si>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</si>
  <si>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</si>
  <si>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</si>
  <si>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</si>
  <si>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</si>
  <si>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</si>
  <si>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</si>
  <si>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</si>
  <si>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</si>
  <si>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</si>
  <si>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</si>
  <si>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</si>
  <si>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</si>
  <si>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</si>
  <si>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</si>
  <si>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</si>
  <si>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</si>
  <si>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</si>
  <si>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</si>
  <si>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</si>
  <si>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</si>
  <si>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</si>
  <si>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</si>
  <si>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</si>
  <si>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</si>
  <si>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</si>
  <si>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</si>
  <si>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</si>
  <si>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</si>
  <si>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</si>
  <si>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</si>
  <si>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</si>
  <si>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</si>
  <si>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</si>
  <si>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</si>
  <si>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</si>
  <si>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</si>
  <si>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</si>
  <si>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</si>
  <si>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</si>
  <si>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</si>
  <si>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</si>
  <si>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</si>
  <si>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</si>
  <si>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</si>
  <si>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</si>
  <si>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</si>
  <si>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</si>
  <si>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</si>
  <si>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</si>
  <si>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</si>
  <si>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</si>
  <si>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</si>
  <si>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</si>
  <si>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</si>
  <si>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</si>
  <si>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</si>
  <si>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</si>
  <si>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</si>
  <si>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</si>
  <si>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</si>
  <si>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</si>
  <si>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</si>
  <si>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</si>
  <si>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</si>
  <si>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</si>
  <si>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</si>
  <si>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</si>
  <si>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</si>
  <si>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</si>
  <si>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</si>
  <si>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</si>
  <si>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</si>
  <si>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</si>
  <si>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</si>
  <si>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</si>
  <si>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</si>
  <si>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</si>
  <si>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</si>
  <si>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</si>
  <si>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</si>
  <si>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</si>
  <si>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</si>
  <si>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</si>
  <si>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</si>
  <si>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</si>
  <si>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</si>
  <si>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</si>
  <si>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</si>
  <si>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</si>
  <si>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</si>
  <si>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</si>
  <si>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</si>
  <si>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</si>
  <si>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</si>
  <si>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</si>
  <si>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</si>
  <si>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</si>
  <si>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</si>
  <si>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</si>
  <si>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</si>
  <si>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</si>
  <si>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</si>
  <si>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</si>
  <si>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</si>
  <si>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</si>
  <si>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</si>
  <si>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</si>
  <si>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</si>
  <si>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</si>
  <si>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</si>
  <si>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</si>
  <si>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</si>
  <si>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</si>
  <si>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</si>
  <si>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</si>
  <si>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</si>
  <si>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</si>
  <si>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</si>
  <si>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</si>
  <si>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</si>
  <si>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</si>
  <si>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</si>
  <si>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</si>
  <si>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</si>
  <si>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</si>
  <si>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</si>
  <si>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</si>
  <si>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</si>
  <si>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</si>
  <si>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</si>
  <si>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</si>
  <si>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</si>
  <si>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</si>
  <si>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</si>
  <si>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</si>
  <si>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</si>
  <si>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</si>
  <si>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</si>
  <si>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</si>
  <si>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</si>
  <si>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</si>
  <si>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</si>
  <si>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</si>
  <si>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</si>
  <si>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</si>
  <si>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</si>
  <si>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</si>
  <si>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</si>
  <si>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</si>
  <si>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</si>
  <si>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</si>
  <si>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</si>
  <si>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</si>
  <si>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</si>
  <si>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</si>
  <si>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</si>
  <si>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</si>
  <si>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</si>
  <si>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</si>
  <si>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</si>
  <si>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</si>
  <si>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</si>
  <si>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</si>
  <si>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</si>
  <si>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</si>
  <si>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</si>
  <si>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</si>
  <si>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</si>
  <si>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</si>
  <si>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</si>
  <si>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</si>
  <si>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</si>
  <si>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</si>
  <si>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</si>
  <si>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</si>
  <si>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</si>
  <si>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</si>
  <si>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</si>
  <si>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</si>
  <si>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</si>
  <si>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</si>
  <si>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</si>
  <si>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</si>
  <si>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</si>
  <si>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</si>
  <si>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</si>
  <si>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</si>
  <si>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</si>
  <si>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</si>
  <si>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</si>
  <si>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</si>
  <si>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</si>
  <si>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</si>
  <si>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</si>
  <si>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</si>
  <si>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</si>
  <si>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</si>
  <si>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</si>
  <si>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</si>
  <si>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</si>
  <si>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</si>
  <si>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</si>
  <si>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</si>
  <si>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</si>
  <si>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</si>
  <si>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</si>
  <si>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</si>
  <si>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</si>
  <si>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</si>
  <si>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</si>
  <si>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</si>
  <si>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</si>
  <si>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</si>
  <si>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</si>
  <si>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</si>
  <si>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</si>
  <si>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</si>
  <si>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</si>
  <si>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</si>
  <si>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</si>
  <si>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</si>
  <si>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</si>
  <si>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</si>
  <si>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</si>
  <si>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</si>
  <si>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</si>
  <si>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</si>
  <si>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</si>
  <si>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</si>
  <si>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</si>
  <si>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</si>
  <si>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</si>
  <si>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</si>
  <si>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</si>
  <si>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</si>
  <si>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</si>
  <si>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</si>
  <si>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</si>
  <si>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</si>
  <si>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</si>
  <si>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</si>
  <si>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</si>
  <si>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</si>
  <si>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</si>
  <si>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</si>
  <si>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</si>
  <si>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</si>
  <si>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</si>
  <si>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</si>
  <si>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</si>
  <si>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</si>
  <si>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</si>
  <si>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</si>
  <si>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</si>
  <si>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</si>
  <si>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</si>
  <si>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</si>
  <si>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</si>
  <si>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</si>
  <si>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</si>
  <si>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</si>
  <si>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</si>
  <si>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</si>
  <si>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</si>
  <si>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</si>
  <si>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</si>
  <si>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</si>
  <si>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</si>
  <si>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</si>
  <si>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</si>
  <si>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</si>
  <si>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</si>
  <si>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</si>
  <si>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</si>
  <si>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</si>
  <si>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</si>
  <si>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</si>
  <si>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</si>
  <si>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</si>
  <si>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</si>
  <si>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</si>
  <si>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</si>
  <si>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</si>
  <si>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</si>
  <si>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</si>
  <si>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</si>
  <si>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</si>
  <si>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</si>
  <si>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</si>
  <si>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</si>
  <si>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</si>
  <si>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</si>
  <si>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</si>
  <si>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</si>
  <si>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</si>
  <si>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</si>
  <si>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</si>
  <si>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</si>
  <si>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</si>
  <si>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</si>
  <si>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</si>
  <si>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</si>
  <si>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</si>
  <si>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</si>
  <si>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</si>
  <si>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</si>
  <si>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</si>
  <si>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</si>
  <si>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</si>
  <si>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</si>
  <si>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</si>
  <si>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</si>
  <si>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</si>
  <si>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</si>
  <si>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</si>
  <si>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</si>
  <si>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</si>
  <si>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</si>
  <si>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</si>
  <si>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</si>
  <si>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</si>
  <si>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</si>
  <si>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</si>
  <si>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</si>
  <si>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</si>
  <si>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</si>
  <si>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</si>
  <si>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</si>
  <si>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</si>
  <si>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</si>
  <si>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</si>
  <si>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</si>
  <si>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</si>
  <si>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</si>
  <si>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</si>
  <si>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</si>
  <si>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</si>
  <si>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</si>
  <si>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</si>
  <si>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</si>
  <si>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</si>
  <si>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</si>
  <si>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</si>
  <si>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</si>
  <si>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</si>
  <si>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</si>
  <si>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</si>
  <si>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</si>
  <si>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</si>
  <si>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</si>
  <si>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</si>
  <si>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</si>
  <si>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</si>
  <si>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</si>
  <si>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</si>
  <si>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</si>
  <si>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</si>
  <si>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</si>
  <si>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</si>
  <si>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</si>
  <si>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</si>
  <si>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</si>
  <si>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</si>
  <si>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</si>
  <si>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</si>
  <si>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</si>
  <si>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</si>
  <si>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</si>
  <si>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</si>
  <si>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</si>
  <si>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</si>
  <si>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</si>
  <si>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</si>
  <si>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</si>
  <si>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</si>
  <si>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</si>
  <si>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</si>
  <si>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</si>
  <si>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</si>
  <si>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</si>
  <si>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</si>
  <si>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</si>
  <si>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</si>
  <si>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</si>
  <si>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</si>
  <si>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</si>
  <si>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</si>
  <si>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</si>
  <si>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</si>
  <si>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</si>
  <si>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</si>
  <si>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</si>
  <si>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</si>
  <si>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</si>
  <si>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</si>
  <si>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</si>
  <si>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</si>
  <si>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</si>
  <si>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</si>
  <si>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</si>
  <si>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</si>
  <si>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</si>
  <si>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</si>
  <si>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</si>
  <si>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</si>
  <si>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</si>
  <si>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</si>
  <si>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</si>
  <si>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</si>
  <si>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</si>
  <si>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</si>
  <si>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</si>
  <si>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</si>
  <si>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</si>
  <si>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</si>
  <si>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</si>
  <si>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</si>
  <si>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</si>
  <si>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</si>
  <si>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</si>
  <si>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</si>
  <si>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</si>
  <si>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</si>
  <si>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</si>
  <si>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</si>
  <si>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</si>
  <si>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</si>
  <si>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</si>
  <si>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</si>
  <si>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</si>
  <si>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</si>
  <si>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</si>
  <si>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</si>
  <si>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</si>
  <si>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</si>
  <si>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</si>
  <si>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</si>
  <si>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</si>
  <si>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</si>
  <si>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</si>
  <si>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</si>
  <si>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</si>
  <si>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</si>
  <si>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</si>
  <si>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</si>
  <si>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</si>
  <si>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</si>
  <si>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</si>
  <si>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</si>
  <si>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</si>
  <si>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</si>
  <si>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</si>
  <si>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</si>
  <si>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</si>
  <si>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</si>
  <si>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</si>
  <si>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</si>
  <si>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</si>
  <si>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</si>
  <si>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</si>
  <si>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</si>
  <si>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</si>
  <si>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</si>
  <si>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</si>
  <si>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</si>
  <si>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</si>
  <si>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</si>
  <si>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</si>
  <si>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</si>
  <si>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</si>
  <si>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</si>
  <si>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</si>
  <si>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</si>
  <si>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</si>
  <si>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</si>
  <si>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</si>
  <si>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</si>
  <si>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</si>
  <si>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</si>
  <si>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</si>
  <si>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</si>
  <si>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</si>
  <si>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</si>
  <si>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</si>
  <si>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</si>
  <si>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</si>
  <si>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</si>
  <si>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</si>
  <si>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</si>
  <si>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</si>
  <si>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</si>
  <si>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</si>
  <si>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</si>
  <si>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</si>
  <si>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</si>
  <si>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</si>
  <si>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</si>
  <si>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</si>
  <si>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</si>
  <si>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</si>
  <si>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</si>
  <si>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</si>
  <si>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</si>
  <si>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</si>
  <si>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</si>
  <si>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</si>
  <si>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</si>
  <si>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</si>
  <si>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</si>
  <si>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</si>
  <si>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</si>
  <si>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</si>
  <si>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</si>
  <si>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</si>
  <si>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</si>
  <si>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</si>
  <si>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</si>
  <si>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</si>
  <si>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</si>
  <si>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</si>
  <si>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</si>
  <si>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</si>
  <si>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</si>
  <si>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</si>
  <si>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</si>
  <si>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</si>
  <si>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</si>
  <si>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</si>
  <si>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</si>
  <si>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</si>
  <si>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</si>
  <si>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</si>
  <si>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</si>
  <si>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</si>
  <si>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</si>
  <si>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</si>
  <si>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</si>
  <si>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</si>
  <si>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</si>
  <si>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</si>
  <si>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</si>
  <si>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</si>
  <si>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</si>
  <si>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</si>
  <si>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</si>
  <si>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</si>
  <si>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</si>
  <si>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</si>
  <si>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</si>
  <si>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</si>
  <si>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</si>
  <si>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</si>
  <si>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</si>
  <si>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</si>
  <si>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</si>
  <si>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</si>
  <si>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</si>
  <si>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</si>
  <si>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</si>
  <si>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</si>
  <si>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</si>
  <si>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</si>
  <si>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</si>
  <si>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</si>
  <si>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</si>
  <si>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</si>
  <si>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</si>
  <si>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</si>
  <si>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</si>
  <si>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</si>
  <si>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</si>
  <si>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</si>
  <si>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</si>
  <si>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</si>
  <si>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</si>
  <si>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</si>
  <si>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</si>
  <si>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</si>
  <si>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</si>
  <si>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</si>
  <si>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</si>
  <si>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</si>
  <si>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</si>
  <si>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</si>
  <si>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</si>
  <si>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</si>
  <si>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</si>
  <si>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</si>
  <si>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</si>
  <si>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</si>
  <si>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</si>
  <si>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</si>
  <si>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</si>
  <si>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</si>
  <si>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</si>
  <si>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</si>
  <si>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</si>
  <si>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</si>
  <si>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</si>
  <si>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</si>
  <si>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</si>
  <si>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</si>
  <si>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</si>
  <si>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</si>
  <si>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</si>
  <si>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</si>
  <si>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</si>
  <si>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</si>
  <si>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</si>
  <si>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</si>
  <si>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</si>
  <si>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</si>
  <si>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</si>
  <si>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</si>
  <si>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</si>
  <si>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</si>
  <si>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</si>
  <si>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</si>
  <si>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</si>
  <si>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</si>
  <si>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</si>
  <si>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</si>
  <si>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</si>
  <si>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</si>
  <si>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</si>
  <si>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</si>
  <si>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</si>
  <si>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</si>
  <si>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</si>
  <si>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</si>
  <si>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</si>
  <si>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</si>
  <si>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</si>
  <si>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</si>
  <si>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</si>
  <si>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</si>
  <si>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</si>
  <si>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</si>
  <si>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</si>
  <si>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</si>
  <si>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</si>
  <si>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</si>
  <si>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</si>
  <si>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</si>
  <si>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</si>
  <si>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</si>
  <si>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</si>
  <si>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</si>
  <si>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</si>
  <si>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</si>
  <si>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</si>
  <si>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</si>
  <si>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</si>
  <si>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</si>
  <si>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</si>
  <si>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</si>
  <si>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</si>
  <si>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</si>
  <si>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</si>
  <si>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</si>
  <si>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</si>
  <si>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</si>
  <si>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</si>
  <si>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</si>
  <si>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</si>
  <si>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</si>
  <si>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</si>
  <si>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</si>
  <si>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</si>
  <si>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</si>
  <si>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</si>
  <si>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</si>
  <si>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</si>
  <si>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</si>
  <si>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</si>
  <si>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</si>
  <si>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</si>
  <si>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</si>
  <si>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</si>
  <si>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</si>
  <si>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</si>
  <si>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</si>
  <si>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</si>
  <si>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</si>
  <si>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</si>
  <si>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</si>
  <si>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</si>
  <si>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</si>
  <si>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</si>
  <si>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</si>
  <si>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</si>
  <si>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</si>
  <si>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</si>
  <si>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</si>
  <si>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</si>
  <si>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</si>
  <si>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</si>
  <si>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</si>
  <si>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</si>
  <si>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</si>
  <si>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</si>
  <si>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</si>
  <si>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</si>
  <si>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</si>
  <si>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</si>
  <si>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</si>
  <si>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</si>
  <si>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</si>
  <si>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</si>
  <si>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</si>
  <si>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</si>
  <si>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</si>
  <si>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</si>
  <si>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</si>
  <si>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</si>
  <si>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</si>
  <si>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</si>
  <si>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</si>
  <si>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</si>
  <si>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</si>
  <si>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</si>
  <si>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</si>
  <si>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</si>
  <si>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</si>
  <si>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</si>
  <si>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</si>
  <si>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</si>
  <si>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</si>
  <si>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</si>
  <si>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</si>
  <si>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</si>
  <si>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</si>
  <si>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</si>
  <si>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</si>
  <si>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</si>
  <si>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</si>
  <si>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</si>
  <si>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</si>
  <si>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</si>
  <si>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</si>
  <si>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</si>
  <si>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</si>
  <si>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</si>
  <si>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</si>
  <si>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</si>
  <si>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</si>
  <si>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</si>
  <si>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</si>
  <si>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</si>
  <si>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</si>
  <si>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</si>
  <si>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</si>
  <si>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</si>
  <si>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</si>
  <si>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</si>
  <si>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</si>
  <si>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</si>
  <si>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</si>
  <si>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</si>
  <si>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</si>
  <si>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</si>
  <si>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</si>
  <si>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</si>
  <si>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</si>
  <si>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</si>
  <si>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</si>
  <si>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</si>
  <si>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</si>
  <si>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</si>
  <si>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</si>
  <si>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</si>
  <si>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</si>
  <si>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</si>
  <si>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</si>
  <si>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</si>
  <si>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</si>
  <si>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</si>
  <si>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</si>
  <si>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</si>
  <si>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</si>
  <si>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</si>
  <si>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</si>
  <si>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</si>
  <si>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</si>
  <si>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</si>
  <si>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</si>
  <si>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</si>
  <si>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</si>
  <si>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</si>
  <si>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</si>
  <si>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</si>
  <si>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</si>
  <si>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</si>
  <si>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</si>
  <si>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</si>
  <si>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</si>
  <si>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</si>
  <si>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</si>
  <si>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</si>
  <si>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</si>
  <si>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</si>
  <si>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</si>
  <si>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</si>
  <si>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</si>
  <si>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</si>
  <si>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</si>
  <si>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</si>
  <si>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</si>
  <si>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</si>
  <si>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</si>
  <si>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</si>
  <si>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</si>
  <si>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</si>
  <si>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</si>
  <si>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</si>
  <si>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</si>
  <si>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</si>
  <si>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</si>
  <si>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</si>
  <si>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</si>
  <si>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</si>
  <si>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</si>
  <si>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</si>
  <si>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</si>
  <si>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</si>
  <si>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</si>
  <si>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</si>
  <si>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</si>
  <si>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</si>
  <si>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</si>
  <si>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</si>
  <si>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</si>
  <si>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</si>
  <si>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</si>
  <si>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</si>
  <si>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</si>
  <si>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</si>
  <si>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</si>
  <si>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</si>
  <si>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</si>
  <si>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</si>
  <si>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</si>
  <si>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</si>
  <si>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</si>
  <si>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</si>
  <si>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</si>
  <si>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</si>
  <si>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</si>
  <si>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</si>
  <si>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</si>
  <si>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</si>
  <si>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</si>
  <si>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</si>
  <si>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</si>
  <si>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</si>
  <si>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</si>
  <si>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</si>
  <si>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</si>
  <si>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</si>
  <si>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</si>
  <si>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</si>
  <si>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</si>
  <si>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</si>
  <si>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</si>
  <si>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</si>
  <si>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</si>
  <si>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</si>
  <si>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</si>
  <si>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</si>
  <si>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</si>
  <si>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</si>
  <si>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</si>
  <si>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</si>
  <si>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</si>
  <si>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</si>
  <si>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</si>
  <si>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</si>
  <si>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</si>
  <si>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</si>
  <si>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</si>
  <si>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</si>
  <si>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</si>
  <si>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</si>
  <si>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</si>
  <si>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</si>
  <si>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</si>
  <si>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</si>
  <si>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</si>
  <si>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</si>
  <si>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</si>
  <si>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</si>
  <si>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</si>
  <si>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</si>
  <si>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</si>
  <si>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</si>
  <si>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</si>
  <si>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</si>
  <si>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</si>
  <si>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</si>
  <si>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</si>
  <si>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</si>
  <si>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</si>
  <si>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</si>
  <si>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</si>
  <si>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</si>
  <si>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</si>
  <si>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</si>
  <si>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</si>
  <si>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</si>
  <si>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</si>
  <si>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</si>
  <si>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</si>
  <si>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</si>
  <si>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</si>
  <si>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</si>
  <si>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</si>
  <si>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</si>
  <si>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</si>
  <si>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</si>
  <si>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</si>
  <si>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</si>
  <si>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</si>
  <si>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</si>
  <si>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</si>
  <si>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</si>
  <si>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</si>
  <si>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</si>
  <si>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</si>
  <si>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</si>
  <si>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</si>
  <si>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</si>
  <si>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</si>
  <si>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</si>
  <si>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</si>
  <si>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</si>
  <si>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</si>
  <si>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</si>
  <si>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</si>
  <si>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</si>
  <si>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</si>
  <si>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</si>
  <si>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</si>
  <si>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</si>
  <si>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</si>
  <si>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</si>
  <si>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</si>
  <si>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</si>
  <si>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</si>
  <si>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</si>
  <si>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</si>
  <si>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</si>
  <si>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</si>
  <si>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</si>
  <si>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</si>
  <si>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</si>
  <si>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</si>
  <si>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</si>
  <si>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</si>
  <si>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</si>
  <si>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</si>
  <si>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</si>
  <si>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</si>
  <si>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</si>
  <si>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</si>
  <si>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</si>
  <si>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</si>
  <si>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</si>
  <si>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</si>
  <si>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</si>
  <si>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</si>
  <si>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</si>
  <si>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</si>
  <si>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</si>
  <si>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</si>
  <si>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</si>
  <si>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</si>
  <si>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</si>
  <si>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</si>
  <si>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</si>
  <si>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</si>
  <si>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</si>
  <si>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</si>
  <si>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</si>
  <si>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</si>
  <si>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</si>
  <si>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</si>
  <si>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</si>
  <si>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</si>
  <si>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</si>
  <si>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</si>
  <si>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</si>
  <si>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</si>
  <si>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</si>
  <si>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</si>
  <si>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</si>
  <si>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</si>
  <si>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</si>
  <si>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</si>
  <si>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</si>
  <si>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</si>
  <si>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</si>
  <si>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</si>
  <si>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</si>
  <si>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</si>
  <si>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</si>
  <si>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</si>
  <si>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</si>
  <si>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</si>
  <si>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</si>
  <si>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</si>
  <si>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</si>
  <si>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</si>
  <si>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</si>
  <si>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</si>
  <si>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</si>
  <si>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</si>
  <si>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</si>
  <si>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</si>
  <si>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</si>
  <si>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</si>
  <si>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</si>
  <si>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</si>
  <si>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</si>
  <si>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</si>
  <si>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</si>
  <si>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</si>
  <si>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</si>
  <si>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</si>
  <si>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</si>
  <si>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</si>
  <si>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</si>
  <si>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</si>
  <si>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</si>
  <si>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</si>
  <si>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</si>
  <si>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</si>
  <si>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</si>
  <si>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</si>
  <si>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</si>
  <si>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</si>
  <si>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</si>
  <si>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</si>
  <si>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</si>
  <si>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</si>
  <si>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</si>
  <si>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</si>
  <si>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</si>
  <si>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</si>
  <si>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</si>
  <si>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</si>
  <si>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</si>
  <si>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</si>
  <si>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</si>
  <si>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</si>
  <si>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</si>
  <si>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</si>
  <si>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</si>
  <si>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</si>
  <si>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</si>
  <si>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</si>
  <si>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</si>
  <si>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</si>
  <si>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</si>
  <si>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</si>
  <si>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</si>
  <si>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</si>
  <si>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</si>
  <si>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</si>
  <si>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</si>
  <si>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</si>
  <si>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</si>
  <si>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</si>
  <si>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</si>
  <si>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</si>
  <si>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</si>
  <si>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</si>
  <si>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</si>
  <si>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</si>
  <si>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</si>
  <si>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</si>
  <si>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</si>
  <si>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</si>
  <si>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</si>
  <si>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</si>
  <si>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</si>
  <si>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</si>
  <si>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</si>
  <si>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</si>
  <si>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</si>
  <si>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</si>
  <si>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</si>
  <si>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</si>
  <si>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</si>
  <si>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</si>
  <si>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</si>
  <si>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</si>
  <si>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</si>
  <si>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</si>
  <si>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</si>
  <si>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</si>
  <si>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</si>
  <si>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</si>
  <si>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</si>
  <si>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</si>
  <si>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</si>
  <si>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</si>
  <si>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</si>
  <si>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</si>
  <si>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</si>
  <si>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</si>
  <si>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</si>
  <si>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</si>
  <si>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</si>
  <si>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</si>
  <si>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</si>
  <si>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</si>
  <si>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</si>
  <si>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</si>
  <si>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</si>
  <si>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</si>
  <si>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</si>
  <si>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</si>
  <si>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</si>
  <si>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</si>
  <si>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</si>
  <si>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</si>
  <si>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</si>
  <si>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</si>
  <si>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</si>
  <si>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</si>
  <si>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</si>
  <si>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</si>
  <si>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</si>
  <si>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</si>
  <si>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</si>
  <si>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</si>
  <si>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</si>
  <si>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</si>
  <si>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</si>
  <si>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</si>
  <si>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</si>
  <si>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</si>
  <si>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</si>
  <si>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</si>
  <si>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</si>
  <si>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</si>
  <si>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</si>
  <si>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</si>
  <si>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</si>
  <si>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</si>
  <si>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</si>
  <si>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</si>
  <si>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</si>
  <si>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</si>
  <si>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</si>
  <si>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</si>
  <si>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</si>
  <si>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</si>
  <si>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</si>
  <si>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</si>
  <si>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</si>
  <si>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</si>
  <si>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</si>
  <si>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</si>
  <si>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</si>
  <si>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</si>
  <si>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</si>
  <si>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</si>
  <si>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</si>
  <si>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</si>
  <si>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</si>
  <si>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</si>
  <si>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</si>
  <si>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</si>
  <si>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</si>
  <si>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</si>
  <si>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</si>
  <si>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</si>
  <si>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</si>
  <si>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</si>
  <si>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</si>
  <si>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</si>
  <si>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</si>
  <si>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</si>
  <si>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</si>
  <si>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</si>
  <si>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</si>
  <si>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</si>
  <si>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</si>
  <si>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</si>
  <si>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</si>
  <si>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</si>
  <si>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</si>
  <si>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</si>
  <si>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</si>
  <si>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</si>
  <si>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</si>
  <si>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</si>
  <si>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</si>
  <si>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</si>
  <si>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</si>
  <si>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</si>
  <si>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</si>
  <si>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</si>
  <si>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</si>
  <si>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</si>
  <si>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</si>
  <si>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</si>
  <si>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</si>
  <si>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</si>
  <si>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</si>
  <si>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</si>
  <si>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</si>
  <si>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</si>
  <si>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</si>
  <si>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</si>
  <si>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</si>
  <si>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</si>
  <si>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</si>
  <si>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</si>
  <si>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</si>
  <si>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</si>
  <si>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</si>
  <si>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</si>
  <si>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</si>
  <si>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</si>
  <si>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</si>
  <si>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</si>
  <si>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</si>
  <si>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</si>
  <si>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</si>
  <si>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</si>
  <si>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</si>
  <si>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</si>
  <si>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</si>
  <si>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</si>
  <si>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</si>
  <si>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</si>
  <si>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</si>
  <si>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</si>
  <si>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</si>
  <si>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</si>
  <si>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</si>
  <si>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</si>
  <si>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</si>
  <si>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</si>
  <si>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</si>
  <si>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</si>
  <si>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</si>
  <si>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</si>
  <si>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</si>
  <si>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</si>
  <si>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</si>
  <si>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</si>
  <si>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</si>
  <si>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</si>
  <si>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</si>
  <si>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</si>
  <si>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</si>
  <si>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</si>
  <si>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</si>
  <si>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</si>
  <si>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</si>
  <si>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</si>
  <si>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</si>
  <si>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</si>
  <si>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</si>
  <si>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</si>
  <si>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</si>
  <si>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</si>
  <si>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</si>
  <si>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</si>
  <si>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</si>
  <si>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</si>
  <si>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</si>
  <si>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</si>
  <si>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</si>
  <si>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</si>
  <si>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</si>
  <si>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</si>
  <si>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</si>
  <si>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</si>
  <si>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</si>
  <si>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</si>
  <si>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</si>
  <si>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</si>
  <si>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</si>
  <si>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</si>
  <si>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</si>
  <si>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</si>
  <si>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</si>
  <si>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</si>
  <si>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</si>
  <si>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</si>
  <si>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</si>
  <si>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</si>
  <si>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</si>
  <si>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</si>
  <si>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</si>
  <si>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</si>
  <si>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</si>
  <si>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</si>
  <si>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</si>
  <si>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</si>
  <si>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</si>
  <si>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</si>
  <si>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</si>
  <si>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</si>
  <si>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</si>
  <si>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</si>
  <si>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</si>
  <si>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</si>
  <si>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</si>
  <si>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</si>
  <si>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</si>
  <si>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</si>
  <si>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</si>
  <si>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</si>
  <si>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</si>
  <si>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</si>
  <si>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</si>
  <si>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</si>
  <si>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</si>
  <si>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</si>
  <si>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</si>
  <si>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</si>
  <si>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</si>
  <si>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</si>
  <si>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</si>
  <si>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</si>
  <si>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</si>
  <si>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</si>
  <si>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</si>
  <si>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</si>
  <si>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</si>
  <si>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</si>
  <si>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</si>
  <si>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</si>
  <si>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</si>
  <si>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</si>
  <si>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</si>
  <si>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</si>
  <si>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</si>
  <si>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</si>
  <si>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</si>
  <si>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</si>
  <si>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</si>
  <si>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</si>
  <si>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</si>
  <si>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</si>
  <si>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</si>
  <si>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</si>
  <si>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</si>
  <si>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</si>
  <si>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</si>
  <si>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</si>
  <si>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</si>
  <si>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</si>
  <si>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</si>
  <si>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</si>
  <si>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</si>
  <si>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</si>
  <si>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</si>
  <si>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</si>
  <si>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</si>
  <si>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</si>
  <si>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</si>
  <si>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</si>
  <si>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</si>
  <si>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</si>
  <si>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</si>
  <si>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</si>
  <si>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</si>
  <si>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</si>
  <si>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</si>
  <si>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</si>
  <si>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</si>
  <si>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</si>
  <si>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</si>
  <si>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</si>
  <si>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</si>
  <si>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</si>
  <si>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</si>
  <si>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</si>
  <si>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</si>
  <si>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</si>
  <si>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</si>
  <si>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</si>
  <si>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</si>
  <si>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</si>
  <si>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</si>
  <si>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</si>
  <si>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</si>
  <si>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</si>
  <si>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</si>
  <si>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</si>
  <si>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</si>
  <si>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</si>
  <si>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</si>
  <si>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</si>
  <si>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</si>
  <si>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</si>
  <si>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</si>
  <si>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</si>
  <si>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</si>
  <si>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</si>
  <si>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</si>
  <si>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</si>
  <si>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</si>
  <si>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</si>
  <si>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</si>
  <si>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</si>
  <si>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</si>
  <si>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</si>
  <si>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</si>
  <si>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</si>
  <si>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</si>
  <si>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</si>
  <si>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</si>
  <si>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</si>
  <si>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</si>
  <si>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</si>
  <si>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</si>
  <si>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</si>
  <si>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</si>
  <si>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</si>
  <si>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</si>
  <si>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</si>
  <si>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</si>
  <si>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</si>
  <si>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</si>
  <si>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</si>
  <si>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</si>
  <si>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</si>
  <si>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</si>
  <si>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</si>
  <si>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</si>
  <si>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</si>
  <si>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</si>
  <si>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</si>
  <si>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</si>
  <si>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</si>
  <si>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</si>
  <si>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</si>
  <si>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</si>
  <si>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</si>
  <si>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</si>
  <si>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</si>
  <si>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</si>
  <si>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</si>
  <si>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</si>
  <si>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</si>
  <si>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</si>
  <si>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</si>
  <si>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</si>
  <si>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</si>
  <si>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</si>
  <si>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</si>
  <si>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</si>
  <si>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</si>
  <si>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</si>
  <si>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</si>
  <si>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</si>
  <si>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</si>
  <si>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</si>
  <si>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</si>
  <si>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</si>
  <si>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</si>
  <si>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</si>
  <si>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</si>
  <si>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</si>
  <si>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</si>
  <si>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</si>
  <si>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</si>
  <si>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</si>
  <si>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</si>
  <si>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</si>
  <si>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</si>
  <si>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</si>
  <si>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</si>
  <si>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</si>
  <si>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</si>
  <si>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</si>
  <si>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</si>
  <si>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</si>
  <si>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</si>
  <si>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</si>
  <si>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</si>
  <si>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</si>
  <si>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</si>
  <si>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</si>
  <si>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</si>
  <si>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</si>
  <si>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</si>
  <si>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</si>
  <si>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</si>
  <si>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</si>
  <si>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</si>
  <si>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</si>
  <si>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</si>
  <si>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</si>
  <si>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</si>
  <si>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</si>
  <si>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</si>
  <si>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</si>
  <si>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</si>
  <si>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</si>
  <si>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</si>
  <si>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</si>
  <si>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</si>
  <si>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</si>
  <si>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</si>
  <si>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</si>
  <si>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</si>
  <si>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</si>
  <si>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</si>
  <si>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</si>
  <si>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</si>
  <si>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</si>
  <si>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</si>
  <si>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</si>
  <si>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</si>
  <si>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</si>
  <si>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</si>
  <si>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</si>
  <si>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</si>
  <si>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</si>
  <si>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</si>
  <si>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</si>
  <si>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</si>
  <si>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</si>
  <si>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</si>
  <si>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</si>
  <si>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</si>
  <si>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</si>
  <si>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</si>
  <si>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</si>
  <si>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</si>
  <si>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</si>
  <si>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</si>
  <si>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</si>
  <si>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</si>
  <si>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</si>
  <si>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</si>
  <si>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</si>
  <si>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</si>
  <si>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</si>
  <si>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</si>
  <si>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</si>
  <si>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</si>
  <si>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</si>
  <si>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</si>
  <si>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</si>
  <si>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</si>
  <si>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</si>
  <si>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</si>
  <si>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</si>
  <si>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</si>
  <si>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</si>
  <si>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</si>
  <si>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</si>
  <si>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</si>
  <si>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</si>
  <si>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</si>
  <si>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</si>
  <si>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</si>
  <si>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</si>
  <si>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</si>
  <si>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</si>
  <si>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</si>
  <si>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</si>
  <si>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</si>
  <si>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</si>
  <si>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</si>
  <si>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</si>
  <si>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</si>
  <si>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</si>
  <si>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</si>
  <si>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</si>
  <si>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</si>
  <si>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</si>
  <si>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</si>
  <si>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</si>
  <si>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</si>
  <si>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</si>
  <si>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</si>
  <si>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</si>
  <si>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</si>
  <si>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</si>
  <si>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</si>
  <si>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</si>
  <si>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</si>
  <si>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</si>
  <si>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</si>
  <si>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</si>
  <si>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</si>
  <si>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</si>
  <si>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</si>
  <si>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</si>
  <si>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</si>
  <si>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</si>
  <si>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</si>
  <si>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</si>
  <si>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</si>
  <si>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</si>
  <si>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</si>
  <si>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</si>
  <si>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</si>
  <si>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</si>
  <si>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</si>
  <si>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</si>
  <si>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</si>
  <si>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</si>
  <si>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</si>
  <si>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</si>
  <si>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</si>
  <si>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</si>
  <si>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</si>
  <si>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</si>
  <si>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</si>
  <si>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</si>
  <si>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</si>
  <si>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</si>
  <si>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</si>
  <si>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</si>
  <si>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</si>
  <si>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</si>
  <si>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</si>
  <si>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</si>
  <si>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</si>
  <si>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</si>
  <si>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</si>
  <si>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</si>
  <si>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</si>
  <si>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</si>
  <si>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</si>
  <si>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</si>
  <si>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</si>
  <si>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</si>
  <si>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</si>
  <si>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</si>
  <si>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</si>
  <si>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</si>
  <si>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</si>
  <si>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</si>
  <si>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</si>
  <si>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</si>
  <si>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</si>
  <si>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</si>
  <si>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</si>
  <si>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</si>
  <si>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</si>
  <si>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</si>
  <si>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</si>
  <si>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</si>
  <si>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</si>
  <si>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</si>
  <si>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</si>
  <si>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</si>
  <si>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</si>
  <si>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</si>
  <si>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</si>
  <si>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</si>
  <si>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</si>
  <si>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</si>
  <si>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</si>
  <si>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</si>
  <si>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</si>
  <si>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</si>
  <si>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</si>
  <si>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</si>
  <si>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</si>
  <si>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</si>
  <si>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</si>
  <si>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</si>
  <si>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</si>
  <si>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</si>
  <si>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</si>
  <si>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</si>
  <si>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</si>
  <si>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</si>
  <si>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</si>
  <si>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</si>
  <si>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</si>
  <si>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</si>
  <si>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</si>
  <si>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</si>
  <si>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</si>
  <si>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</si>
  <si>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</si>
  <si>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</si>
  <si>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</si>
  <si>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</si>
  <si>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</si>
  <si>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</si>
  <si>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</si>
  <si>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</si>
  <si>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</si>
  <si>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</si>
  <si>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</si>
  <si>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</si>
  <si>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</si>
  <si>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</si>
  <si>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</si>
  <si>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</si>
  <si>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</si>
  <si>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</si>
  <si>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</si>
  <si>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</si>
  <si>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</si>
  <si>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</si>
  <si>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</si>
  <si>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</si>
  <si>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</si>
  <si>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</si>
  <si>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</si>
  <si>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</si>
  <si>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</si>
  <si>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</si>
  <si>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</si>
  <si>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</si>
  <si>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</si>
  <si>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</si>
  <si>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</si>
  <si>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</si>
  <si>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</si>
  <si>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</si>
  <si>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</si>
  <si>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</si>
  <si>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</si>
  <si>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</si>
  <si>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</si>
  <si>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</si>
  <si>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</si>
  <si>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</si>
  <si>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</si>
  <si>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</si>
  <si>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</si>
  <si>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</si>
  <si>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</si>
  <si>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</si>
  <si>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</si>
  <si>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</si>
  <si>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</si>
  <si>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</si>
  <si>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</si>
  <si>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</si>
  <si>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</si>
  <si>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</si>
  <si>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</si>
  <si>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</si>
  <si>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</si>
  <si>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</si>
  <si>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</si>
  <si>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</si>
  <si>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</si>
  <si>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</si>
  <si>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</si>
  <si>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</si>
  <si>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</si>
  <si>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</si>
  <si>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</si>
  <si>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</si>
  <si>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</si>
  <si>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</si>
  <si>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</si>
  <si>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</si>
  <si>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</si>
  <si>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</si>
  <si>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</si>
  <si>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</si>
  <si>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</si>
  <si>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</si>
  <si>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</si>
  <si>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</si>
  <si>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</si>
  <si>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</si>
  <si>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</si>
  <si>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</si>
  <si>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</si>
  <si>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</si>
  <si>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</si>
  <si>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</si>
  <si>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</si>
  <si>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</si>
  <si>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</si>
  <si>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</si>
  <si>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</si>
  <si>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</si>
  <si>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</si>
  <si>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</si>
  <si>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</si>
  <si>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</si>
  <si>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</si>
  <si>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</si>
  <si>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</si>
  <si>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</si>
  <si>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</si>
  <si>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</si>
  <si>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</si>
  <si>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</si>
  <si>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</si>
  <si>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</si>
  <si>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</si>
  <si>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</si>
  <si>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</si>
  <si>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</si>
  <si>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</si>
  <si>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</si>
  <si>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</si>
  <si>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</si>
  <si>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</si>
  <si>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</si>
  <si>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</si>
  <si>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</si>
  <si>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</si>
  <si>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</si>
  <si>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</si>
  <si>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</si>
  <si>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</si>
  <si>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</si>
  <si>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</si>
  <si>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</si>
  <si>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</si>
  <si>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</si>
  <si>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</si>
  <si>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</si>
  <si>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</si>
  <si>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</si>
  <si>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</si>
  <si>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</si>
  <si>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</si>
  <si>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</si>
  <si>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</si>
  <si>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</si>
  <si>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</si>
  <si>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</si>
  <si>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</si>
  <si>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</si>
  <si>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</si>
  <si>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</si>
  <si>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</si>
  <si>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</si>
  <si>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</si>
  <si>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</si>
  <si>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</si>
  <si>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</si>
  <si>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</si>
  <si>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</si>
  <si>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</si>
  <si>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</si>
  <si>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</si>
  <si>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</si>
  <si>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</si>
  <si>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</si>
  <si>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</si>
  <si>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</si>
  <si>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</si>
  <si>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</si>
  <si>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</si>
  <si>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</si>
  <si>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</si>
  <si>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</si>
  <si>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</si>
  <si>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</si>
  <si>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</si>
  <si>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</si>
  <si>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</si>
  <si>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</si>
  <si>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</si>
  <si>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</si>
  <si>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</si>
  <si>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</si>
  <si>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</si>
  <si>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</si>
  <si>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</si>
  <si>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</si>
  <si>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</si>
  <si>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</si>
  <si>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</si>
  <si>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</si>
  <si>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</si>
  <si>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</si>
  <si>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</si>
  <si>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</si>
  <si>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</si>
  <si>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</si>
  <si>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</si>
  <si>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</si>
  <si>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</si>
  <si>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</si>
  <si>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</si>
  <si>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</si>
  <si>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</si>
  <si>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</si>
  <si>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</si>
  <si>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</si>
  <si>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</si>
  <si>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</si>
  <si>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</si>
  <si>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</si>
  <si>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</si>
  <si>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</si>
  <si>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</si>
  <si>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</si>
  <si>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</si>
  <si>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</si>
  <si>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</si>
  <si>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</si>
  <si>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</si>
  <si>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</si>
  <si>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</si>
  <si>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</si>
  <si>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</si>
  <si>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</si>
  <si>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</si>
  <si>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</si>
  <si>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</si>
  <si>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</si>
  <si>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</si>
  <si>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</si>
  <si>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</si>
  <si>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</si>
  <si>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</si>
  <si>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</si>
  <si>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</si>
  <si>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</si>
  <si>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</si>
  <si>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</si>
  <si>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</si>
  <si>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</si>
  <si>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</si>
  <si>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</si>
  <si>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</si>
  <si>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</si>
  <si>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</si>
  <si>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</si>
  <si>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</si>
  <si>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</si>
  <si>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</si>
  <si>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</si>
  <si>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</si>
  <si>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</si>
  <si>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</si>
  <si>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</si>
  <si>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</si>
  <si>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</si>
  <si>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</si>
  <si>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</si>
  <si>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</si>
  <si>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</si>
  <si>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</si>
  <si>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</si>
  <si>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</si>
  <si>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</si>
  <si>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</si>
  <si>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</si>
  <si>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</si>
  <si>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</si>
  <si>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</si>
  <si>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</si>
  <si>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</si>
  <si>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</si>
  <si>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</si>
  <si>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</si>
  <si>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</si>
  <si>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</si>
  <si>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</si>
  <si>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</si>
  <si>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</si>
  <si>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</si>
  <si>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</si>
  <si>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</si>
  <si>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</si>
  <si>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</si>
  <si>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</si>
  <si>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</si>
  <si>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</si>
  <si>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</si>
  <si>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</si>
  <si>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</si>
  <si>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</si>
  <si>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</si>
  <si>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</si>
  <si>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</si>
  <si>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</si>
  <si>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</si>
  <si>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</si>
  <si>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</si>
  <si>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</si>
  <si>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</si>
  <si>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</si>
  <si>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</si>
  <si>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</si>
  <si>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</si>
  <si>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</si>
  <si>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</si>
  <si>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</si>
  <si>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</si>
  <si>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</si>
  <si>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</si>
  <si>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</si>
  <si>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</si>
  <si>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</si>
  <si>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</si>
  <si>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</si>
  <si>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</si>
  <si>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</si>
  <si>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</si>
  <si>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</si>
  <si>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</si>
  <si>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</si>
  <si>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</si>
  <si>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</si>
  <si>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</si>
  <si>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</si>
  <si>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</si>
  <si>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</si>
  <si>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</si>
  <si>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</si>
  <si>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</si>
  <si>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</si>
  <si>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</si>
  <si>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</si>
  <si>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</si>
  <si>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</si>
  <si>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</si>
  <si>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</si>
  <si>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</si>
  <si>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</si>
  <si>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</si>
  <si>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</si>
  <si>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</si>
  <si>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</si>
  <si>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</si>
  <si>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</si>
  <si>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</si>
  <si>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</si>
  <si>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</si>
  <si>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</si>
  <si>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</si>
  <si>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</si>
  <si>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</si>
  <si>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</si>
  <si>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</si>
  <si>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</si>
  <si>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</si>
  <si>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</si>
  <si>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</si>
  <si>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</si>
  <si>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</si>
  <si>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</si>
  <si>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</si>
  <si>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</si>
  <si>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</si>
  <si>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</si>
  <si>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</si>
  <si>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</si>
  <si>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</si>
  <si>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</si>
  <si>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</si>
  <si>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</si>
  <si>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</si>
  <si>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</si>
  <si>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</si>
  <si>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</si>
  <si>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</si>
  <si>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</si>
  <si>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</si>
  <si>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</si>
  <si>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</si>
  <si>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</si>
  <si>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</si>
  <si>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</si>
  <si>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</si>
  <si>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</si>
  <si>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</si>
  <si>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</si>
  <si>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</si>
  <si>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</si>
  <si>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</si>
  <si>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</si>
  <si>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</si>
  <si>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</si>
  <si>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</si>
  <si>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</si>
  <si>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</si>
  <si>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</si>
  <si>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</si>
  <si>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</si>
  <si>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</si>
  <si>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</si>
  <si>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</si>
  <si>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</si>
  <si>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</si>
  <si>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</si>
  <si>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</si>
  <si>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</si>
  <si>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</si>
  <si>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</si>
  <si>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</si>
  <si>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</si>
  <si>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</si>
  <si>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</si>
  <si>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</si>
  <si>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</si>
  <si>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</si>
  <si>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</si>
  <si>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</si>
  <si>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</si>
  <si>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</si>
  <si>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</si>
  <si>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</si>
  <si>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</si>
  <si>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</si>
  <si>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</si>
  <si>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</si>
  <si>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</si>
  <si>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</si>
  <si>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</si>
  <si>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</si>
  <si>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</si>
  <si>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</si>
  <si>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</si>
  <si>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</si>
  <si>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</si>
  <si>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</si>
  <si>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</si>
  <si>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</si>
  <si>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</si>
  <si>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</si>
  <si>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</si>
  <si>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</si>
  <si>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</si>
  <si>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</si>
  <si>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</si>
  <si>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</si>
  <si>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</si>
  <si>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</si>
  <si>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</si>
  <si>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</si>
  <si>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</si>
  <si>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</si>
  <si>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</si>
  <si>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</si>
  <si>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</si>
  <si>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</si>
  <si>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</si>
  <si>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</si>
  <si>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</si>
  <si>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</si>
  <si>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</si>
  <si>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</si>
  <si>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</si>
  <si>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</si>
  <si>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</si>
  <si>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</si>
  <si>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</si>
  <si>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</si>
  <si>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</si>
  <si>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</si>
  <si>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</si>
  <si>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</si>
  <si>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</si>
  <si>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</si>
  <si>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</si>
  <si>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</si>
  <si>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</si>
  <si>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</si>
  <si>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</si>
  <si>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</si>
  <si>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</si>
  <si>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</si>
  <si>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</si>
  <si>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</si>
  <si>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</si>
  <si>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</si>
  <si>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</si>
  <si>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</si>
  <si>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</si>
  <si>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</si>
  <si>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</si>
  <si>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</si>
  <si>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</si>
  <si>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</si>
  <si>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</si>
  <si>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</si>
  <si>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</si>
  <si>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</si>
  <si>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</si>
  <si>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</si>
  <si>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</si>
  <si>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</si>
  <si>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</si>
  <si>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</si>
  <si>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</si>
  <si>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</si>
  <si>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</si>
  <si>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</si>
  <si>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</si>
  <si>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</si>
  <si>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</si>
  <si>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</si>
  <si>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</si>
  <si>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</si>
  <si>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</si>
  <si>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</si>
  <si>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</si>
  <si>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</si>
  <si>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</si>
  <si>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</si>
  <si>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</si>
  <si>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</si>
  <si>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</si>
  <si>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</si>
  <si>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</si>
  <si>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</si>
  <si>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</si>
  <si>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</si>
  <si>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</si>
  <si>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</si>
  <si>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</si>
  <si>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</si>
  <si>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</si>
  <si>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</si>
  <si>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</si>
  <si>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</si>
  <si>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</si>
  <si>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</si>
  <si>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</si>
  <si>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</si>
  <si>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</si>
  <si>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</si>
  <si>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</si>
  <si>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</si>
  <si>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</si>
  <si>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</si>
  <si>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</si>
  <si>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</si>
  <si>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</si>
  <si>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</si>
  <si>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</si>
  <si>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</si>
  <si>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</si>
  <si>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</si>
  <si>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</si>
  <si>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</si>
  <si>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</si>
  <si>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</si>
  <si>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</si>
  <si>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</si>
  <si>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</si>
  <si>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</si>
  <si>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</si>
  <si>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</si>
  <si>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</si>
  <si>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</si>
  <si>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</si>
  <si>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</si>
  <si>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</si>
  <si>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</si>
  <si>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</si>
  <si>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</si>
  <si>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</si>
  <si>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</si>
  <si>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</si>
  <si>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</si>
  <si>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</si>
  <si>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</si>
  <si>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</si>
  <si>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</si>
  <si>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</si>
  <si>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</si>
  <si>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</si>
  <si>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</si>
  <si>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</si>
  <si>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</si>
  <si>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</si>
  <si>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</si>
  <si>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</si>
  <si>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</si>
  <si>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</si>
  <si>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</si>
  <si>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</si>
  <si>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</si>
  <si>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</si>
  <si>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</si>
  <si>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</si>
  <si>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</si>
  <si>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</si>
  <si>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</si>
  <si>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</si>
  <si>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</si>
  <si>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</si>
  <si>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</si>
  <si>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</si>
  <si>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</si>
  <si>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</si>
  <si>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</si>
  <si>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</si>
  <si>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</si>
  <si>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</si>
  <si>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</si>
  <si>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</si>
  <si>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</si>
  <si>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</si>
  <si>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</si>
  <si>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</si>
  <si>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</si>
  <si>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</si>
  <si>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</si>
  <si>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</si>
  <si>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</si>
  <si>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</si>
  <si>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</si>
  <si>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</si>
  <si>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</si>
  <si>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</si>
  <si>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</si>
  <si>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</si>
  <si>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</si>
  <si>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</si>
  <si>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</si>
  <si>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</si>
  <si>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</si>
  <si>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</si>
  <si>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</si>
  <si>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</si>
  <si>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</si>
  <si>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</si>
  <si>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</si>
  <si>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</si>
  <si>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</si>
  <si>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</si>
  <si>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</si>
  <si>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</si>
  <si>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</si>
  <si>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</si>
  <si>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</si>
  <si>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</si>
  <si>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</si>
  <si>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</si>
  <si>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</si>
  <si>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</si>
  <si>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</si>
  <si>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</si>
  <si>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</si>
  <si>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</si>
  <si>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</si>
  <si>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</si>
  <si>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</si>
  <si>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</si>
  <si>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</si>
  <si>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</si>
  <si>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</si>
  <si>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</si>
  <si>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</si>
  <si>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</si>
  <si>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</si>
  <si>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</si>
  <si>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</si>
  <si>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</si>
  <si>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</si>
  <si>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</si>
  <si>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</si>
  <si>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</si>
  <si>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</si>
  <si>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</si>
  <si>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</si>
  <si>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</si>
  <si>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</si>
  <si>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</si>
  <si>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</si>
  <si>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</si>
  <si>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</si>
  <si>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</si>
  <si>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</si>
  <si>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</si>
  <si>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</si>
  <si>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</si>
  <si>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</si>
  <si>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</si>
  <si>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</si>
  <si>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</si>
  <si>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</si>
  <si>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</si>
  <si>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</si>
  <si>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</si>
  <si>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</si>
  <si>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</si>
  <si>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</si>
  <si>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</si>
  <si>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</si>
  <si>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</si>
  <si>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</si>
  <si>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</si>
  <si>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</si>
  <si>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</si>
  <si>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</si>
  <si>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</si>
  <si>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</si>
  <si>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</si>
  <si>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</si>
  <si>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</si>
  <si>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</si>
  <si>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</si>
  <si>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</si>
  <si>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</si>
  <si>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</si>
  <si>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</si>
  <si>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</si>
  <si>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</si>
  <si>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</si>
  <si>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</si>
  <si>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</si>
  <si>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</si>
  <si>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</si>
  <si>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</si>
  <si>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</si>
  <si>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</si>
  <si>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</si>
  <si>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</si>
  <si>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</si>
  <si>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</si>
  <si>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</si>
  <si>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</si>
  <si>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</si>
  <si>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</si>
  <si>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</si>
  <si>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</si>
  <si>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</si>
  <si>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</si>
  <si>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</si>
  <si>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</si>
  <si>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</si>
  <si>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</si>
  <si>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</si>
  <si>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</si>
  <si>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</si>
  <si>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</si>
  <si>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</si>
  <si>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</si>
  <si>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</si>
  <si>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</si>
  <si>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</si>
  <si>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</si>
  <si>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</si>
  <si>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</si>
  <si>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</si>
  <si>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</si>
  <si>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</si>
  <si>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</si>
  <si>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</si>
  <si>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</si>
  <si>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</si>
  <si>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</si>
  <si>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</si>
  <si>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</si>
  <si>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</si>
  <si>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</si>
  <si>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</si>
  <si>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</si>
  <si>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</si>
  <si>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</si>
  <si>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</si>
  <si>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</si>
  <si>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</si>
  <si>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</si>
  <si>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</si>
  <si>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</si>
  <si>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</si>
  <si>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</si>
  <si>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</si>
  <si>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</si>
  <si>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</si>
  <si>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</si>
  <si>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</si>
  <si>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</si>
  <si>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</si>
  <si>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</si>
  <si>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</si>
  <si>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</si>
  <si>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</si>
  <si>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</si>
  <si>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</si>
  <si>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</si>
  <si>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</si>
  <si>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</si>
  <si>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</si>
  <si>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</si>
  <si>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</si>
  <si>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</si>
  <si>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</si>
  <si>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</si>
  <si>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</si>
  <si>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</si>
  <si>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</si>
  <si>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</si>
  <si>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</si>
  <si>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</si>
  <si>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</si>
  <si>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</si>
  <si>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</si>
  <si>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</si>
  <si>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</si>
  <si>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</si>
  <si>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</si>
  <si>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</si>
  <si>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</si>
  <si>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</si>
  <si>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</si>
  <si>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</si>
  <si>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</si>
  <si>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</si>
  <si>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</si>
  <si>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</si>
  <si>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</si>
  <si>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</si>
  <si>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</si>
  <si>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</si>
  <si>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</si>
  <si>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</si>
  <si>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</si>
  <si>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</si>
  <si>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</si>
  <si>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</si>
  <si>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</si>
  <si>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</si>
  <si>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</si>
  <si>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</si>
  <si>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</si>
  <si>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</si>
  <si>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</si>
  <si>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</si>
  <si>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</si>
  <si>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</si>
  <si>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</si>
  <si>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</si>
  <si>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</si>
  <si>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</si>
  <si>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</si>
  <si>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</si>
  <si>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</si>
  <si>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</si>
  <si>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</si>
  <si>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</si>
  <si>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</si>
  <si>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</si>
  <si>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</si>
  <si>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</si>
  <si>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</si>
  <si>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</si>
  <si>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</si>
  <si>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</si>
  <si>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</si>
  <si>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</si>
  <si>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</si>
  <si>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</si>
  <si>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</si>
  <si>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</si>
  <si>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</si>
  <si>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</si>
  <si>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</si>
  <si>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</si>
  <si>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</si>
  <si>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</si>
  <si>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</si>
  <si>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</si>
  <si>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</si>
  <si>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</si>
  <si>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</si>
  <si>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</si>
  <si>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</si>
  <si>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</si>
  <si>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</si>
  <si>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</si>
  <si>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</si>
  <si>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</si>
  <si>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</si>
  <si>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</si>
  <si>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</si>
  <si>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</si>
  <si>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</si>
  <si>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</si>
  <si>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</si>
  <si>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</si>
  <si>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</si>
  <si>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</si>
  <si>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</si>
  <si>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</si>
  <si>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</si>
  <si>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</si>
  <si>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</si>
  <si>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</si>
  <si>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</si>
  <si>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</si>
  <si>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</si>
  <si>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</si>
  <si>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</si>
  <si>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</si>
  <si>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</si>
  <si>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</si>
  <si>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</si>
  <si>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</si>
  <si>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</si>
  <si>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</si>
  <si>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</si>
  <si>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</si>
  <si>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</si>
  <si>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</si>
  <si>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</si>
  <si>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</si>
  <si>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</si>
  <si>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</si>
  <si>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</si>
  <si>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</si>
  <si>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</si>
  <si>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</si>
  <si>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</si>
  <si>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</si>
  <si>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</si>
  <si>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</si>
  <si>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</si>
  <si>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</si>
  <si>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</si>
  <si>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</si>
  <si>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</si>
  <si>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</si>
  <si>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</si>
  <si>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</si>
  <si>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</si>
  <si>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</si>
  <si>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</si>
  <si>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</si>
  <si>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</si>
  <si>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</si>
  <si>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</si>
  <si>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</si>
  <si>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</si>
  <si>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</si>
  <si>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</si>
  <si>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</si>
  <si>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</si>
  <si>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</si>
  <si>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</si>
  <si>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</si>
  <si>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</si>
  <si>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</si>
  <si>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</si>
  <si>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</si>
  <si>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</si>
  <si>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</si>
  <si>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</si>
  <si>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</si>
  <si>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</si>
  <si>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</si>
  <si>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</si>
  <si>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</si>
  <si>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</si>
  <si>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</si>
  <si>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</si>
  <si>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</si>
  <si>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</si>
  <si>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</si>
  <si>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</si>
  <si>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</si>
  <si>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</si>
  <si>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</si>
  <si>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</si>
  <si>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</si>
  <si>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</si>
  <si>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</si>
  <si>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</si>
  <si>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</si>
  <si>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</si>
  <si>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</si>
  <si>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</si>
  <si>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</si>
  <si>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</si>
  <si>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</si>
  <si>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</si>
  <si>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</si>
  <si>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</si>
  <si>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</si>
  <si>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</si>
  <si>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</si>
  <si>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</si>
  <si>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</si>
  <si>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</si>
  <si>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</si>
  <si>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</si>
  <si>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</si>
  <si>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</si>
  <si>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</si>
  <si>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</si>
  <si>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</si>
  <si>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</si>
  <si>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</si>
  <si>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</si>
  <si>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</si>
  <si>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</si>
  <si>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</si>
  <si>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</si>
  <si>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</si>
  <si>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</si>
  <si>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</si>
  <si>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</si>
  <si>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</si>
  <si>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</si>
  <si>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</si>
  <si>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</si>
  <si>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</si>
  <si>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</si>
  <si>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</si>
  <si>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</si>
  <si>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</si>
  <si>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</si>
  <si>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</si>
  <si>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</si>
  <si>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</si>
  <si>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</si>
  <si>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</si>
  <si>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</si>
  <si>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</si>
  <si>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</si>
  <si>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</si>
  <si>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</si>
  <si>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</si>
  <si>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</si>
  <si>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</si>
  <si>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</si>
  <si>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</si>
  <si>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</si>
  <si>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</si>
  <si>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</si>
  <si>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</si>
  <si>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</si>
  <si>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</si>
  <si>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</si>
  <si>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</si>
  <si>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</si>
  <si>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</si>
  <si>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</si>
  <si>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</si>
  <si>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</si>
  <si>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</si>
  <si>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</si>
  <si>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</si>
  <si>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</si>
  <si>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</si>
  <si>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</si>
  <si>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</si>
  <si>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</si>
  <si>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</si>
  <si>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</si>
  <si>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</si>
  <si>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</si>
  <si>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</si>
  <si>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</si>
  <si>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</si>
  <si>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</si>
  <si>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</si>
  <si>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</si>
  <si>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</si>
  <si>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</si>
  <si>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</si>
  <si>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</si>
  <si>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</si>
  <si>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</si>
  <si>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</si>
  <si>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</si>
  <si>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</si>
  <si>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</si>
  <si>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</si>
  <si>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</si>
  <si>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</si>
  <si>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</si>
  <si>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</si>
  <si>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</si>
  <si>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</si>
  <si>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</si>
  <si>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</si>
  <si>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</si>
  <si>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</si>
  <si>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</si>
  <si>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</si>
  <si>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</si>
  <si>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</si>
  <si>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</si>
  <si>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</si>
  <si>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</si>
  <si>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</si>
  <si>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</si>
  <si>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</si>
  <si>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</si>
  <si>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</si>
  <si>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</si>
  <si>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</si>
  <si>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</si>
  <si>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</si>
  <si>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</si>
  <si>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</si>
  <si>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</si>
  <si>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</si>
  <si>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</si>
  <si>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</si>
  <si>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</si>
  <si>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</si>
  <si>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</si>
  <si>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</si>
  <si>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</si>
  <si>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</si>
  <si>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</si>
  <si>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</si>
  <si>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</si>
  <si>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</si>
  <si>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</si>
  <si>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</si>
  <si>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</si>
  <si>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</si>
  <si>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</si>
  <si>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</si>
  <si>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</si>
  <si>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</si>
  <si>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</si>
  <si>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</si>
  <si>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</si>
  <si>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</si>
  <si>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</si>
  <si>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</si>
  <si>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</si>
  <si>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</si>
  <si>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</si>
  <si>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</si>
  <si>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</si>
  <si>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</si>
  <si>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</si>
  <si>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</si>
  <si>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</si>
  <si>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</si>
  <si>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</si>
  <si>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</si>
  <si>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</si>
  <si>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</si>
  <si>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</si>
  <si>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</si>
  <si>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</si>
  <si>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</si>
  <si>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</si>
  <si>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</si>
  <si>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</si>
  <si>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</si>
  <si>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</si>
  <si>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</si>
  <si>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</si>
  <si>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</si>
  <si>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</si>
  <si>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</si>
  <si>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</si>
  <si>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</si>
  <si>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</si>
  <si>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</si>
  <si>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</si>
  <si>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</si>
  <si>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</si>
  <si>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</si>
  <si>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</si>
  <si>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</si>
  <si>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</si>
  <si>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</si>
  <si>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</si>
  <si>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</si>
  <si>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</si>
  <si>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</si>
  <si>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</si>
  <si>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</si>
  <si>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</si>
  <si>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</si>
  <si>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</si>
  <si>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</si>
  <si>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</si>
  <si>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</si>
  <si>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</si>
  <si>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</si>
  <si>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</si>
  <si>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</si>
  <si>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</si>
  <si>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</si>
  <si>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</si>
  <si>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</si>
  <si>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</si>
  <si>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</si>
  <si>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</si>
  <si>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</si>
  <si>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</si>
  <si>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</si>
  <si>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</si>
  <si>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</si>
  <si>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</si>
  <si>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</si>
  <si>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</si>
  <si>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</si>
  <si>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</si>
  <si>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</si>
  <si>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</si>
  <si>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</si>
  <si>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</si>
  <si>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</si>
  <si>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</si>
  <si>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</si>
  <si>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</si>
  <si>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</si>
  <si>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</si>
  <si>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</si>
  <si>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</si>
  <si>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</si>
  <si>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</si>
  <si>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</si>
  <si>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</si>
  <si>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</si>
  <si>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</si>
  <si>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</si>
  <si>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</si>
  <si>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</si>
  <si>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</si>
  <si>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</si>
  <si>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</si>
  <si>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</si>
  <si>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</si>
  <si>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</si>
  <si>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</si>
  <si>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</si>
  <si>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</si>
  <si>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</si>
  <si>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</si>
  <si>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</si>
  <si>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</si>
  <si>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</si>
  <si>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</si>
  <si>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</si>
  <si>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</si>
  <si>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</si>
  <si>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</si>
  <si>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</si>
  <si>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</si>
  <si>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</si>
  <si>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</si>
  <si>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</si>
  <si>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</si>
  <si>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</si>
  <si>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</si>
  <si>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</si>
  <si>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</si>
  <si>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</si>
  <si>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</si>
  <si>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</si>
  <si>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</si>
  <si>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</si>
  <si>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</si>
  <si>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</si>
  <si>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</si>
  <si>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</si>
  <si>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</si>
  <si>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</si>
  <si>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</si>
  <si>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</si>
  <si>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</si>
  <si>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</si>
  <si>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</si>
  <si>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</si>
  <si>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</si>
  <si>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</si>
  <si>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</si>
  <si>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</si>
  <si>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</si>
  <si>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</si>
  <si>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</si>
  <si>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</si>
  <si>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</si>
  <si>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</si>
  <si>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</si>
  <si>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</si>
  <si>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</si>
  <si>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</si>
  <si>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</si>
  <si>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</si>
  <si>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</si>
  <si>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</si>
  <si>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</si>
  <si>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</si>
  <si>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</si>
  <si>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</si>
  <si>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</si>
  <si>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</si>
  <si>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</si>
  <si>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</si>
  <si>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</si>
  <si>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</si>
  <si>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</si>
  <si>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</si>
  <si>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</si>
  <si>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</si>
  <si>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</si>
  <si>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</si>
  <si>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</si>
  <si>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</si>
  <si>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</si>
  <si>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</si>
  <si>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</si>
  <si>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</si>
  <si>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</si>
  <si>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</si>
  <si>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</si>
  <si>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</si>
  <si>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</si>
  <si>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</si>
  <si>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</si>
  <si>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</si>
  <si>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</si>
  <si>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</si>
  <si>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</si>
  <si>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</si>
  <si>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</si>
  <si>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</si>
  <si>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</si>
  <si>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</si>
  <si>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</si>
  <si>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</si>
  <si>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</si>
  <si>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</si>
  <si>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</si>
  <si>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</si>
  <si>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</si>
  <si>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</si>
  <si>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</si>
  <si>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</si>
  <si>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</si>
  <si>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</si>
  <si>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</si>
  <si>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</si>
  <si>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</si>
  <si>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</si>
  <si>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</si>
  <si>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</si>
  <si>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</si>
  <si>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</si>
  <si>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</si>
  <si>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</si>
  <si>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</si>
  <si>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</si>
  <si>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</si>
  <si>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</si>
  <si>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</si>
  <si>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</si>
  <si>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</si>
  <si>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</si>
  <si>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</si>
  <si>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</si>
  <si>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</si>
  <si>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</si>
  <si>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</si>
  <si>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</si>
  <si>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</si>
  <si>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</si>
  <si>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</si>
  <si>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</si>
  <si>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</si>
  <si>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</si>
  <si>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</si>
  <si>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</si>
  <si>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</si>
  <si>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</si>
  <si>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</si>
  <si>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</si>
  <si>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</si>
  <si>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</si>
  <si>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</si>
  <si>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</si>
  <si>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</si>
  <si>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</si>
  <si>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</si>
  <si>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</si>
  <si>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</si>
  <si>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</si>
  <si>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</si>
  <si>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</si>
  <si>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</si>
  <si>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</si>
  <si>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</si>
  <si>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</si>
  <si>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</si>
  <si>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</si>
  <si>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</si>
  <si>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</si>
  <si>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</si>
  <si>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</si>
  <si>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</si>
  <si>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</si>
  <si>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</si>
  <si>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</si>
  <si>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</si>
  <si>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</si>
  <si>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</si>
  <si>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</si>
  <si>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</si>
  <si>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</si>
  <si>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</si>
  <si>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</si>
  <si>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</si>
  <si>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</si>
  <si>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</si>
  <si>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</si>
  <si>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</si>
  <si>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</si>
  <si>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</si>
  <si>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</si>
  <si>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</si>
  <si>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</si>
  <si>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</si>
  <si>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</si>
  <si>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</si>
  <si>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</si>
  <si>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</si>
  <si>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</si>
  <si>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</si>
  <si>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</si>
  <si>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</si>
  <si>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</si>
  <si>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</si>
  <si>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</si>
  <si>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</si>
  <si>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</si>
  <si>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</si>
  <si>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</si>
  <si>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</si>
  <si>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</si>
  <si>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</si>
  <si>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</si>
  <si>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</si>
  <si>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</si>
  <si>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</si>
  <si>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</si>
  <si>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</si>
  <si>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</si>
  <si>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</si>
  <si>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</si>
  <si>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</si>
  <si>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</si>
  <si>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</si>
  <si>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</si>
  <si>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</si>
  <si>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</si>
  <si>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</si>
  <si>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</si>
  <si>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</si>
  <si>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</si>
  <si>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</si>
  <si>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</si>
  <si>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</si>
  <si>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</si>
  <si>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</si>
  <si>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</si>
  <si>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</si>
  <si>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</si>
  <si>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</si>
  <si>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</si>
  <si>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</si>
  <si>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</si>
  <si>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</si>
  <si>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</si>
  <si>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</si>
  <si>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</si>
  <si>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</si>
  <si>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</si>
  <si>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</si>
  <si>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</si>
  <si>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</si>
  <si>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</si>
  <si>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</si>
  <si>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</si>
  <si>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</si>
  <si>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</si>
  <si>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</si>
  <si>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</si>
  <si>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</si>
  <si>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</si>
  <si>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</si>
  <si>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</si>
  <si>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</si>
  <si>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</si>
  <si>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</si>
  <si>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</si>
  <si>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</si>
  <si>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</si>
  <si>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</si>
  <si>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</si>
  <si>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</si>
  <si>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</si>
  <si>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</si>
  <si>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</si>
  <si>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</si>
  <si>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</si>
  <si>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</si>
  <si>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</si>
  <si>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</si>
  <si>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</si>
  <si>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</si>
  <si>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</si>
  <si>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</si>
  <si>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</si>
  <si>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</si>
  <si>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</si>
  <si>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</si>
  <si>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</si>
  <si>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</si>
  <si>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</si>
  <si>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</si>
  <si>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</si>
  <si>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</si>
  <si>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</si>
  <si>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</si>
  <si>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</si>
  <si>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</si>
  <si>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</si>
  <si>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</si>
  <si>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</si>
  <si>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</si>
  <si>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</si>
  <si>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</si>
  <si>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</si>
  <si>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</si>
  <si>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</si>
  <si>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</si>
  <si>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</si>
  <si>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</si>
  <si>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</si>
  <si>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</si>
  <si>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</si>
  <si>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</si>
  <si>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</si>
  <si>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</si>
  <si>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</si>
  <si>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</si>
  <si>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</si>
  <si>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</si>
  <si>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</si>
  <si>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</si>
  <si>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</si>
  <si>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</si>
  <si>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</si>
  <si>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</si>
  <si>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</si>
  <si>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</si>
  <si>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</si>
  <si>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</si>
  <si>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</si>
  <si>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</si>
  <si>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</si>
  <si>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</si>
  <si>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</si>
  <si>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</si>
  <si>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</si>
  <si>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</si>
  <si>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</si>
  <si>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</si>
  <si>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</si>
  <si>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</si>
  <si>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</si>
  <si>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</si>
  <si>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</si>
  <si>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</si>
  <si>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</si>
  <si>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</si>
  <si>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</si>
  <si>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</si>
  <si>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</si>
  <si>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</si>
  <si>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</si>
  <si>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</si>
  <si>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</si>
  <si>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</si>
  <si>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</si>
  <si>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</si>
  <si>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</si>
  <si>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</si>
  <si>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</si>
  <si>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</si>
  <si>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</si>
  <si>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</si>
  <si>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</si>
  <si>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</si>
  <si>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</si>
  <si>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</si>
  <si>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</si>
  <si>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</si>
  <si>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</si>
  <si>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</si>
  <si>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</si>
  <si>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</si>
  <si>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</si>
  <si>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</si>
  <si>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</si>
  <si>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</si>
  <si>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</si>
  <si>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</si>
  <si>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</si>
  <si>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</si>
  <si>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</si>
  <si>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</si>
  <si>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</si>
  <si>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</si>
  <si>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</si>
  <si>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</si>
  <si>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</si>
  <si>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</si>
  <si>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</si>
  <si>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</si>
  <si>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</si>
  <si>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</si>
  <si>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</si>
  <si>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</si>
  <si>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</si>
  <si>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</si>
  <si>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</si>
  <si>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</si>
  <si>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</si>
  <si>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</si>
  <si>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</si>
  <si>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</si>
  <si>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</si>
  <si>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</si>
  <si>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</si>
  <si>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</si>
  <si>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</si>
  <si>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</si>
  <si>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</si>
  <si>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</si>
  <si>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</si>
  <si>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</si>
  <si>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</si>
  <si>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</si>
  <si>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</si>
  <si>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</si>
  <si>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</si>
  <si>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</si>
  <si>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</si>
  <si>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</si>
  <si>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</si>
  <si>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</si>
  <si>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</si>
  <si>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</si>
  <si>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</si>
  <si>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</si>
  <si>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</si>
  <si>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</si>
  <si>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</si>
  <si>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</si>
  <si>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</si>
  <si>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</si>
  <si>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</si>
  <si>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</si>
  <si>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</si>
  <si>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</si>
  <si>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</si>
  <si>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</si>
  <si>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</si>
  <si>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</si>
  <si>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</si>
  <si>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</si>
  <si>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</si>
  <si>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</si>
  <si>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</si>
  <si>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</si>
  <si>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</si>
  <si>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</si>
  <si>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</si>
  <si>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</si>
  <si>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</si>
  <si>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</si>
  <si>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</si>
  <si>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</si>
  <si>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</si>
  <si>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</si>
  <si>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</si>
  <si>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</si>
  <si>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</si>
  <si>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</si>
  <si>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</si>
  <si>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</si>
  <si>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</si>
  <si>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</si>
  <si>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</si>
  <si>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</si>
  <si>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</si>
  <si>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</si>
  <si>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</si>
  <si>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</si>
  <si>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</si>
  <si>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</si>
  <si>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</si>
  <si>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</si>
  <si>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</si>
  <si>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</si>
  <si>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</si>
  <si>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</si>
  <si>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</si>
  <si>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</si>
  <si>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</si>
  <si>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</si>
  <si>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</si>
  <si>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</si>
  <si>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</si>
  <si>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</si>
  <si>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</si>
  <si>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</si>
  <si>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</si>
  <si>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</si>
  <si>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</si>
  <si>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</si>
  <si>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</si>
  <si>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</si>
  <si>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</si>
  <si>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</si>
  <si>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</si>
  <si>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</si>
  <si>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</si>
  <si>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</si>
  <si>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</si>
  <si>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</si>
  <si>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</si>
  <si>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</si>
  <si>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</si>
  <si>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</si>
  <si>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</si>
  <si>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</si>
  <si>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</si>
  <si>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</si>
  <si>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</si>
  <si>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</si>
  <si>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</si>
  <si>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</si>
  <si>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</si>
  <si>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</si>
  <si>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</si>
  <si>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</si>
  <si>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</si>
  <si>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</si>
  <si>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</si>
  <si>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</si>
  <si>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</si>
  <si>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</si>
  <si>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</si>
  <si>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</si>
  <si>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</si>
  <si>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</si>
  <si>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</si>
  <si>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</si>
  <si>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</si>
  <si>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</si>
  <si>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</si>
  <si>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</si>
  <si>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</si>
  <si>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</si>
  <si>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</si>
  <si>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</si>
  <si>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</si>
  <si>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</si>
  <si>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</si>
  <si>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</si>
  <si>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</si>
  <si>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</si>
  <si>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</si>
  <si>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</si>
  <si>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</si>
  <si>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</si>
  <si>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</si>
  <si>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</si>
  <si>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</si>
  <si>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</si>
  <si>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</si>
  <si>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</si>
  <si>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</si>
  <si>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</si>
  <si>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</si>
  <si>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</si>
  <si>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</si>
  <si>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</si>
  <si>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</si>
  <si>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</si>
  <si>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</si>
  <si>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</si>
  <si>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</si>
  <si>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</si>
  <si>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</si>
  <si>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</si>
  <si>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</si>
  <si>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</si>
  <si>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</si>
  <si>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</si>
  <si>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</si>
  <si>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</si>
  <si>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</si>
  <si>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</si>
  <si>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</si>
  <si>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</si>
  <si>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</si>
  <si>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</si>
  <si>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</si>
  <si>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</si>
  <si>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</si>
  <si>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</si>
  <si>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</si>
  <si>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</si>
  <si>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</si>
  <si>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</si>
  <si>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</si>
  <si>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</si>
  <si>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</si>
  <si>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</si>
  <si>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</si>
  <si>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</si>
  <si>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</si>
  <si>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</si>
  <si>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</si>
  <si>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</si>
  <si>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</si>
  <si>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</si>
  <si>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</si>
  <si>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</si>
  <si>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</si>
  <si>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</si>
  <si>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</si>
  <si>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</si>
  <si>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</si>
  <si>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</si>
  <si>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</si>
  <si>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</si>
  <si>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</si>
  <si>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</si>
  <si>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</si>
  <si>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</si>
  <si>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</si>
  <si>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</si>
  <si>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</si>
  <si>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</si>
  <si>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</si>
  <si>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</si>
  <si>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</si>
  <si>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</si>
  <si>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</si>
  <si>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</si>
  <si>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</si>
  <si>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</si>
  <si>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</si>
  <si>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</si>
  <si>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</si>
  <si>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</si>
  <si>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</si>
  <si>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</si>
  <si>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</si>
  <si>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</si>
  <si>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</si>
  <si>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</si>
  <si>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</si>
  <si>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</si>
  <si>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</si>
  <si>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</si>
  <si>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</si>
  <si>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</si>
  <si>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</si>
  <si>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</si>
  <si>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</si>
  <si>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</si>
  <si>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</si>
  <si>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</si>
  <si>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</si>
  <si>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</si>
  <si>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</si>
  <si>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</si>
  <si>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</si>
  <si>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</si>
  <si>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</si>
  <si>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</si>
  <si>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</si>
  <si>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</si>
  <si>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</si>
  <si>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</si>
  <si>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</si>
  <si>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</si>
  <si>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</si>
  <si>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</si>
  <si>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</si>
  <si>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</si>
  <si>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</si>
  <si>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</si>
  <si>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</si>
  <si>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</si>
  <si>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</si>
  <si>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</si>
  <si>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</si>
  <si>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</si>
  <si>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</si>
  <si>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</si>
  <si>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</si>
  <si>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</si>
  <si>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</si>
  <si>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</si>
  <si>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</si>
  <si>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</si>
  <si>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</si>
  <si>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</si>
  <si>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</si>
  <si>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</si>
  <si>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</si>
  <si>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</si>
  <si>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</si>
  <si>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</si>
  <si>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</si>
  <si>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</si>
  <si>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</si>
  <si>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</si>
  <si>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</si>
  <si>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</si>
  <si>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</si>
  <si>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</si>
  <si>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</si>
  <si>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</si>
  <si>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</si>
  <si>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</si>
  <si>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</si>
  <si>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</si>
  <si>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</si>
  <si>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</si>
  <si>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</si>
  <si>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</si>
  <si>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</si>
  <si>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</si>
  <si>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</si>
  <si>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</si>
  <si>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</si>
  <si>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</si>
  <si>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</si>
  <si>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</si>
  <si>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</si>
  <si>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</si>
  <si>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</si>
  <si>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</si>
  <si>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</si>
  <si>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</si>
  <si>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</si>
  <si>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</si>
  <si>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</si>
  <si>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</si>
  <si>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</si>
  <si>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</si>
  <si>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</si>
  <si>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</si>
  <si>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</si>
  <si>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</si>
  <si>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</si>
  <si>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</si>
  <si>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</si>
  <si>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</si>
  <si>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</si>
  <si>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</si>
  <si>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</si>
  <si>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</si>
  <si>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</si>
  <si>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</si>
  <si>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</si>
  <si>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</si>
  <si>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</si>
  <si>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</si>
  <si>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</si>
  <si>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</si>
  <si>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</si>
  <si>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</si>
  <si>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</si>
  <si>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</si>
  <si>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</si>
  <si>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</si>
  <si>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</si>
  <si>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</si>
  <si>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</si>
  <si>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</si>
  <si>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</si>
  <si>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</si>
  <si>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</si>
  <si>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</si>
  <si>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</si>
  <si>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</si>
  <si>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</si>
  <si>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</si>
  <si>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</si>
  <si>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</si>
  <si>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</si>
  <si>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</si>
  <si>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</si>
  <si>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</si>
  <si>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</si>
  <si>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</si>
  <si>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</si>
  <si>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</si>
  <si>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</si>
  <si>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</si>
  <si>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</si>
  <si>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</si>
  <si>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</si>
  <si>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</si>
  <si>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</si>
  <si>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</si>
  <si>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</si>
  <si>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</si>
  <si>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</si>
  <si>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</si>
  <si>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</si>
  <si>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</si>
  <si>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</si>
  <si>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</si>
  <si>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</si>
  <si>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</si>
  <si>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</si>
  <si>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</si>
  <si>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</si>
  <si>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</si>
  <si>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</si>
  <si>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</si>
  <si>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</si>
  <si>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</si>
  <si>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</si>
  <si>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</si>
  <si>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</si>
  <si>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</si>
  <si>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</si>
  <si>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</si>
  <si>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</si>
  <si>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</si>
  <si>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</si>
  <si>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</si>
  <si>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</si>
  <si>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</si>
  <si>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</si>
  <si>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</si>
  <si>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</si>
  <si>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</si>
  <si>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</si>
  <si>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</si>
  <si>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</si>
  <si>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</si>
  <si>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</si>
  <si>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</si>
  <si>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</si>
  <si>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</si>
  <si>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</si>
  <si>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</si>
  <si>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</si>
  <si>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</si>
  <si>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</si>
  <si>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</si>
  <si>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</si>
  <si>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</si>
  <si>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</si>
  <si>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</si>
  <si>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</si>
  <si>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</si>
  <si>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</si>
  <si>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</si>
  <si>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</si>
  <si>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</si>
  <si>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</si>
  <si>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</si>
  <si>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</si>
  <si>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</si>
  <si>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</si>
  <si>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</si>
  <si>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</si>
  <si>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</si>
  <si>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</si>
  <si>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</si>
  <si>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</si>
  <si>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</si>
  <si>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</si>
  <si>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</si>
  <si>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</si>
  <si>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</si>
  <si>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</si>
  <si>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</si>
  <si>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</si>
  <si>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</si>
  <si>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</si>
  <si>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</si>
  <si>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</si>
  <si>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</si>
  <si>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</si>
  <si>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</si>
  <si>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</si>
  <si>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</si>
  <si>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</si>
  <si>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</si>
  <si>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</si>
  <si>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</si>
  <si>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</si>
  <si>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</si>
  <si>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</si>
  <si>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</si>
  <si>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</si>
  <si>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</si>
  <si>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</si>
  <si>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</si>
  <si>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</si>
  <si>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</si>
  <si>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</si>
  <si>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</si>
  <si>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</si>
  <si>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</si>
  <si>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</si>
  <si>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</si>
  <si>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</si>
  <si>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</si>
  <si>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</si>
  <si>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</si>
  <si>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</si>
  <si>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</si>
  <si>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</si>
  <si>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</si>
  <si>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</si>
  <si>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</si>
  <si>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</si>
  <si>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</si>
  <si>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</si>
  <si>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</si>
  <si>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</si>
  <si>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</si>
  <si>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</si>
  <si>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</si>
  <si>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</si>
  <si>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</si>
  <si>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</si>
  <si>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</si>
  <si>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</si>
  <si>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</si>
  <si>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</si>
  <si>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</si>
  <si>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</si>
  <si>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</si>
  <si>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</si>
  <si>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</si>
  <si>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</si>
  <si>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</si>
  <si>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</si>
  <si>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</si>
  <si>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</si>
  <si>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</si>
  <si>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</si>
  <si>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</si>
  <si>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</si>
  <si>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</si>
  <si>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</si>
  <si>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</si>
  <si>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</si>
  <si>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</si>
  <si>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</si>
  <si>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</si>
  <si>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</si>
  <si>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</si>
  <si>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</si>
  <si>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</si>
  <si>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</si>
  <si>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</si>
  <si>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</si>
  <si>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</si>
  <si>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</si>
  <si>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</si>
  <si>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</si>
  <si>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</si>
  <si>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</si>
  <si>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</si>
  <si>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</si>
  <si>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</si>
  <si>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</si>
  <si>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</si>
  <si>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</si>
  <si>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</si>
  <si>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</si>
  <si>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</si>
  <si>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</si>
  <si>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</si>
  <si>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</si>
  <si>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</si>
  <si>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</si>
  <si>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</si>
  <si>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</si>
  <si>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</si>
  <si>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</si>
  <si>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</si>
  <si>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</si>
  <si>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</si>
  <si>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</si>
  <si>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</si>
  <si>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</si>
  <si>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</si>
  <si>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</si>
  <si>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</si>
  <si>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</si>
  <si>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</si>
  <si>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</si>
  <si>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</si>
  <si>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</si>
  <si>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</si>
  <si>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</si>
  <si>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</si>
  <si>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</si>
  <si>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</si>
  <si>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</si>
  <si>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</si>
  <si>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</si>
  <si>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</si>
  <si>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</si>
  <si>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</si>
  <si>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</si>
  <si>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</si>
  <si>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</si>
  <si>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</si>
  <si>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</si>
  <si>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</si>
  <si>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</si>
  <si>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</si>
  <si>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</si>
  <si>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</si>
  <si>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</si>
  <si>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</si>
  <si>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</si>
  <si>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</si>
  <si>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</si>
  <si>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</si>
  <si>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</si>
  <si>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</si>
  <si>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</si>
  <si>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</si>
  <si>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</si>
  <si>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</si>
  <si>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</si>
  <si>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</si>
  <si>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</si>
  <si>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</si>
  <si>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</si>
  <si>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</si>
  <si>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</si>
  <si>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</si>
  <si>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</si>
  <si>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</si>
  <si>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</si>
  <si>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</si>
  <si>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</si>
  <si>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</si>
  <si>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</si>
  <si>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</si>
  <si>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</si>
  <si>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</si>
  <si>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</si>
  <si>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</si>
  <si>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</si>
  <si>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</si>
  <si>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</si>
  <si>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</si>
  <si>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</si>
  <si>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</si>
  <si>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</si>
  <si>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</si>
  <si>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</si>
  <si>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</si>
  <si>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</si>
  <si>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</si>
  <si>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</si>
  <si>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</si>
  <si>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</si>
  <si>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</si>
  <si>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</si>
  <si>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</si>
  <si>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</si>
  <si>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</si>
  <si>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</si>
  <si>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</si>
  <si>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</si>
  <si>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</si>
  <si>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</si>
  <si>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</si>
  <si>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</si>
  <si>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</si>
  <si>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</si>
  <si>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</si>
  <si>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</si>
  <si>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</si>
  <si>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</si>
  <si>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</si>
  <si>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</si>
  <si>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</si>
  <si>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</si>
  <si>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</si>
  <si>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</si>
  <si>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</si>
  <si>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</si>
  <si>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</si>
  <si>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</si>
  <si>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</si>
  <si>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</si>
  <si>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</si>
  <si>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</si>
  <si>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</si>
  <si>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</si>
  <si>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</si>
  <si>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</si>
  <si>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</si>
  <si>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</si>
  <si>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</si>
  <si>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</si>
  <si>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</si>
  <si>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</si>
  <si>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</si>
  <si>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</si>
  <si>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</si>
  <si>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</si>
  <si>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</si>
  <si>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</si>
  <si>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</si>
  <si>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</si>
  <si>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</si>
  <si>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</si>
  <si>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</si>
  <si>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</si>
  <si>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</si>
  <si>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</si>
  <si>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</si>
  <si>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</si>
  <si>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</si>
  <si>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</si>
  <si>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</si>
  <si>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</si>
  <si>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</si>
  <si>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</si>
  <si>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</si>
  <si>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</si>
  <si>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</si>
  <si>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</si>
  <si>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</si>
  <si>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</si>
  <si>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</si>
  <si>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</si>
  <si>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</si>
  <si>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</si>
  <si>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</si>
  <si>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</si>
  <si>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</si>
  <si>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</si>
  <si>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</si>
  <si>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</si>
  <si>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</si>
  <si>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</si>
  <si>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</si>
  <si>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</si>
  <si>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</si>
  <si>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</si>
  <si>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</si>
  <si>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</si>
  <si>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</si>
  <si>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</si>
  <si>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</si>
  <si>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</si>
  <si>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</si>
  <si>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</si>
  <si>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</si>
  <si>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</si>
  <si>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</si>
  <si>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</si>
  <si>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</si>
  <si>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</si>
  <si>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</si>
  <si>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</si>
  <si>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</si>
  <si>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</si>
  <si>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</si>
  <si>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</si>
  <si>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</si>
  <si>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</si>
  <si>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</si>
  <si>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</si>
  <si>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</si>
  <si>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</si>
  <si>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</si>
  <si>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</si>
  <si>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</si>
  <si>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</si>
  <si>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</si>
  <si>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</si>
  <si>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</si>
  <si>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</si>
  <si>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</si>
  <si>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</si>
  <si>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</si>
  <si>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</si>
  <si>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</si>
  <si>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</si>
  <si>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</si>
  <si>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</si>
  <si>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</si>
  <si>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</si>
  <si>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</si>
  <si>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</si>
  <si>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</si>
  <si>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</si>
  <si>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</si>
  <si>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</si>
  <si>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</si>
  <si>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</si>
  <si>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</si>
  <si>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</si>
  <si>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</si>
  <si>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</si>
  <si>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</si>
  <si>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</si>
  <si>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</si>
  <si>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</si>
  <si>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</si>
  <si>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</si>
  <si>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</si>
  <si>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</si>
  <si>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</si>
  <si>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</si>
  <si>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</si>
  <si>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</si>
  <si>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</si>
  <si>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</si>
  <si>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</si>
  <si>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</si>
  <si>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</si>
  <si>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</si>
  <si>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</si>
  <si>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</si>
  <si>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</si>
  <si>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</si>
  <si>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</si>
  <si>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</si>
  <si>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</si>
  <si>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</si>
  <si>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</si>
  <si>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</si>
  <si>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</si>
  <si>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</si>
  <si>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</si>
  <si>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</si>
  <si>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</si>
  <si>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</si>
  <si>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</si>
  <si>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</si>
  <si>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</si>
  <si>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</si>
  <si>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</si>
  <si>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</si>
  <si>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</si>
  <si>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</si>
  <si>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</si>
  <si>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</si>
  <si>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</si>
  <si>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</si>
  <si>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</si>
  <si>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</si>
  <si>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</si>
  <si>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</si>
  <si>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</si>
  <si>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</si>
  <si>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</si>
  <si>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</si>
  <si>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</si>
  <si>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</si>
  <si>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</si>
  <si>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</si>
  <si>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</si>
  <si>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</si>
  <si>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</si>
  <si>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</si>
  <si>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</si>
  <si>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</si>
  <si>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</si>
  <si>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</si>
  <si>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</si>
  <si>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</si>
  <si>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</si>
  <si>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</si>
  <si>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</si>
  <si>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</si>
  <si>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</si>
  <si>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</si>
  <si>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</si>
  <si>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</si>
  <si>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</si>
  <si>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</si>
  <si>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</si>
  <si>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</si>
  <si>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</si>
  <si>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</si>
  <si>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</si>
  <si>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</si>
  <si>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</si>
  <si>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</si>
  <si>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</si>
  <si>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</si>
  <si>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</si>
  <si>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</si>
  <si>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</si>
  <si>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</si>
  <si>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</si>
  <si>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</si>
  <si>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</si>
  <si>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</si>
  <si>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</si>
  <si>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</si>
  <si>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</si>
  <si>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</si>
  <si>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</si>
  <si>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</si>
  <si>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</si>
  <si>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</si>
  <si>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</si>
  <si>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</si>
  <si>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</si>
  <si>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</si>
  <si>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</si>
  <si>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</si>
  <si>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</si>
  <si>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</si>
  <si>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</si>
  <si>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</si>
  <si>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</si>
  <si>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</si>
  <si>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</si>
  <si>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</si>
  <si>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</si>
  <si>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</si>
  <si>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</si>
  <si>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</si>
  <si>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</si>
  <si>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</si>
  <si>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</si>
  <si>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</si>
  <si>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</si>
  <si>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</si>
  <si>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</si>
  <si>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</si>
  <si>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</si>
  <si>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</si>
  <si>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</si>
  <si>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</si>
  <si>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</si>
  <si>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</si>
  <si>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</si>
  <si>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</si>
  <si>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</si>
  <si>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</si>
  <si>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</si>
  <si>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</si>
  <si>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</si>
  <si>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</si>
  <si>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</si>
  <si>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</si>
  <si>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</si>
  <si>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</si>
  <si>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</si>
  <si>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</si>
  <si>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</si>
  <si>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</si>
  <si>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</si>
  <si>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</si>
  <si>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</si>
  <si>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</si>
  <si>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</si>
  <si>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</si>
  <si>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</si>
  <si>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</si>
  <si>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</si>
  <si>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</si>
  <si>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</si>
  <si>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</si>
  <si>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</si>
  <si>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</si>
  <si>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</si>
  <si>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</si>
  <si>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</si>
  <si>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</si>
  <si>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</si>
  <si>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</si>
  <si>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</si>
  <si>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</si>
  <si>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</si>
  <si>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</si>
  <si>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</si>
  <si>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</si>
  <si>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</si>
  <si>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</si>
  <si>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</si>
  <si>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</si>
  <si>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</si>
  <si>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</si>
  <si>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</si>
  <si>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</si>
  <si>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</si>
  <si>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</si>
  <si>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</si>
  <si>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</si>
  <si>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</si>
  <si>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</si>
  <si>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</si>
  <si>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</si>
  <si>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</si>
  <si>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</si>
  <si>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</si>
  <si>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</si>
  <si>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</si>
  <si>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</si>
  <si>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</si>
  <si>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</si>
  <si>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</si>
  <si>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</si>
  <si>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</si>
  <si>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</si>
  <si>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</si>
  <si>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</si>
  <si>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</si>
  <si>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</si>
  <si>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</si>
  <si>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</si>
  <si>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</si>
  <si>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</si>
  <si>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</si>
  <si>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</si>
  <si>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</si>
  <si>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</si>
  <si>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</si>
  <si>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</si>
  <si>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</si>
  <si>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</si>
  <si>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</si>
  <si>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</si>
  <si>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</si>
  <si>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</si>
  <si>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</si>
  <si>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</si>
  <si>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</si>
  <si>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</si>
  <si>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</si>
  <si>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</si>
  <si>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</si>
  <si>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</si>
  <si>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</si>
  <si>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</si>
  <si>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</si>
  <si>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</si>
  <si>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</si>
  <si>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</si>
  <si>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</si>
  <si>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</si>
  <si>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</si>
  <si>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</si>
  <si>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</si>
  <si>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</si>
  <si>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</si>
  <si>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</si>
  <si>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</si>
  <si>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</si>
  <si>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</si>
  <si>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</si>
  <si>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</si>
  <si>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</si>
  <si>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</si>
  <si>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</si>
  <si>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</si>
  <si>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</si>
  <si>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</si>
  <si>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</si>
  <si>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</si>
  <si>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</si>
  <si>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</si>
  <si>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</si>
  <si>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</si>
  <si>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</si>
  <si>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</si>
  <si>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</si>
  <si>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</si>
  <si>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</si>
  <si>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</si>
  <si>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</si>
  <si>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</si>
  <si>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</si>
  <si>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</si>
  <si>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</si>
  <si>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</si>
  <si>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</si>
  <si>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</si>
  <si>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</si>
  <si>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</si>
  <si>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</si>
  <si>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</si>
  <si>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</si>
  <si>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</si>
  <si>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</si>
  <si>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</si>
  <si>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</si>
  <si>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</si>
  <si>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</si>
  <si>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</si>
  <si>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</si>
  <si>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</si>
  <si>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</si>
  <si>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</si>
  <si>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</si>
  <si>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</si>
  <si>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</si>
  <si>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</si>
  <si>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</si>
  <si>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</si>
  <si>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</si>
  <si>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</si>
  <si>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</si>
  <si>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</si>
  <si>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</si>
  <si>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</si>
  <si>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</si>
  <si>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</si>
  <si>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</si>
  <si>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</si>
  <si>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</si>
  <si>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</si>
  <si>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</si>
  <si>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</si>
  <si>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</si>
  <si>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</si>
  <si>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</si>
  <si>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</si>
  <si>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</si>
  <si>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</si>
  <si>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</si>
  <si>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</si>
  <si>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</si>
  <si>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</si>
  <si>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</si>
  <si>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</si>
  <si>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</si>
  <si>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</si>
  <si>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</si>
  <si>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</si>
  <si>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</si>
  <si>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</si>
  <si>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</si>
  <si>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</si>
  <si>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</si>
  <si>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</si>
  <si>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</si>
  <si>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</si>
  <si>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</si>
  <si>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</si>
  <si>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</si>
  <si>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</si>
  <si>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</si>
  <si>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</si>
  <si>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</si>
  <si>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</si>
  <si>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</si>
  <si>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</si>
  <si>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</si>
  <si>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</si>
  <si>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</si>
  <si>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</si>
  <si>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</si>
  <si>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</si>
  <si>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</si>
  <si>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</si>
  <si>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</si>
  <si>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</si>
  <si>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</si>
  <si>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</si>
  <si>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</si>
  <si>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</si>
  <si>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</si>
  <si>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</si>
  <si>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</si>
  <si>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</si>
  <si>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</si>
  <si>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</si>
  <si>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</si>
  <si>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</si>
  <si>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</si>
  <si>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</si>
  <si>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</si>
  <si>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</si>
  <si>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</si>
  <si>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</si>
  <si>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</si>
  <si>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</si>
  <si>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</si>
  <si>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</si>
  <si>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</si>
  <si>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</si>
  <si>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</si>
  <si>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</si>
  <si>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</si>
  <si>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</si>
  <si>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</si>
  <si>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</si>
  <si>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</si>
  <si>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</si>
  <si>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</si>
  <si>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</si>
  <si>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</si>
  <si>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</si>
  <si>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</si>
  <si>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</si>
  <si>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</si>
  <si>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</si>
  <si>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</si>
  <si>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</si>
  <si>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</si>
  <si>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</si>
  <si>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</si>
  <si>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</si>
  <si>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</si>
  <si>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</si>
  <si>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</si>
  <si>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</si>
  <si>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</si>
  <si>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</si>
  <si>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</si>
  <si>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</si>
  <si>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</si>
  <si>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</si>
  <si>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</si>
  <si>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</si>
  <si>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</si>
  <si>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</si>
  <si>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</si>
  <si>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</si>
  <si>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</si>
  <si>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</si>
  <si>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</si>
  <si>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</si>
  <si>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</si>
  <si>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</si>
  <si>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</si>
  <si>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</si>
  <si>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</si>
  <si>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</si>
  <si>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</si>
  <si>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</si>
  <si>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</si>
  <si>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</si>
  <si>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</si>
  <si>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</si>
  <si>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</si>
  <si>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</si>
  <si>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</si>
  <si>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</si>
  <si>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</si>
  <si>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</si>
  <si>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</si>
  <si>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</si>
  <si>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</si>
  <si>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</si>
  <si>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</si>
  <si>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</si>
  <si>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</si>
  <si>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</si>
  <si>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</si>
  <si>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</si>
  <si>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</si>
  <si>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</si>
  <si>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</si>
  <si>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</si>
  <si>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</si>
  <si>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</si>
  <si>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</si>
  <si>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</si>
  <si>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</si>
  <si>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</si>
  <si>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</si>
  <si>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</si>
  <si>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</si>
  <si>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</si>
  <si>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</si>
  <si>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</si>
  <si>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</si>
  <si>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</si>
  <si>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</si>
  <si>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</si>
  <si>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</si>
  <si>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</si>
  <si>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</si>
  <si>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</si>
  <si>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</si>
  <si>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</si>
  <si>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</si>
  <si>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</si>
  <si>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</si>
  <si>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</si>
  <si>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</si>
  <si>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</si>
  <si>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</si>
  <si>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</si>
  <si>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</si>
  <si>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</si>
  <si>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</si>
  <si>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</si>
  <si>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</si>
  <si>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</si>
  <si>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</si>
  <si>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</si>
  <si>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</si>
  <si>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</si>
  <si>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</si>
  <si>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</si>
  <si>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</si>
  <si>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</si>
  <si>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</si>
  <si>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</si>
  <si>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</si>
  <si>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</si>
  <si>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</si>
  <si>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</si>
  <si>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</si>
  <si>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</si>
  <si>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</si>
  <si>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</si>
  <si>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</si>
  <si>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</si>
  <si>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</si>
  <si>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</si>
  <si>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</si>
  <si>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</si>
  <si>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</si>
  <si>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</si>
  <si>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</si>
  <si>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</si>
  <si>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</si>
  <si>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</si>
  <si>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</si>
  <si>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</si>
  <si>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</si>
  <si>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</si>
  <si>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</si>
  <si>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</si>
  <si>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</si>
  <si>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</si>
  <si>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</si>
  <si>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</si>
  <si>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</si>
  <si>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</si>
  <si>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</si>
  <si>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</si>
  <si>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</si>
  <si>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</si>
  <si>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</si>
  <si>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</si>
  <si>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</si>
  <si>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</si>
  <si>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</si>
  <si>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</si>
  <si>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</si>
  <si>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</si>
  <si>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</si>
  <si>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</si>
  <si>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</si>
  <si>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</si>
  <si>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</si>
  <si>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</si>
  <si>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</si>
  <si>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</si>
  <si>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</si>
  <si>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</si>
  <si>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</si>
  <si>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</si>
  <si>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</si>
  <si>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</si>
  <si>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</si>
  <si>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</si>
  <si>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</si>
  <si>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</si>
  <si>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</si>
  <si>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</si>
  <si>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</si>
  <si>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</si>
  <si>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</si>
  <si>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</si>
  <si>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</si>
  <si>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</si>
  <si>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</si>
  <si>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</si>
  <si>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</si>
  <si>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</si>
  <si>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</si>
  <si>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</si>
  <si>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</si>
  <si>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</si>
  <si>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</si>
  <si>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</si>
  <si>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</si>
  <si>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</si>
  <si>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</si>
  <si>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</si>
  <si>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</si>
  <si>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</si>
  <si>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</si>
  <si>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</si>
  <si>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</si>
  <si>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</si>
  <si>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</si>
  <si>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</si>
  <si>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</si>
  <si>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</si>
  <si>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</si>
  <si>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</si>
  <si>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</si>
  <si>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</si>
  <si>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</si>
  <si>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</si>
  <si>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</si>
  <si>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</si>
  <si>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</si>
  <si>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</si>
  <si>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</si>
  <si>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</si>
  <si>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</si>
  <si>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</si>
  <si>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</si>
  <si>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</si>
  <si>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</si>
  <si>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</si>
  <si>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</si>
  <si>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</si>
  <si>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</si>
  <si>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</si>
  <si>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</si>
  <si>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</si>
  <si>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</si>
  <si>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</si>
  <si>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</si>
  <si>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</si>
  <si>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</si>
  <si>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</si>
  <si>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</si>
  <si>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</si>
  <si>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</si>
  <si>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</si>
  <si>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</si>
  <si>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</si>
  <si>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</si>
  <si>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</si>
  <si>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</si>
  <si>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</si>
  <si>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</si>
  <si>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</si>
  <si>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</si>
  <si>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</si>
  <si>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</si>
  <si>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</si>
  <si>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</si>
  <si>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</si>
  <si>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</si>
  <si>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</si>
  <si>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</si>
  <si>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</si>
  <si>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</si>
  <si>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</si>
  <si>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</si>
  <si>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</si>
  <si>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</si>
  <si>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</si>
  <si>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</si>
  <si>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</si>
  <si>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</si>
  <si>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</si>
  <si>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</si>
  <si>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</si>
  <si>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</si>
  <si>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</si>
  <si>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</si>
  <si>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</si>
  <si>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</si>
  <si>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</si>
  <si>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</si>
  <si>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</si>
  <si>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</si>
  <si>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</si>
  <si>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</si>
  <si>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</si>
  <si>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</si>
  <si>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</si>
  <si>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</si>
  <si>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</si>
  <si>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</si>
  <si>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</si>
  <si>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</si>
  <si>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</si>
  <si>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</si>
  <si>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</si>
  <si>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</si>
  <si>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</si>
  <si>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</si>
  <si>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</si>
  <si>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</si>
  <si>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</si>
  <si>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</si>
  <si>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</si>
  <si>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</si>
  <si>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</si>
  <si>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</si>
  <si>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</si>
  <si>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</si>
  <si>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</si>
  <si>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</si>
  <si>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</si>
  <si>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</si>
  <si>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</si>
  <si>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</si>
  <si>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</si>
  <si>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</si>
  <si>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</si>
  <si>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</si>
  <si>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</si>
  <si>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</si>
  <si>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</si>
  <si>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</si>
  <si>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</si>
  <si>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</si>
  <si>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</si>
  <si>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</si>
  <si>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</si>
  <si>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</si>
  <si>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</si>
  <si>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</si>
  <si>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</si>
  <si>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</si>
  <si>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</si>
  <si>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</si>
  <si>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</si>
  <si>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</si>
  <si>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</si>
  <si>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</si>
  <si>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</si>
  <si>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</si>
  <si>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</si>
  <si>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</si>
  <si>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</si>
  <si>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</si>
  <si>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</si>
  <si>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</si>
  <si>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</si>
  <si>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</si>
  <si>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</si>
  <si>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</si>
  <si>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</si>
  <si>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</si>
  <si>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</si>
  <si>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</si>
  <si>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</si>
  <si>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</si>
  <si>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</si>
  <si>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</si>
  <si>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</si>
  <si>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</si>
  <si>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</si>
  <si>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</si>
  <si>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</si>
  <si>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</si>
  <si>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</si>
  <si>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</si>
  <si>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</si>
  <si>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</si>
  <si>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</si>
  <si>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</si>
  <si>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</si>
  <si>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</si>
  <si>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</si>
  <si>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</si>
  <si>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</si>
  <si>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</si>
  <si>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</si>
  <si>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</si>
  <si>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</si>
  <si>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</si>
  <si>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</si>
  <si>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</si>
  <si>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</si>
  <si>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</si>
  <si>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</si>
  <si>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</si>
  <si>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</si>
  <si>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</si>
  <si>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</si>
  <si>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</si>
  <si>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</si>
  <si>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</si>
  <si>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</si>
  <si>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</si>
  <si>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</si>
  <si>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</si>
  <si>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</si>
  <si>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</si>
  <si>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</si>
  <si>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</si>
  <si>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</si>
  <si>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</si>
  <si>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</si>
  <si>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</si>
  <si>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</si>
  <si>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</si>
  <si>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</si>
  <si>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</si>
  <si>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</si>
  <si>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</si>
  <si>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</si>
  <si>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</si>
  <si>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</si>
  <si>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</si>
  <si>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</si>
  <si>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</si>
  <si>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</si>
  <si>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</si>
  <si>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</si>
  <si>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</si>
  <si>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</si>
  <si>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</si>
  <si>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</si>
  <si>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</si>
  <si>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</si>
  <si>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</si>
  <si>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</si>
  <si>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</si>
  <si>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</si>
  <si>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</si>
  <si>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</si>
  <si>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</si>
  <si>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</si>
  <si>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</si>
  <si>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</si>
  <si>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</si>
  <si>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</si>
  <si>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</si>
  <si>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</si>
  <si>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</si>
  <si>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</si>
  <si>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</si>
  <si>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</si>
  <si>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</si>
  <si>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</si>
  <si>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</si>
  <si>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</si>
  <si>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</si>
  <si>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</si>
  <si>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</si>
  <si>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</si>
  <si>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</si>
  <si>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</si>
  <si>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</si>
  <si>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</si>
  <si>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</si>
  <si>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</si>
  <si>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</si>
  <si>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</si>
  <si>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</si>
  <si>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</si>
  <si>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</si>
  <si>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</si>
  <si>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</si>
  <si>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</si>
  <si>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</si>
  <si>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</si>
  <si>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</si>
  <si>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</si>
  <si>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</si>
  <si>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</si>
  <si>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</si>
  <si>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</si>
  <si>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</si>
  <si>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</si>
  <si>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</si>
  <si>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</si>
  <si>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</si>
  <si>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</si>
  <si>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</si>
  <si>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</si>
  <si>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</si>
  <si>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</si>
  <si>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</si>
  <si>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</si>
  <si>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</si>
  <si>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</si>
  <si>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</si>
  <si>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</si>
  <si>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</si>
  <si>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</si>
  <si>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</si>
  <si>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</si>
  <si>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</si>
  <si>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</si>
  <si>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</si>
  <si>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</si>
  <si>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</si>
  <si>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</si>
  <si>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</si>
  <si>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</si>
  <si>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</si>
  <si>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</si>
  <si>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</si>
  <si>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</si>
  <si>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</si>
  <si>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</si>
  <si>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</si>
  <si>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</si>
  <si>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</si>
  <si>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</si>
  <si>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</si>
  <si>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</si>
  <si>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</si>
  <si>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</si>
  <si>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</si>
  <si>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</si>
  <si>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</si>
  <si>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</si>
  <si>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</si>
  <si>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</si>
  <si>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</si>
  <si>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</si>
  <si>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</si>
  <si>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</si>
  <si>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</si>
  <si>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</si>
  <si>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</si>
  <si>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</si>
  <si>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</si>
  <si>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</si>
  <si>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</si>
  <si>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</si>
  <si>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</si>
  <si>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</si>
  <si>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</si>
  <si>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</si>
  <si>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</si>
  <si>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</si>
  <si>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</si>
  <si>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</si>
  <si>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</si>
  <si>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</si>
  <si>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</si>
  <si>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</si>
  <si>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</si>
  <si>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</si>
  <si>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</si>
  <si>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</si>
  <si>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</si>
  <si>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</si>
  <si>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</si>
  <si>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</si>
  <si>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</si>
  <si>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</si>
  <si>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</si>
  <si>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</si>
  <si>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</si>
  <si>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</si>
  <si>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</si>
  <si>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</si>
  <si>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</si>
  <si>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</si>
  <si>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</si>
  <si>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</si>
  <si>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</si>
  <si>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</si>
  <si>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</si>
  <si>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</si>
  <si>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</si>
  <si>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</si>
  <si>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</si>
  <si>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</si>
  <si>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</si>
  <si>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</si>
  <si>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</si>
  <si>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</si>
  <si>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</si>
  <si>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</si>
  <si>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</si>
  <si>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</si>
  <si>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</si>
  <si>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</si>
  <si>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</si>
  <si>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</si>
  <si>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</si>
  <si>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</si>
  <si>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</si>
  <si>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</si>
  <si>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</si>
  <si>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</si>
  <si>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</si>
  <si>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</si>
  <si>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</si>
  <si>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</si>
  <si>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</si>
  <si>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</si>
  <si>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</si>
  <si>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</si>
  <si>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</si>
  <si>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</si>
  <si>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</si>
  <si>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</si>
  <si>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</si>
  <si>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</si>
  <si>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</si>
  <si>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</si>
  <si>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</si>
  <si>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</si>
  <si>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</si>
  <si>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</si>
  <si>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</si>
  <si>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</si>
  <si>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</si>
  <si>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</si>
  <si>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</si>
  <si>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</si>
  <si>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</si>
  <si>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</si>
  <si>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</si>
  <si>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</si>
  <si>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</si>
  <si>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</si>
  <si>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</si>
  <si>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</si>
  <si>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</si>
  <si>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</si>
  <si>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</si>
  <si>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</si>
  <si>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</si>
  <si>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</si>
  <si>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</si>
  <si>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</si>
  <si>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</si>
  <si>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</si>
  <si>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</si>
  <si>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</si>
  <si>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</si>
  <si>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</si>
  <si>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</si>
  <si>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</si>
  <si>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</si>
  <si>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</si>
  <si>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</si>
  <si>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</si>
  <si>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</si>
  <si>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</si>
  <si>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</si>
  <si>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</si>
  <si>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</si>
  <si>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</si>
  <si>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</si>
  <si>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</si>
  <si>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</si>
  <si>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</si>
  <si>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</si>
  <si>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</si>
  <si>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</si>
  <si>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</si>
  <si>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</si>
  <si>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</si>
  <si>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</si>
  <si>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</si>
  <si>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</si>
  <si>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</si>
  <si>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</si>
  <si>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</si>
  <si>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</si>
  <si>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</si>
  <si>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</si>
  <si>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</si>
  <si>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</si>
  <si>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</si>
  <si>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</si>
  <si>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</si>
  <si>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</si>
  <si>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</si>
  <si>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</si>
  <si>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</si>
  <si>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</si>
  <si>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</si>
  <si>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</si>
  <si>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</si>
  <si>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</si>
  <si>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</si>
  <si>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</si>
  <si>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</si>
  <si>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</si>
  <si>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</si>
  <si>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</si>
  <si>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</si>
  <si>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</si>
  <si>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</si>
  <si>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</si>
  <si>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</si>
  <si>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</si>
  <si>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</si>
  <si>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</si>
  <si>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</si>
  <si>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</si>
  <si>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</si>
  <si>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</si>
  <si>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</si>
  <si>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</si>
  <si>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</si>
  <si>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</si>
  <si>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</si>
  <si>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</si>
  <si>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</si>
  <si>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</si>
  <si>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</si>
  <si>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</si>
  <si>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</si>
  <si>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</si>
  <si>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</si>
  <si>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</si>
  <si>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</si>
  <si>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</si>
  <si>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</si>
  <si>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</si>
  <si>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</si>
  <si>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</si>
  <si>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</si>
  <si>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</si>
  <si>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</si>
  <si>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</si>
  <si>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</si>
  <si>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</si>
  <si>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</si>
  <si>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</si>
  <si>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</si>
  <si>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</si>
  <si>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</si>
  <si>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</si>
  <si>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</si>
  <si>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</si>
  <si>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</si>
  <si>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</si>
  <si>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</si>
  <si>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</si>
  <si>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</si>
  <si>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</si>
  <si>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</si>
  <si>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</si>
  <si>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</si>
  <si>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</si>
  <si>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</si>
  <si>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</si>
  <si>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</si>
  <si>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</si>
  <si>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</si>
  <si>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</si>
  <si>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</si>
  <si>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</si>
  <si>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</si>
  <si>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</si>
  <si>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</si>
  <si>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</si>
  <si>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</si>
  <si>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</si>
  <si>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</si>
  <si>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</si>
  <si>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</si>
  <si>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</si>
  <si>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</si>
  <si>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</si>
  <si>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</si>
  <si>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</si>
  <si>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</si>
  <si>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</si>
  <si>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</si>
  <si>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</si>
  <si>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</si>
  <si>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</si>
  <si>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</si>
  <si>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</si>
  <si>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</si>
  <si>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</si>
  <si>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</si>
  <si>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</si>
  <si>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</si>
  <si>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</si>
  <si>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</si>
  <si>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</si>
  <si>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</si>
  <si>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</si>
  <si>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</si>
  <si>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</si>
  <si>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</si>
  <si>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</si>
  <si>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</si>
  <si>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</si>
  <si>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</si>
  <si>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</si>
  <si>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</si>
  <si>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</si>
  <si>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</si>
  <si>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</si>
  <si>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</si>
  <si>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</si>
  <si>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</si>
  <si>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</si>
  <si>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</si>
  <si>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</si>
  <si>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</si>
  <si>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</si>
  <si>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</si>
  <si>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</si>
  <si>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</si>
  <si>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</si>
  <si>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</si>
  <si>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</si>
  <si>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</si>
  <si>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</si>
  <si>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</si>
  <si>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</si>
  <si>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</si>
  <si>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</si>
  <si>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</si>
  <si>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</si>
  <si>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</si>
  <si>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</si>
  <si>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</si>
  <si>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</si>
  <si>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</si>
  <si>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</si>
  <si>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</si>
  <si>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</si>
  <si>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</si>
  <si>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</si>
  <si>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</si>
  <si>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</si>
  <si>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</si>
  <si>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</si>
  <si>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</si>
  <si>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</si>
  <si>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</si>
  <si>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</si>
  <si>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</si>
  <si>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</si>
  <si>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</si>
  <si>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</si>
  <si>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</si>
  <si>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</si>
  <si>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</si>
  <si>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</si>
  <si>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</si>
  <si>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</si>
  <si>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</si>
  <si>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</si>
  <si>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</si>
  <si>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</si>
  <si>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</si>
  <si>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</si>
  <si>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</si>
  <si>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</si>
  <si>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</si>
  <si>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</si>
  <si>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</si>
  <si>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</si>
  <si>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</si>
  <si>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</si>
  <si>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</si>
  <si>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</si>
  <si>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</si>
  <si>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</si>
  <si>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</si>
  <si>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</si>
  <si>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</si>
  <si>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</si>
  <si>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</si>
  <si>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</si>
  <si>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</si>
  <si>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</si>
  <si>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</si>
  <si>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</si>
  <si>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</si>
  <si>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</si>
  <si>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</si>
  <si>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</si>
  <si>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</si>
  <si>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</si>
  <si>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</si>
  <si>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</si>
  <si>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</si>
  <si>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</si>
  <si>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</si>
  <si>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</si>
  <si>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</si>
  <si>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</si>
  <si>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</si>
  <si>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</si>
  <si>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</si>
  <si>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</si>
  <si>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</si>
  <si>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</si>
  <si>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</si>
  <si>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</si>
  <si>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</si>
  <si>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</si>
  <si>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</si>
  <si>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</si>
  <si>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</si>
  <si>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</si>
  <si>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</si>
  <si>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</si>
  <si>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</si>
  <si>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</si>
  <si>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</si>
  <si>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</si>
  <si>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</si>
  <si>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</si>
  <si>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</si>
  <si>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</si>
  <si>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</si>
  <si>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</si>
  <si>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</si>
  <si>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</si>
  <si>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</si>
  <si>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</si>
  <si>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</si>
  <si>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</si>
  <si>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</si>
  <si>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</si>
  <si>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</si>
  <si>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</si>
  <si>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</si>
  <si>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</si>
  <si>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</si>
  <si>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</si>
  <si>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</si>
  <si>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</si>
  <si>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</si>
  <si>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</si>
  <si>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</si>
  <si>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</si>
  <si>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</si>
  <si>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</si>
  <si>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</si>
  <si>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</si>
  <si>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</si>
  <si>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</si>
  <si>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</si>
  <si>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</si>
  <si>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</si>
  <si>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</si>
  <si>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</si>
  <si>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</si>
  <si>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</si>
  <si>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</si>
  <si>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</si>
  <si>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</si>
  <si>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</si>
  <si>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</si>
  <si>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</si>
  <si>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</si>
  <si>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</si>
  <si>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</si>
  <si>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</si>
  <si>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</si>
  <si>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</si>
  <si>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</si>
  <si>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</si>
  <si>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</si>
  <si>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</si>
  <si>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</si>
  <si>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</si>
  <si>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</si>
  <si>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</si>
  <si>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</si>
  <si>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</si>
  <si>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</si>
  <si>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</si>
  <si>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</si>
  <si>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</si>
  <si>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</si>
  <si>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</si>
  <si>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</si>
  <si>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</si>
  <si>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</si>
  <si>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</si>
  <si>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</si>
  <si>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</si>
  <si>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</si>
  <si>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</si>
  <si>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</si>
  <si>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</si>
  <si>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</si>
  <si>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</si>
  <si>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</si>
  <si>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</si>
  <si>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</si>
  <si>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</si>
  <si>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</si>
  <si>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</si>
  <si>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</si>
  <si>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</si>
  <si>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</si>
  <si>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</si>
  <si>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</si>
  <si>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</si>
  <si>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</si>
  <si>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</si>
  <si>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</si>
  <si>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</si>
  <si>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</si>
  <si>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</si>
  <si>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</si>
  <si>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</si>
  <si>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</si>
  <si>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</si>
  <si>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</si>
  <si>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</si>
  <si>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</si>
  <si>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</si>
  <si>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</si>
  <si>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</si>
  <si>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</si>
  <si>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</si>
  <si>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</si>
  <si>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</si>
  <si>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</si>
  <si>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</si>
  <si>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</si>
  <si>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</si>
  <si>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</si>
  <si>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</si>
  <si>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</si>
  <si>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</si>
  <si>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</si>
  <si>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</si>
  <si>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</si>
  <si>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</si>
  <si>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</si>
  <si>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</si>
  <si>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</si>
  <si>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</si>
  <si>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</si>
  <si>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</si>
  <si>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</si>
  <si>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</si>
  <si>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</si>
  <si>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</si>
  <si>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</si>
  <si>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</si>
  <si>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</si>
  <si>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</si>
  <si>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</si>
  <si>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</si>
  <si>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</si>
  <si>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</si>
  <si>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</si>
  <si>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</si>
  <si>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</si>
  <si>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</si>
  <si>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</si>
  <si>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</si>
  <si>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</si>
  <si>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</si>
  <si>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</si>
  <si>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</si>
  <si>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</si>
  <si>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</si>
  <si>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</si>
  <si>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</si>
  <si>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</si>
  <si>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</si>
  <si>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</si>
  <si>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</si>
  <si>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</si>
  <si>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</si>
  <si>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</si>
  <si>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</si>
  <si>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</si>
  <si>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</si>
  <si>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</si>
  <si>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</si>
  <si>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</si>
  <si>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</si>
  <si>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</si>
  <si>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</si>
  <si>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</si>
  <si>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</si>
  <si>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</si>
  <si>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</si>
  <si>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</si>
  <si>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</si>
  <si>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</si>
  <si>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</si>
  <si>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</si>
  <si>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</si>
  <si>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</si>
  <si>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</si>
  <si>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</si>
  <si>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</si>
  <si>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</si>
  <si>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</si>
  <si>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</si>
  <si>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</si>
  <si>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</si>
  <si>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</si>
  <si>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</si>
  <si>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</si>
  <si>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</si>
  <si>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</si>
  <si>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</si>
  <si>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</si>
  <si>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</si>
  <si>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</si>
  <si>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</si>
  <si>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</si>
  <si>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</si>
  <si>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</si>
  <si>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</si>
  <si>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</si>
  <si>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</si>
  <si>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</si>
  <si>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</si>
  <si>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</si>
  <si>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</si>
  <si>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</si>
  <si>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</si>
  <si>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</si>
  <si>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</si>
  <si>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</si>
  <si>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</si>
  <si>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</si>
  <si>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</si>
  <si>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</si>
  <si>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</si>
  <si>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</si>
  <si>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</si>
  <si>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</si>
  <si>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</si>
  <si>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</si>
  <si>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</si>
  <si>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</si>
  <si>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</si>
  <si>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</si>
  <si>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</si>
  <si>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</si>
  <si>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</si>
  <si>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</si>
  <si>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</si>
  <si>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</si>
  <si>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</si>
  <si>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</si>
  <si>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</si>
  <si>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</si>
  <si>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</si>
  <si>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</si>
  <si>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</si>
  <si>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</si>
  <si>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</si>
  <si>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</si>
  <si>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</si>
  <si>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</si>
  <si>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</si>
  <si>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</si>
  <si>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</si>
  <si>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</si>
  <si>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</si>
  <si>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</si>
  <si>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</si>
  <si>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</si>
  <si>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</si>
  <si>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</si>
  <si>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</si>
  <si>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</si>
  <si>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</si>
  <si>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</si>
  <si>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</si>
  <si>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</si>
  <si>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</si>
  <si>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</si>
  <si>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</si>
  <si>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</si>
  <si>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</si>
  <si>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</si>
  <si>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</si>
  <si>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</si>
  <si>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</si>
  <si>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</si>
  <si>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</si>
  <si>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</si>
  <si>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</si>
  <si>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</si>
  <si>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</si>
  <si>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</si>
  <si>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</si>
  <si>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</si>
  <si>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</si>
  <si>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</si>
  <si>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</si>
  <si>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</si>
  <si>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</si>
  <si>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</si>
  <si>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</si>
  <si>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</si>
  <si>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</si>
  <si>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</si>
  <si>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</si>
  <si>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</si>
  <si>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</si>
  <si>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</si>
  <si>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</si>
  <si>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</si>
  <si>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</si>
  <si>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</si>
  <si>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</si>
  <si>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</si>
  <si>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</si>
  <si>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</si>
  <si>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</si>
  <si>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</si>
  <si>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</si>
  <si>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</si>
  <si>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</si>
  <si>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</si>
  <si>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</si>
  <si>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</si>
  <si>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</si>
  <si>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</si>
  <si>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</si>
  <si>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</si>
  <si>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</si>
  <si>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</si>
  <si>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</si>
  <si>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</si>
  <si>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</si>
  <si>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</si>
  <si>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</si>
  <si>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</si>
  <si>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</si>
  <si>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</si>
  <si>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</si>
  <si>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</si>
  <si>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</si>
  <si>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</si>
  <si>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</si>
  <si>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</si>
  <si>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</si>
  <si>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</si>
  <si>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</si>
  <si>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</si>
  <si>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</si>
  <si>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</si>
  <si>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</si>
  <si>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</si>
  <si>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</si>
  <si>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</si>
  <si>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</si>
  <si>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</si>
  <si>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</si>
  <si>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</si>
  <si>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</si>
  <si>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</si>
  <si>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</si>
  <si>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</si>
  <si>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</si>
  <si>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</si>
  <si>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</si>
  <si>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</si>
  <si>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</si>
  <si>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</si>
  <si>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</si>
  <si>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</si>
  <si>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</si>
  <si>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</si>
  <si>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</si>
  <si>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</si>
  <si>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</si>
  <si>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</si>
  <si>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</si>
  <si>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</si>
  <si>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</si>
  <si>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</si>
  <si>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</si>
  <si>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</si>
  <si>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</si>
  <si>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</si>
  <si>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</si>
  <si>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</si>
  <si>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</si>
  <si>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</si>
  <si>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</si>
  <si>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</si>
  <si>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</si>
  <si>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</si>
  <si>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</si>
  <si>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</si>
  <si>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</si>
  <si>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</si>
  <si>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</si>
  <si>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</si>
  <si>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</si>
  <si>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</si>
  <si>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</si>
  <si>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</si>
  <si>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</si>
  <si>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</si>
  <si>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</si>
  <si>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</si>
  <si>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</si>
  <si>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</si>
  <si>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</si>
  <si>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</si>
  <si>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</si>
  <si>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</si>
  <si>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</si>
  <si>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</si>
  <si>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</si>
  <si>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</si>
  <si>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</si>
  <si>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</si>
  <si>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</si>
  <si>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</si>
  <si>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</si>
  <si>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</si>
  <si>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</si>
  <si>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</si>
  <si>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</si>
  <si>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</si>
  <si>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</si>
  <si>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</si>
  <si>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</si>
  <si>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</si>
  <si>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</si>
  <si>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</si>
  <si>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</si>
  <si>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</si>
  <si>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</si>
  <si>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</si>
  <si>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</si>
  <si>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</si>
  <si>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</si>
  <si>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</si>
  <si>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</si>
  <si>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</si>
  <si>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</si>
  <si>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</si>
  <si>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</si>
  <si>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</si>
  <si>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</si>
  <si>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</si>
  <si>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</si>
  <si>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</si>
  <si>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</si>
  <si>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</si>
  <si>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</si>
  <si>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</si>
  <si>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</si>
  <si>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</si>
  <si>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</si>
  <si>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</si>
  <si>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</si>
  <si>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</si>
  <si>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</si>
  <si>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</si>
  <si>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</si>
  <si>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</si>
  <si>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</si>
  <si>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</si>
  <si>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</si>
  <si>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</si>
  <si>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</si>
  <si>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</si>
  <si>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</si>
  <si>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</si>
  <si>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</si>
  <si>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</si>
  <si>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</si>
  <si>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</si>
  <si>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</si>
  <si>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</si>
  <si>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</si>
  <si>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</si>
  <si>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</si>
  <si>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</si>
  <si>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</si>
  <si>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</si>
  <si>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</si>
  <si>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</si>
  <si>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</si>
  <si>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</si>
  <si>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</si>
  <si>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</si>
  <si>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</si>
  <si>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</si>
  <si>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</si>
  <si>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</si>
  <si>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</si>
  <si>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</si>
  <si>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</si>
  <si>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</si>
  <si>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</si>
  <si>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</si>
  <si>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</si>
  <si>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</si>
  <si>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</si>
  <si>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</si>
  <si>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</si>
  <si>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</si>
  <si>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</si>
  <si>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</si>
  <si>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</si>
  <si>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</si>
  <si>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</si>
  <si>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</si>
  <si>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</si>
  <si>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</si>
  <si>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</si>
  <si>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</si>
  <si>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</si>
  <si>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</si>
  <si>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</si>
  <si>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</si>
  <si>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</si>
  <si>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</si>
  <si>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</si>
  <si>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</si>
  <si>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</si>
  <si>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</si>
  <si>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</si>
  <si>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</si>
  <si>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</si>
  <si>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</si>
  <si>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</si>
  <si>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</si>
  <si>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</si>
  <si>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</si>
  <si>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</si>
  <si>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</si>
  <si>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</si>
  <si>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</si>
  <si>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</si>
  <si>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</si>
  <si>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</si>
  <si>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</si>
  <si>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</si>
  <si>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</si>
  <si>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</si>
  <si>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</si>
  <si>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</si>
  <si>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</si>
  <si>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</si>
  <si>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</si>
  <si>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</si>
  <si>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</si>
  <si>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</si>
  <si>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</si>
  <si>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</si>
  <si>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</si>
  <si>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</si>
  <si>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</si>
  <si>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</si>
  <si>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</si>
  <si>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</si>
  <si>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</si>
  <si>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</si>
  <si>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</si>
  <si>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</si>
  <si>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</si>
  <si>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</si>
  <si>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</si>
  <si>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</si>
  <si>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</si>
  <si>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</si>
  <si>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</si>
  <si>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</si>
  <si>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</si>
  <si>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</si>
  <si>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</si>
  <si>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</si>
  <si>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</si>
  <si>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</si>
  <si>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</si>
  <si>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</si>
  <si>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</si>
  <si>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</si>
  <si>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</si>
  <si>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</si>
  <si>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</si>
  <si>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</si>
  <si>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</si>
  <si>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</si>
  <si>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</si>
  <si>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</si>
  <si>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</si>
  <si>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</si>
  <si>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</si>
  <si>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</si>
  <si>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</si>
  <si>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</si>
  <si>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</si>
  <si>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</si>
  <si>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</si>
  <si>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</si>
  <si>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</si>
  <si>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</si>
  <si>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</si>
  <si>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</si>
  <si>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</si>
  <si>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</si>
  <si>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</si>
  <si>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</si>
  <si>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</si>
  <si>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</si>
  <si>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</si>
  <si>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</si>
  <si>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</si>
  <si>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</si>
  <si>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</si>
  <si>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</si>
  <si>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</si>
  <si>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</si>
  <si>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</si>
  <si>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</si>
  <si>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</si>
  <si>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</si>
  <si>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</si>
  <si>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</si>
  <si>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</si>
  <si>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</si>
  <si>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</si>
  <si>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</si>
  <si>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</si>
  <si>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</si>
  <si>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</si>
  <si>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</si>
  <si>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</si>
  <si>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</si>
  <si>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</si>
  <si>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</si>
  <si>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</si>
  <si>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</si>
  <si>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</si>
  <si>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</si>
  <si>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</si>
  <si>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</si>
  <si>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</si>
  <si>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</si>
  <si>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</si>
  <si>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</si>
  <si>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</si>
  <si>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</si>
  <si>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</si>
  <si>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</si>
  <si>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</si>
  <si>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</si>
  <si>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</si>
  <si>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</si>
  <si>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</si>
  <si>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</si>
  <si>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</si>
  <si>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</si>
  <si>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</si>
  <si>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</si>
  <si>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</si>
  <si>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</si>
  <si>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</si>
  <si>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</si>
  <si>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</si>
  <si>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</si>
  <si>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</si>
  <si>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</si>
  <si>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</si>
  <si>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</si>
  <si>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</si>
  <si>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</si>
  <si>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</si>
  <si>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</si>
  <si>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</si>
  <si>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</si>
  <si>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</si>
  <si>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</si>
  <si>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</si>
  <si>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</si>
  <si>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</si>
  <si>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</si>
  <si>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</si>
  <si>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</si>
  <si>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</si>
  <si>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</si>
  <si>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</si>
  <si>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</si>
  <si>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</si>
  <si>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</si>
  <si>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</si>
  <si>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</si>
  <si>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</si>
  <si>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</si>
  <si>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</si>
  <si>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</si>
  <si>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</si>
  <si>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</si>
  <si>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</si>
  <si>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</si>
  <si>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</si>
  <si>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</si>
  <si>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</si>
  <si>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</si>
  <si>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</si>
  <si>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</si>
  <si>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</si>
  <si>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</si>
  <si>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</si>
  <si>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</si>
  <si>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</si>
  <si>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</si>
  <si>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</si>
  <si>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</si>
  <si>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</si>
  <si>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</si>
  <si>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</si>
  <si>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</si>
  <si>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</si>
  <si>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</si>
  <si>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</si>
  <si>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</si>
  <si>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</si>
  <si>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</si>
  <si>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</si>
  <si>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</si>
  <si>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</si>
  <si>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</si>
  <si>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</si>
  <si>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</si>
  <si>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</si>
  <si>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</si>
  <si>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</si>
  <si>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</si>
  <si>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</si>
  <si>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</si>
  <si>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</si>
  <si>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</si>
  <si>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</si>
  <si>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</si>
  <si>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</si>
  <si>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</si>
  <si>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</si>
  <si>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</si>
  <si>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</si>
  <si>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</si>
  <si>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</si>
  <si>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</si>
  <si>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</si>
  <si>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</si>
  <si>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</si>
  <si>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</si>
  <si>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</si>
  <si>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</si>
  <si>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</si>
  <si>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</si>
  <si>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</si>
  <si>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</si>
  <si>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</si>
  <si>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</si>
  <si>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</si>
  <si>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</si>
  <si>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</si>
  <si>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</si>
  <si>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</si>
  <si>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</si>
  <si>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</si>
  <si>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</si>
  <si>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</si>
  <si>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</si>
  <si>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</si>
  <si>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</si>
  <si>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</si>
  <si>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</si>
  <si>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</si>
  <si>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</si>
  <si>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</si>
  <si>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</si>
  <si>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</si>
  <si>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</si>
  <si>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</si>
  <si>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</si>
  <si>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</si>
  <si>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</si>
  <si>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</si>
  <si>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</si>
  <si>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</si>
  <si>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</si>
  <si>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</si>
  <si>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</si>
  <si>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</si>
  <si>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</si>
  <si>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</si>
  <si>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</si>
  <si>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</si>
  <si>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</si>
  <si>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</si>
  <si>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</si>
  <si>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</si>
  <si>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</si>
  <si>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</si>
  <si>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</si>
  <si>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</si>
  <si>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</si>
  <si>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</si>
  <si>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</si>
  <si>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</si>
  <si>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</si>
  <si>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</si>
  <si>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</si>
  <si>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</si>
  <si>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</si>
  <si>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</si>
  <si>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</si>
  <si>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</si>
  <si>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</si>
  <si>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</si>
  <si>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</si>
  <si>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</si>
  <si>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</si>
  <si>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</si>
  <si>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</si>
  <si>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</si>
  <si>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</si>
  <si>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</si>
  <si>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</si>
  <si>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</si>
  <si>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</si>
  <si>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</si>
  <si>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</si>
  <si>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</si>
  <si>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</si>
  <si>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</si>
  <si>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</si>
  <si>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</si>
  <si>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</si>
  <si>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</si>
  <si>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</si>
  <si>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</si>
  <si>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</si>
  <si>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</si>
  <si>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</si>
  <si>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</si>
  <si>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</si>
  <si>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</si>
  <si>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</si>
  <si>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</si>
  <si>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</si>
  <si>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</si>
  <si>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</si>
  <si>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</si>
  <si>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</si>
  <si>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</si>
  <si>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</si>
  <si>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</si>
  <si>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</si>
  <si>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</si>
  <si>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</si>
  <si>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</si>
  <si>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</si>
  <si>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</si>
  <si>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</si>
  <si>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</si>
  <si>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</si>
  <si>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</si>
  <si>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</si>
  <si>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</si>
  <si>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</si>
  <si>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</si>
  <si>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</si>
  <si>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</si>
  <si>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</si>
  <si>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</si>
  <si>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</si>
  <si>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</si>
  <si>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</si>
  <si>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</si>
  <si>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</si>
  <si>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</si>
  <si>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</si>
  <si>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</si>
  <si>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</si>
  <si>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</si>
  <si>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</si>
  <si>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</si>
  <si>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</si>
  <si>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</si>
  <si>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</si>
  <si>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</si>
  <si>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</si>
  <si>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</si>
  <si>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</si>
  <si>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</si>
  <si>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</si>
  <si>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</si>
  <si>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</si>
  <si>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</si>
  <si>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</si>
  <si>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</si>
  <si>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</si>
  <si>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</si>
  <si>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</si>
  <si>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</si>
  <si>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</si>
  <si>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</si>
  <si>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</si>
  <si>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</si>
  <si>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</si>
  <si>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</si>
  <si>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</si>
  <si>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</si>
  <si>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</si>
  <si>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</si>
  <si>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</si>
  <si>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</si>
  <si>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</si>
  <si>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</si>
  <si>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</si>
  <si>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</si>
  <si>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</si>
  <si>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</si>
  <si>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</si>
  <si>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</si>
  <si>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</si>
  <si>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</si>
  <si>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</si>
  <si>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</si>
  <si>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</si>
  <si>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</si>
  <si>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</si>
  <si>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</si>
  <si>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</si>
  <si>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</si>
  <si>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</si>
  <si>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</si>
  <si>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</si>
  <si>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</si>
  <si>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</si>
  <si>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</si>
  <si>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</si>
  <si>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</si>
  <si>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</si>
  <si>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</si>
  <si>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</si>
  <si>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</si>
  <si>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</si>
  <si>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</si>
  <si>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</si>
  <si>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</si>
  <si>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</si>
  <si>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</si>
  <si>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</si>
  <si>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</si>
  <si>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</si>
  <si>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</si>
  <si>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</si>
  <si>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</si>
  <si>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</si>
  <si>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</si>
  <si>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</si>
  <si>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</si>
  <si>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</si>
  <si>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</si>
  <si>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</si>
  <si>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</si>
  <si>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</si>
  <si>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</si>
  <si>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</si>
  <si>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</si>
  <si>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</si>
  <si>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</si>
  <si>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</si>
  <si>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</si>
  <si>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</si>
  <si>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</si>
  <si>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</si>
  <si>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</si>
  <si>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</si>
  <si>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</si>
  <si>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</si>
  <si>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</si>
  <si>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</si>
  <si>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</si>
  <si>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</si>
  <si>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</si>
  <si>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</si>
  <si>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</si>
  <si>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</si>
  <si>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</si>
  <si>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</si>
  <si>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</si>
  <si>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</si>
  <si>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</si>
  <si>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</si>
  <si>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</si>
  <si>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</si>
  <si>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</si>
  <si>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</si>
  <si>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</si>
  <si>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</si>
  <si>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</si>
  <si>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</si>
  <si>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</si>
  <si>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</si>
  <si>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</si>
  <si>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</si>
  <si>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</si>
  <si>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</si>
  <si>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</si>
  <si>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</si>
  <si>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</si>
  <si>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</si>
  <si>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</si>
  <si>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</si>
  <si>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</si>
  <si>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</si>
  <si>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</si>
  <si>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</si>
  <si>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</si>
  <si>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</si>
  <si>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</si>
  <si>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</si>
  <si>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</si>
  <si>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</si>
  <si>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</si>
  <si>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</si>
  <si>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</si>
  <si>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</si>
  <si>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</si>
  <si>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</si>
  <si>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</si>
  <si>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</si>
  <si>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</si>
  <si>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</si>
  <si>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</si>
  <si>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</si>
  <si>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</si>
  <si>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</si>
  <si>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</si>
  <si>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</si>
  <si>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</si>
  <si>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</si>
  <si>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</si>
  <si>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</si>
  <si>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</si>
  <si>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</si>
  <si>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</si>
  <si>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</si>
  <si>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</si>
  <si>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</si>
  <si>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</si>
  <si>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</si>
  <si>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</si>
  <si>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</si>
  <si>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</si>
  <si>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</si>
  <si>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</si>
  <si>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</si>
  <si>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</si>
  <si>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</si>
  <si>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</si>
  <si>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</si>
  <si>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</si>
  <si>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</si>
  <si>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</si>
  <si>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</si>
  <si>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</si>
  <si>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</si>
  <si>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</si>
  <si>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</si>
  <si>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</si>
  <si>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</si>
  <si>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</si>
  <si>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</si>
  <si>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</si>
  <si>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</si>
  <si>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</si>
  <si>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</si>
  <si>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</si>
  <si>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</si>
  <si>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</si>
  <si>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</si>
  <si>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</si>
  <si>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</si>
  <si>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</si>
  <si>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</si>
  <si>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</si>
  <si>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</si>
  <si>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</si>
  <si>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</si>
  <si>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</si>
  <si>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</si>
  <si>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</si>
  <si>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</si>
  <si>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</si>
  <si>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</si>
  <si>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</si>
  <si>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</si>
  <si>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</si>
  <si>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</si>
  <si>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</si>
  <si>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</si>
  <si>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</si>
  <si>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</si>
  <si>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</si>
  <si>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</si>
  <si>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</si>
  <si>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</si>
  <si>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</si>
  <si>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</si>
  <si>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</si>
  <si>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</si>
  <si>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</si>
  <si>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</si>
  <si>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</si>
  <si>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</si>
  <si>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</si>
  <si>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</si>
  <si>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</si>
  <si>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</si>
  <si>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</si>
  <si>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</si>
  <si>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</si>
  <si>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</si>
  <si>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</si>
  <si>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</si>
  <si>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</si>
  <si>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</si>
  <si>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</si>
  <si>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</si>
  <si>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</si>
  <si>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</si>
  <si>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</si>
  <si>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</si>
  <si>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</si>
  <si>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</si>
  <si>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</si>
  <si>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</si>
  <si>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</si>
  <si>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</si>
  <si>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</si>
  <si>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</si>
  <si>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</si>
  <si>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</si>
  <si>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</si>
  <si>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</si>
  <si>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</si>
  <si>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</si>
  <si>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</si>
  <si>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</si>
  <si>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</si>
  <si>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</si>
  <si>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</si>
  <si>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</si>
  <si>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</si>
  <si>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</si>
  <si>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</si>
  <si>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</si>
  <si>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</si>
  <si>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</si>
  <si>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</si>
  <si>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</si>
  <si>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</si>
  <si>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</si>
  <si>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</si>
  <si>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</si>
  <si>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</si>
  <si>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</si>
  <si>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</si>
  <si>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</si>
  <si>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</si>
  <si>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</si>
  <si>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</si>
  <si>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</si>
  <si>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</si>
  <si>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</si>
  <si>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</si>
  <si>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</si>
  <si>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</si>
  <si>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</si>
  <si>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</si>
  <si>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</si>
  <si>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</si>
  <si>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</si>
  <si>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</si>
  <si>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</si>
  <si>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</si>
  <si>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</si>
  <si>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</si>
  <si>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</si>
  <si>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</si>
  <si>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</si>
  <si>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</si>
  <si>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</si>
  <si>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</si>
  <si>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</si>
  <si>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</si>
  <si>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</si>
  <si>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</si>
  <si>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</si>
  <si>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</si>
  <si>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</si>
  <si>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</si>
  <si>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</si>
  <si>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</si>
  <si>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</si>
  <si>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</si>
  <si>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</si>
  <si>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</si>
  <si>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</si>
  <si>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</si>
  <si>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</si>
  <si>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</si>
  <si>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</si>
  <si>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</si>
  <si>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</si>
  <si>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</si>
  <si>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</si>
  <si>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</si>
  <si>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</si>
  <si>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</si>
  <si>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</si>
  <si>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</si>
  <si>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</si>
  <si>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</si>
  <si>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</si>
  <si>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</si>
  <si>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</si>
  <si>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</si>
  <si>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</si>
  <si>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</si>
  <si>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</si>
  <si>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</si>
  <si>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</si>
  <si>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</si>
  <si>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</si>
  <si>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</si>
  <si>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</si>
  <si>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</si>
  <si>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</si>
  <si>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</si>
  <si>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</si>
  <si>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</si>
  <si>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</si>
  <si>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</si>
  <si>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</si>
  <si>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</si>
  <si>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</si>
  <si>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</si>
  <si>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</si>
  <si>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</si>
  <si>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</si>
  <si>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</si>
  <si>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</si>
  <si>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</si>
  <si>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</si>
  <si>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</si>
  <si>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</si>
  <si>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</si>
  <si>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</si>
  <si>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</si>
  <si>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</si>
  <si>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</si>
  <si>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</si>
  <si>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</si>
  <si>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</si>
  <si>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</si>
  <si>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</si>
  <si>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</si>
  <si>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</si>
  <si>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</si>
  <si>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</si>
  <si>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</si>
  <si>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</si>
  <si>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</si>
  <si>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</si>
  <si>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</si>
  <si>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</si>
  <si>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</si>
  <si>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</si>
  <si>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</si>
  <si>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</si>
  <si>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</si>
  <si>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</si>
  <si>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</si>
  <si>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</si>
  <si>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</si>
  <si>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</si>
  <si>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</si>
  <si>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</si>
  <si>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</si>
  <si>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</si>
  <si>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</si>
  <si>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</si>
  <si>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</si>
  <si>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</si>
  <si>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</si>
  <si>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</si>
  <si>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</si>
  <si>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</si>
  <si>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</si>
  <si>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</si>
  <si>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</si>
  <si>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</si>
  <si>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</si>
  <si>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</si>
  <si>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</si>
  <si>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</si>
  <si>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</si>
  <si>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</si>
  <si>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</si>
  <si>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</si>
  <si>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</si>
  <si>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</si>
  <si>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</si>
  <si>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</si>
  <si>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</si>
  <si>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</si>
  <si>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</si>
  <si>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</si>
  <si>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</si>
  <si>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</si>
  <si>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</si>
  <si>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</si>
  <si>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</si>
  <si>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</si>
  <si>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</si>
  <si>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</si>
  <si>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</si>
  <si>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</si>
  <si>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</si>
  <si>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</si>
  <si>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</si>
  <si>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</si>
  <si>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</si>
  <si>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</si>
  <si>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</si>
  <si>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</si>
  <si>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</si>
  <si>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</si>
  <si>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</si>
  <si>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</si>
  <si>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</si>
  <si>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</si>
  <si>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</si>
  <si>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</si>
  <si>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</si>
  <si>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</si>
  <si>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</si>
  <si>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</si>
  <si>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</si>
  <si>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</si>
  <si>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</si>
  <si>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</si>
  <si>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</si>
  <si>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</si>
  <si>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</si>
  <si>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</si>
  <si>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</si>
  <si>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</si>
  <si>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</si>
  <si>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</si>
  <si>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</si>
  <si>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</si>
  <si>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</si>
  <si>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</si>
  <si>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</si>
  <si>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</si>
  <si>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</si>
  <si>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</si>
  <si>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</si>
  <si>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</si>
  <si>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</si>
  <si>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</si>
  <si>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</si>
  <si>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</si>
  <si>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</si>
  <si>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</si>
  <si>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</si>
  <si>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</si>
  <si>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</si>
  <si>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</si>
  <si>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</si>
  <si>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</si>
  <si>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</si>
  <si>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</si>
  <si>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</si>
  <si>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</si>
  <si>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</si>
  <si>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</si>
  <si>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</si>
  <si>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</si>
  <si>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</si>
  <si>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</si>
  <si>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</si>
  <si>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</si>
  <si>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</si>
  <si>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</si>
  <si>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</si>
  <si>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</si>
  <si>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</si>
  <si>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</si>
  <si>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</si>
  <si>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</si>
  <si>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</si>
  <si>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</si>
  <si>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</si>
  <si>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</si>
  <si>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</si>
  <si>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</si>
  <si>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</si>
  <si>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</si>
  <si>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</si>
  <si>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</si>
  <si>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</si>
  <si>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</si>
  <si>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</si>
  <si>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</si>
  <si>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</si>
  <si>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</si>
  <si>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</si>
  <si>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</si>
  <si>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</si>
  <si>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</si>
  <si>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</si>
  <si>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</si>
  <si>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</si>
  <si>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</si>
  <si>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</si>
  <si>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</si>
  <si>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</si>
  <si>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</si>
  <si>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</si>
  <si>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</si>
  <si>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</si>
  <si>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</si>
  <si>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</si>
  <si>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</si>
  <si>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</si>
  <si>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</si>
  <si>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</si>
  <si>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</si>
  <si>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</si>
  <si>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</si>
  <si>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</si>
  <si>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</si>
  <si>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</si>
  <si>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</si>
  <si>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</si>
  <si>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</si>
  <si>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</si>
  <si>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</si>
  <si>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</si>
  <si>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</si>
  <si>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</si>
  <si>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</si>
  <si>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</si>
  <si>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</si>
  <si>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</si>
  <si>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</si>
  <si>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</si>
  <si>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</si>
  <si>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</si>
  <si>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</si>
  <si>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</si>
  <si>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</si>
  <si>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</si>
  <si>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</si>
  <si>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</si>
  <si>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</si>
  <si>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</si>
  <si>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</si>
  <si>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</si>
  <si>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</si>
  <si>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</si>
  <si>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</si>
  <si>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</si>
  <si>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</si>
  <si>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</si>
  <si>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</si>
  <si>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</si>
  <si>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</si>
  <si>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</si>
  <si>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</si>
  <si>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</si>
  <si>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</si>
  <si>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</si>
  <si>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</si>
  <si>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</si>
  <si>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</si>
  <si>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</si>
  <si>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</si>
  <si>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</si>
  <si>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</si>
  <si>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</si>
  <si>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</si>
  <si>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</si>
  <si>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</si>
  <si>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</si>
  <si>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</si>
  <si>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</si>
  <si>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</si>
  <si>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</si>
  <si>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</si>
  <si>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</si>
  <si>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</si>
  <si>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</si>
  <si>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</si>
  <si>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</si>
  <si>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</si>
  <si>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</si>
  <si>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</si>
  <si>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</si>
  <si>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</si>
  <si>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</si>
  <si>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</si>
  <si>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</si>
  <si>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</si>
  <si>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</si>
  <si>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</si>
  <si>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</si>
  <si>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</si>
  <si>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</si>
  <si>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</si>
  <si>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</si>
  <si>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</si>
  <si>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</si>
  <si>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</si>
  <si>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</si>
  <si>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</si>
  <si>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</si>
  <si>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</si>
  <si>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</si>
  <si>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</si>
  <si>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</si>
  <si>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</si>
  <si>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</si>
  <si>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</si>
  <si>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</si>
  <si>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</si>
  <si>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</si>
  <si>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</si>
  <si>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</si>
  <si>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</si>
  <si>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</si>
  <si>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</si>
  <si>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</si>
  <si>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</si>
  <si>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</si>
  <si>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</si>
  <si>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</si>
  <si>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</si>
  <si>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</si>
  <si>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</si>
  <si>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</si>
  <si>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</si>
  <si>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</si>
  <si>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</si>
  <si>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</si>
  <si>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</si>
  <si>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</si>
  <si>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</si>
  <si>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</si>
  <si>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</si>
  <si>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</si>
  <si>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</si>
  <si>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</si>
  <si>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</si>
  <si>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</si>
  <si>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</si>
  <si>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</si>
  <si>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</si>
  <si>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</si>
  <si>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</si>
  <si>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</si>
  <si>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</si>
  <si>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</si>
  <si>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</si>
  <si>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</si>
  <si>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</si>
  <si>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</si>
  <si>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</si>
  <si>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</si>
  <si>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</si>
  <si>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</si>
  <si>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</si>
  <si>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</si>
  <si>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</si>
  <si>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</si>
  <si>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</si>
  <si>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</si>
  <si>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</si>
  <si>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</si>
  <si>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</si>
  <si>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</si>
  <si>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</si>
  <si>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</si>
  <si>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</si>
  <si>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</si>
  <si>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</si>
  <si>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</si>
  <si>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</si>
  <si>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</si>
  <si>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</si>
  <si>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</si>
  <si>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</si>
  <si>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</si>
  <si>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</si>
  <si>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</si>
  <si>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</si>
  <si>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</si>
  <si>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</si>
  <si>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</si>
  <si>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</si>
  <si>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</si>
  <si>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</si>
  <si>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</si>
  <si>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</si>
  <si>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</si>
  <si>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</si>
  <si>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</si>
  <si>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</si>
  <si>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</si>
  <si>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</si>
  <si>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</si>
  <si>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</si>
  <si>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</si>
  <si>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</si>
  <si>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</si>
  <si>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</si>
  <si>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</si>
  <si>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</si>
  <si>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</si>
  <si>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</si>
  <si>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</si>
  <si>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</si>
  <si>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</si>
  <si>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</si>
  <si>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</si>
  <si>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</si>
  <si>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</si>
  <si>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</si>
  <si>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</si>
  <si>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</si>
  <si>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</si>
  <si>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</si>
  <si>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</si>
  <si>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</si>
  <si>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</si>
  <si>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</si>
  <si>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</si>
  <si>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</si>
  <si>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</si>
  <si>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</si>
  <si>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</si>
  <si>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</si>
  <si>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</si>
  <si>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</si>
  <si>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</si>
  <si>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</si>
  <si>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</si>
  <si>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</si>
  <si>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</si>
  <si>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</si>
  <si>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</si>
  <si>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</si>
  <si>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</si>
  <si>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</si>
  <si>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</si>
  <si>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</si>
  <si>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</si>
  <si>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</si>
  <si>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</si>
  <si>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</si>
  <si>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</si>
  <si>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</si>
  <si>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</si>
  <si>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</si>
  <si>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</si>
  <si>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</si>
  <si>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</si>
  <si>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</si>
  <si>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</si>
  <si>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</si>
  <si>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</si>
  <si>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</si>
  <si>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</si>
  <si>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</si>
  <si>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</si>
  <si>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</si>
  <si>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</si>
  <si>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</si>
  <si>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</si>
  <si>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</si>
  <si>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</si>
  <si>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</si>
  <si>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</si>
  <si>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</si>
  <si>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</si>
  <si>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</si>
  <si>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</si>
  <si>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</si>
  <si>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</si>
  <si>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</si>
  <si>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</si>
  <si>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</si>
  <si>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</si>
  <si>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</si>
  <si>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</si>
  <si>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</si>
  <si>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</si>
  <si>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</si>
  <si>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</si>
  <si>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</si>
  <si>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</si>
  <si>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</si>
  <si>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</si>
  <si>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</si>
  <si>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</si>
  <si>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</si>
  <si>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</si>
  <si>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</si>
  <si>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</si>
  <si>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</si>
  <si>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</si>
  <si>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</si>
  <si>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</si>
  <si>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</si>
  <si>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</si>
  <si>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</si>
  <si>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</si>
  <si>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</si>
  <si>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</si>
  <si>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</si>
  <si>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</si>
  <si>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</si>
  <si>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</si>
  <si>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</si>
  <si>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</si>
  <si>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</si>
  <si>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</si>
  <si>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</si>
  <si>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</si>
  <si>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</si>
  <si>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</si>
  <si>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</si>
  <si>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</si>
  <si>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</si>
  <si>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</si>
  <si>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</si>
  <si>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</si>
  <si>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</si>
  <si>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</si>
  <si>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</si>
  <si>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</si>
  <si>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</si>
  <si>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</si>
  <si>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</si>
  <si>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</si>
  <si>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</si>
  <si>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</si>
  <si>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</si>
  <si>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</si>
  <si>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</si>
  <si>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</si>
  <si>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</si>
  <si>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</si>
  <si>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</si>
  <si>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</si>
  <si>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</si>
  <si>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</si>
  <si>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</si>
  <si>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</si>
  <si>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</si>
  <si>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</si>
  <si>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</si>
  <si>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</si>
  <si>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</si>
  <si>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</si>
  <si>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</si>
  <si>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</si>
  <si>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</si>
  <si>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</si>
  <si>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</si>
  <si>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</si>
  <si>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</si>
  <si>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</si>
  <si>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</si>
  <si>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</si>
  <si>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</si>
  <si>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</si>
  <si>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</si>
  <si>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</si>
  <si>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</si>
  <si>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</si>
  <si>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</si>
  <si>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</si>
  <si>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</si>
  <si>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</si>
  <si>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</si>
  <si>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</si>
  <si>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</si>
  <si>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</si>
  <si>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</si>
  <si>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</si>
  <si>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</si>
  <si>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</si>
  <si>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</si>
  <si>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</si>
  <si>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</si>
  <si>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</si>
  <si>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</si>
  <si>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</si>
  <si>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</si>
  <si>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</si>
  <si>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</si>
  <si>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</si>
  <si>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</si>
  <si>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</si>
  <si>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</si>
  <si>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</si>
  <si>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</si>
  <si>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</si>
  <si>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</si>
  <si>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</si>
  <si>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</si>
  <si>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</si>
  <si>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</si>
  <si>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</si>
  <si>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</si>
  <si>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</si>
  <si>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</si>
  <si>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</si>
  <si>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</si>
  <si>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</si>
  <si>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</si>
  <si>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</si>
  <si>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</si>
  <si>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</si>
  <si>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</si>
  <si>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</si>
  <si>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</si>
  <si>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</si>
  <si>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</si>
  <si>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</si>
  <si>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</si>
  <si>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</si>
  <si>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</si>
  <si>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</si>
  <si>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</si>
  <si>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</si>
  <si>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</si>
  <si>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</si>
  <si>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</si>
  <si>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</si>
  <si>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</si>
  <si>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</si>
  <si>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</si>
  <si>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</si>
  <si>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</si>
  <si>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</si>
  <si>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</si>
  <si>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</si>
  <si>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</si>
  <si>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</si>
  <si>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</si>
  <si>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</si>
  <si>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</si>
  <si>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</si>
  <si>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</si>
  <si>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</si>
  <si>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</si>
  <si>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</si>
  <si>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</si>
  <si>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</si>
  <si>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</si>
  <si>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</si>
  <si>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</si>
  <si>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</si>
  <si>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</si>
  <si>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</si>
  <si>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</si>
  <si>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</si>
  <si>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</si>
  <si>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</si>
  <si>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</si>
  <si>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</si>
  <si>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</si>
  <si>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</si>
  <si>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</si>
  <si>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</si>
  <si>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</si>
  <si>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</si>
  <si>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</si>
  <si>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</si>
  <si>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</si>
  <si>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</si>
  <si>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</si>
  <si>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</si>
  <si>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</si>
  <si>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</si>
  <si>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</si>
  <si>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</si>
  <si>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</si>
  <si>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</si>
  <si>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</si>
  <si>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</si>
  <si>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</si>
  <si>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</si>
  <si>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</si>
  <si>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</si>
  <si>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</si>
  <si>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</si>
  <si>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</si>
  <si>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</si>
  <si>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</si>
  <si>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</si>
  <si>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</si>
  <si>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</si>
  <si>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</si>
  <si>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</si>
  <si>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</si>
  <si>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</si>
  <si>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</si>
  <si>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</si>
  <si>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</si>
  <si>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</si>
  <si>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</si>
  <si>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</si>
  <si>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</si>
  <si>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</si>
  <si>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</si>
  <si>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</si>
  <si>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</si>
  <si>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</si>
  <si>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</si>
  <si>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</si>
  <si>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</si>
  <si>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</si>
  <si>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</si>
  <si>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</si>
  <si>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</si>
  <si>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</si>
  <si>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</si>
  <si>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</si>
  <si>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</si>
  <si>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</si>
  <si>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</si>
  <si>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</si>
  <si>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</si>
  <si>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</si>
  <si>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</si>
  <si>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</si>
  <si>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</si>
  <si>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</si>
  <si>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</si>
  <si>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</si>
  <si>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</si>
  <si>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</si>
  <si>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</si>
  <si>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</si>
  <si>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</si>
  <si>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</si>
  <si>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</si>
  <si>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</si>
  <si>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</si>
  <si>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</si>
  <si>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</si>
  <si>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</si>
  <si>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</si>
  <si>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</si>
  <si>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</si>
  <si>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</si>
  <si>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</si>
  <si>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</si>
  <si>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</si>
  <si>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</si>
  <si>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</si>
  <si>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</si>
  <si>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</si>
  <si>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</si>
  <si>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</si>
  <si>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</si>
  <si>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</si>
  <si>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</si>
  <si>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</si>
  <si>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</si>
  <si>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</si>
  <si>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</si>
  <si>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</si>
  <si>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</si>
  <si>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</si>
  <si>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</si>
  <si>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</si>
  <si>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</si>
  <si>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</si>
  <si>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</si>
  <si>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</si>
  <si>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</si>
  <si>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</si>
  <si>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</si>
  <si>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</si>
  <si>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</si>
  <si>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</si>
  <si>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</si>
  <si>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</si>
  <si>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</si>
  <si>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</si>
  <si>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</si>
  <si>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</si>
  <si>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</si>
  <si>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</si>
  <si>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</si>
  <si>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</si>
  <si>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</si>
  <si>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</si>
  <si>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</si>
  <si>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</si>
  <si>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</si>
  <si>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</si>
  <si>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</si>
  <si>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</si>
  <si>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</si>
  <si>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</si>
  <si>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</si>
  <si>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</si>
  <si>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</si>
  <si>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</si>
  <si>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</si>
  <si>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</si>
  <si>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</si>
  <si>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</si>
  <si>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</si>
  <si>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</si>
  <si>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</si>
  <si>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</si>
  <si>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</si>
  <si>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</si>
  <si>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</si>
  <si>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</si>
  <si>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</si>
  <si>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</si>
  <si>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</si>
  <si>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</si>
  <si>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</si>
  <si>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</si>
  <si>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</si>
  <si>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</si>
  <si>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</si>
  <si>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</si>
  <si>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</si>
  <si>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</si>
  <si>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</si>
  <si>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</si>
  <si>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</si>
  <si>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</si>
  <si>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</si>
  <si>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</si>
  <si>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</si>
  <si>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</si>
  <si>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</si>
  <si>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</si>
  <si>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</si>
  <si>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</si>
  <si>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</si>
  <si>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</si>
  <si>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</si>
  <si>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</si>
  <si>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</si>
  <si>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</si>
  <si>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</si>
  <si>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</si>
  <si>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</si>
  <si>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</si>
  <si>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</si>
  <si>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</si>
  <si>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</si>
  <si>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</si>
  <si>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</si>
  <si>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</si>
  <si>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</si>
  <si>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</si>
  <si>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</si>
  <si>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</si>
  <si>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</si>
  <si>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</si>
  <si>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</si>
  <si>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</si>
  <si>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</si>
  <si>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</si>
  <si>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</si>
  <si>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</si>
  <si>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</si>
  <si>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</si>
  <si>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</si>
  <si>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</si>
  <si>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</si>
  <si>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</si>
  <si>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</si>
  <si>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</si>
  <si>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</si>
  <si>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</si>
  <si>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</si>
  <si>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</si>
  <si>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</si>
  <si>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</si>
  <si>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</si>
  <si>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</si>
  <si>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</si>
  <si>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</si>
  <si>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</si>
  <si>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</si>
  <si>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</si>
  <si>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</si>
  <si>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</si>
  <si>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</si>
  <si>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</si>
  <si>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</si>
  <si>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</si>
  <si>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</si>
  <si>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</si>
  <si>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</si>
  <si>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</si>
  <si>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</si>
  <si>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</si>
  <si>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</si>
  <si>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</si>
  <si>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</si>
  <si>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</si>
  <si>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</si>
  <si>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</si>
  <si>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</si>
  <si>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</si>
  <si>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</si>
  <si>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</si>
  <si>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</si>
  <si>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</si>
  <si>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</si>
  <si>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</si>
  <si>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</si>
  <si>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</si>
  <si>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</si>
  <si>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</si>
  <si>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</si>
  <si>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</si>
  <si>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</si>
  <si>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</si>
  <si>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</si>
  <si>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</si>
  <si>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</si>
  <si>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</si>
  <si>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</si>
  <si>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</si>
  <si>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</si>
  <si>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</si>
  <si>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</si>
  <si>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</si>
  <si>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</si>
  <si>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</si>
  <si>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</si>
  <si>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</si>
  <si>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</si>
  <si>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</si>
  <si>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</si>
  <si>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</si>
  <si>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</si>
  <si>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</si>
  <si>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</si>
  <si>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</si>
  <si>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</si>
  <si>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</si>
  <si>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</si>
  <si>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</si>
  <si>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</si>
  <si>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</si>
  <si>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</si>
  <si>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</si>
  <si>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</si>
  <si>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</si>
  <si>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</si>
  <si>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</si>
  <si>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</si>
  <si>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</si>
  <si>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</si>
  <si>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</si>
  <si>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</si>
  <si>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</si>
  <si>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</si>
  <si>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</si>
  <si>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</si>
  <si>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</si>
  <si>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</si>
  <si>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</si>
  <si>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</si>
  <si>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</si>
  <si>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</si>
  <si>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</si>
  <si>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</si>
  <si>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</si>
  <si>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</si>
  <si>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</si>
  <si>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</si>
  <si>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</si>
  <si>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</si>
  <si>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</si>
  <si>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</si>
  <si>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</si>
  <si>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</si>
  <si>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</si>
  <si>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</si>
  <si>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</si>
  <si>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</si>
  <si>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</si>
  <si>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</si>
  <si>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</si>
  <si>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</si>
  <si>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</si>
  <si>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</si>
  <si>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</si>
  <si>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</si>
  <si>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</si>
  <si>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</si>
  <si>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</si>
  <si>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</si>
  <si>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</si>
  <si>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</si>
  <si>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</si>
  <si>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</si>
  <si>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</si>
  <si>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</si>
  <si>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</si>
  <si>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</si>
  <si>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</si>
  <si>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</si>
  <si>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</si>
  <si>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</si>
  <si>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</si>
  <si>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</si>
  <si>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</si>
  <si>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</si>
  <si>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</si>
  <si>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</si>
  <si>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</si>
  <si>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</si>
  <si>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</si>
  <si>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</si>
  <si>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</si>
  <si>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</si>
  <si>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</si>
  <si>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</si>
  <si>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</si>
  <si>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</si>
  <si>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</si>
  <si>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</si>
  <si>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</si>
  <si>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</si>
  <si>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</si>
  <si>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</si>
  <si>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</si>
  <si>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</si>
  <si>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</si>
  <si>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</si>
  <si>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</si>
  <si>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</si>
  <si>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</si>
  <si>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</si>
  <si>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</si>
  <si>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</si>
  <si>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</si>
  <si>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</si>
  <si>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</si>
  <si>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</si>
  <si>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</si>
  <si>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</si>
  <si>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</si>
  <si>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</si>
  <si>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</si>
  <si>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</si>
  <si>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</si>
  <si>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</si>
  <si>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</si>
  <si>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</si>
  <si>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</si>
  <si>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</si>
  <si>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</si>
  <si>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</si>
  <si>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</si>
  <si>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</si>
  <si>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</si>
  <si>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</si>
  <si>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</si>
  <si>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</si>
  <si>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</si>
  <si>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</si>
  <si>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</si>
  <si>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</si>
  <si>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</si>
  <si>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</si>
  <si>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</si>
  <si>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</si>
  <si>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</si>
  <si>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</si>
  <si>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</si>
  <si>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</si>
  <si>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</si>
  <si>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</si>
  <si>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</si>
  <si>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</si>
  <si>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</si>
  <si>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</si>
  <si>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</si>
  <si>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</si>
  <si>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</si>
  <si>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</si>
  <si>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</si>
  <si>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</si>
  <si>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</si>
  <si>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</si>
  <si>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</si>
  <si>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</si>
  <si>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</si>
  <si>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</si>
  <si>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</si>
  <si>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</si>
  <si>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</si>
  <si>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</si>
  <si>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</si>
  <si>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</si>
  <si>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</si>
  <si>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</si>
  <si>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</si>
  <si>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</si>
  <si>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</si>
  <si>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</si>
  <si>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</si>
  <si>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</si>
  <si>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</si>
  <si>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</si>
  <si>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</si>
  <si>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</si>
  <si>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</si>
  <si>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</si>
  <si>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</si>
  <si>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</si>
  <si>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</si>
  <si>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</si>
  <si>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</si>
  <si>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</si>
  <si>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</si>
  <si>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</si>
  <si>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</si>
  <si>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</si>
  <si>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</si>
  <si>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</si>
  <si>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</si>
  <si>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</si>
  <si>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</si>
  <si>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</si>
  <si>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</si>
  <si>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</si>
  <si>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</si>
  <si>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</si>
  <si>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</si>
  <si>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</si>
  <si>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</si>
  <si>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</si>
  <si>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</si>
  <si>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</si>
  <si>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</si>
  <si>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</si>
  <si>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</si>
  <si>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</si>
  <si>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</si>
  <si>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</si>
  <si>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</si>
  <si>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</si>
  <si>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</si>
  <si>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</si>
  <si>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</si>
  <si>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</si>
  <si>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</si>
  <si>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</si>
  <si>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</si>
  <si>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</si>
  <si>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</si>
  <si>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</si>
  <si>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</si>
  <si>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</si>
  <si>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</si>
  <si>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</si>
  <si>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</si>
  <si>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</si>
  <si>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</si>
  <si>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</si>
  <si>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</si>
  <si>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</si>
  <si>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</si>
  <si>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</si>
  <si>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</si>
  <si>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</si>
  <si>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</si>
  <si>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</si>
  <si>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</si>
  <si>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</si>
  <si>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</si>
  <si>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</si>
  <si>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</si>
  <si>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</si>
  <si>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</si>
  <si>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</si>
  <si>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</si>
  <si>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</si>
  <si>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</si>
  <si>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</si>
  <si>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</si>
  <si>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</si>
  <si>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</si>
  <si>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</si>
  <si>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</si>
  <si>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</si>
  <si>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</si>
  <si>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</si>
  <si>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</si>
  <si>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</si>
  <si>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</si>
  <si>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</si>
  <si>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</si>
  <si>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</si>
  <si>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</si>
  <si>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</si>
  <si>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</si>
  <si>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</si>
  <si>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</si>
  <si>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</si>
  <si>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</si>
  <si>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</si>
  <si>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</si>
  <si>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</si>
  <si>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</si>
  <si>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</si>
  <si>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</si>
  <si>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</si>
  <si>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</si>
  <si>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</si>
  <si>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</si>
  <si>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</si>
  <si>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</si>
  <si>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</si>
  <si>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</si>
  <si>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</si>
  <si>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</si>
  <si>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</si>
  <si>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</si>
  <si>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</si>
  <si>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</si>
  <si>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</si>
  <si>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</si>
  <si>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</si>
  <si>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</si>
  <si>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</si>
  <si>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</si>
  <si>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</si>
  <si>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</si>
  <si>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</si>
  <si>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</si>
  <si>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</si>
  <si>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</si>
  <si>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</si>
  <si>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</si>
  <si>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</si>
  <si>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</si>
  <si>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</si>
  <si>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</si>
  <si>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</si>
  <si>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</si>
  <si>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</si>
  <si>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</si>
  <si>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</si>
  <si>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</si>
  <si>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</si>
  <si>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</si>
  <si>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</si>
  <si>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</si>
  <si>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</si>
  <si>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</si>
  <si>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</si>
  <si>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</si>
  <si>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</si>
  <si>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</si>
  <si>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</si>
  <si>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</si>
  <si>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</si>
  <si>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</si>
  <si>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</si>
  <si>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</si>
  <si>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</si>
  <si>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</si>
  <si>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</si>
  <si>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</si>
  <si>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</si>
  <si>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</si>
  <si>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</si>
  <si>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</si>
  <si>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</si>
  <si>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</si>
  <si>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</si>
  <si>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</si>
  <si>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</si>
  <si>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</si>
  <si>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</si>
  <si>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</si>
  <si>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</si>
  <si>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</si>
  <si>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</si>
  <si>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</si>
  <si>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</si>
  <si>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</si>
  <si>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</si>
  <si>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</si>
  <si>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</si>
  <si>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</si>
  <si>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</si>
  <si>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</si>
  <si>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</si>
  <si>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</si>
  <si>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</si>
  <si>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</si>
  <si>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</si>
  <si>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</si>
  <si>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</si>
  <si>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</si>
  <si>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</si>
  <si>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</si>
  <si>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</si>
  <si>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</si>
  <si>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</si>
  <si>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</si>
  <si>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</si>
  <si>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</si>
  <si>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</si>
  <si>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</si>
  <si>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</si>
  <si>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</si>
  <si>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</si>
  <si>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</si>
  <si>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</si>
  <si>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</si>
  <si>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</si>
  <si>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</si>
  <si>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</si>
  <si>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</si>
  <si>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</si>
  <si>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</si>
  <si>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</si>
  <si>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</si>
  <si>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</si>
  <si>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</si>
  <si>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</si>
  <si>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</si>
  <si>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</si>
  <si>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</si>
  <si>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</si>
  <si>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</si>
  <si>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</si>
  <si>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</si>
  <si>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</si>
  <si>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</si>
  <si>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</si>
  <si>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</si>
  <si>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</si>
  <si>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</si>
  <si>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</si>
  <si>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</si>
  <si>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</si>
  <si>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</si>
  <si>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</si>
  <si>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</si>
  <si>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</si>
  <si>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</si>
  <si>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</si>
  <si>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</si>
  <si>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</si>
  <si>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</si>
  <si>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</si>
  <si>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</si>
  <si>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</si>
  <si>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</si>
  <si>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</si>
  <si>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</si>
  <si>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</si>
  <si>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</si>
  <si>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</si>
  <si>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</si>
  <si>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</si>
  <si>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</si>
  <si>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</si>
  <si>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</si>
  <si>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</si>
  <si>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</si>
  <si>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</si>
  <si>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</si>
  <si>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</si>
  <si>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</si>
  <si>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</si>
  <si>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</si>
  <si>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</si>
  <si>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</si>
  <si>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</si>
  <si>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</si>
  <si>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</si>
  <si>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</si>
  <si>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</si>
  <si>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</si>
  <si>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</si>
  <si>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</si>
  <si>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</si>
  <si>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</si>
  <si>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</si>
  <si>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</si>
  <si>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</si>
  <si>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</si>
  <si>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</si>
  <si>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</si>
  <si>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</si>
  <si>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</si>
  <si>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</si>
  <si>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</si>
  <si>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</si>
  <si>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</si>
  <si>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</si>
  <si>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</si>
  <si>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</si>
  <si>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</si>
  <si>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</si>
  <si>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</si>
  <si>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</si>
  <si>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</si>
  <si>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</si>
  <si>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</si>
  <si>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</si>
  <si>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</si>
  <si>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</si>
  <si>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</si>
  <si>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</si>
  <si>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</si>
  <si>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</si>
  <si>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</si>
  <si>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</si>
  <si>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</si>
  <si>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</si>
  <si>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</si>
  <si>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</si>
  <si>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</si>
  <si>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</si>
  <si>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</si>
  <si>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</si>
  <si>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</si>
  <si>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</si>
  <si>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</si>
  <si>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</si>
  <si>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</si>
  <si>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</si>
  <si>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</si>
  <si>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</si>
  <si>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</si>
  <si>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</si>
  <si>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</si>
  <si>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</si>
  <si>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</si>
  <si>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</si>
  <si>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</si>
  <si>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</si>
  <si>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</si>
  <si>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</si>
  <si>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</si>
  <si>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</si>
  <si>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</si>
  <si>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</si>
  <si>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</si>
  <si>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</si>
  <si>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</si>
  <si>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</si>
  <si>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</si>
  <si>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</si>
  <si>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</si>
  <si>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</si>
  <si>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</si>
  <si>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</si>
  <si>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</si>
  <si>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</si>
  <si>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</si>
  <si>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</si>
  <si>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</si>
  <si>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</si>
  <si>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</si>
  <si>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</si>
  <si>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</si>
  <si>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</si>
  <si>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</si>
  <si>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</si>
  <si>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</si>
  <si>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</si>
  <si>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</si>
  <si>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</si>
  <si>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</si>
  <si>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</si>
  <si>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</si>
  <si>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</si>
  <si>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</si>
  <si>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</si>
  <si>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</si>
  <si>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</si>
  <si>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</si>
  <si>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</si>
  <si>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</si>
  <si>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</si>
  <si>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</si>
  <si>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</si>
  <si>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</si>
  <si>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</si>
  <si>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</si>
  <si>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</si>
  <si>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</si>
  <si>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</si>
  <si>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</si>
  <si>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</si>
  <si>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</si>
  <si>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</si>
  <si>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</si>
  <si>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</si>
  <si>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</si>
  <si>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</si>
  <si>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</si>
  <si>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</si>
  <si>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</si>
  <si>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</si>
  <si>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</si>
  <si>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</si>
  <si>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</si>
  <si>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</si>
  <si>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</si>
  <si>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</si>
  <si>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</si>
  <si>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</si>
  <si>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</si>
  <si>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</si>
  <si>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</si>
  <si>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</si>
  <si>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</si>
  <si>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</si>
  <si>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</si>
  <si>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</si>
  <si>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</si>
  <si>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</si>
  <si>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</si>
  <si>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</si>
  <si>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</si>
  <si>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</si>
  <si>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</si>
  <si>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</si>
  <si>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</si>
  <si>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</si>
  <si>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</si>
  <si>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</si>
  <si>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</si>
  <si>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</si>
  <si>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</si>
  <si>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</si>
  <si>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</si>
  <si>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</si>
  <si>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</si>
  <si>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</si>
  <si>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</si>
  <si>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</si>
  <si>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</si>
  <si>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</si>
  <si>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</si>
  <si>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</si>
  <si>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</si>
  <si>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</si>
  <si>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</si>
  <si>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</si>
  <si>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</si>
  <si>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</si>
  <si>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</si>
  <si>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</si>
  <si>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</si>
  <si>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</si>
  <si>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</si>
  <si>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</si>
  <si>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</si>
  <si>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</si>
  <si>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</si>
  <si>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</si>
  <si>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</si>
  <si>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</si>
  <si>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</si>
  <si>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</si>
  <si>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</si>
  <si>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</si>
  <si>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</si>
  <si>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</si>
  <si>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</si>
  <si>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</si>
  <si>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</si>
  <si>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</si>
  <si>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</si>
  <si>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</si>
  <si>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</si>
  <si>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</si>
  <si>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</si>
  <si>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</si>
  <si>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</si>
  <si>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</si>
  <si>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</si>
  <si>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</si>
  <si>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</si>
  <si>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</si>
  <si>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</si>
  <si>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</si>
  <si>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</si>
  <si>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</si>
  <si>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</si>
  <si>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</si>
  <si>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</si>
  <si>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</si>
  <si>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</si>
  <si>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</si>
  <si>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</si>
  <si>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</si>
  <si>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</si>
  <si>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</si>
  <si>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</si>
  <si>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</si>
  <si>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</si>
  <si>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</si>
  <si>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</si>
  <si>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</si>
  <si>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</si>
  <si>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</si>
  <si>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</si>
  <si>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</si>
  <si>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</si>
  <si>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</si>
  <si>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</si>
  <si>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</si>
  <si>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</si>
  <si>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</si>
  <si>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</si>
  <si>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</si>
  <si>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</si>
  <si>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</si>
  <si>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</si>
  <si>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</si>
  <si>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</si>
  <si>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</si>
  <si>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</si>
  <si>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</si>
  <si>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</si>
  <si>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</si>
  <si>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</si>
  <si>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</si>
  <si>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</si>
  <si>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</si>
  <si>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</si>
  <si>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</si>
  <si>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</si>
  <si>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</si>
  <si>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</si>
  <si>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</si>
  <si>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</si>
  <si>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</si>
  <si>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</si>
  <si>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</si>
  <si>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</si>
  <si>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</si>
  <si>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</si>
  <si>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</si>
  <si>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</si>
  <si>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</si>
  <si>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</si>
  <si>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</si>
  <si>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</si>
  <si>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</si>
  <si>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</si>
  <si>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</si>
  <si>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</si>
  <si>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</si>
  <si>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</si>
  <si>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</si>
  <si>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</si>
  <si>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</si>
  <si>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</si>
  <si>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</si>
  <si>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</si>
  <si>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</si>
  <si>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</si>
  <si>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</si>
  <si>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</si>
  <si>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</si>
  <si>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</si>
  <si>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</si>
  <si>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</si>
  <si>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</si>
  <si>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</si>
  <si>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</si>
  <si>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</si>
  <si>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</si>
  <si>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</si>
  <si>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</si>
  <si>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</si>
  <si>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</si>
  <si>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</si>
  <si>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</si>
  <si>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</si>
  <si>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</si>
  <si>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</si>
  <si>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</si>
  <si>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</si>
  <si>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</si>
  <si>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</si>
  <si>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</si>
  <si>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</si>
  <si>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</si>
  <si>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</si>
  <si>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</si>
  <si>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</si>
  <si>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</si>
  <si>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</si>
  <si>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</si>
  <si>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</si>
  <si>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</si>
  <si>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</si>
  <si>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</si>
  <si>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</si>
  <si>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</si>
  <si>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</si>
  <si>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</si>
  <si>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</si>
  <si>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</si>
  <si>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</si>
  <si>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</si>
  <si>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</si>
  <si>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</si>
  <si>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</si>
  <si>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</si>
  <si>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</si>
  <si>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</si>
  <si>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</si>
  <si>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</si>
  <si>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</si>
  <si>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</si>
  <si>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</si>
  <si>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</si>
  <si>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</si>
  <si>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</si>
  <si>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</si>
  <si>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</si>
  <si>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</si>
  <si>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</si>
  <si>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</si>
  <si>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</si>
  <si>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</si>
  <si>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</si>
  <si>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</si>
  <si>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</si>
  <si>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</si>
  <si>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</si>
  <si>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</si>
  <si>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</si>
  <si>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</si>
  <si>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</si>
  <si>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</si>
  <si>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</si>
  <si>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</si>
  <si>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</si>
  <si>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</si>
  <si>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</si>
  <si>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</si>
  <si>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</si>
  <si>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</si>
  <si>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</si>
  <si>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</si>
  <si>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</si>
  <si>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</si>
  <si>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</si>
  <si>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</si>
  <si>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</si>
  <si>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</si>
  <si>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</si>
  <si>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</si>
  <si>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</si>
  <si>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</si>
  <si>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</si>
  <si>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</si>
  <si>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</si>
  <si>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</si>
  <si>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</si>
  <si>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</si>
  <si>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</si>
  <si>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</si>
  <si>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</si>
  <si>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</si>
  <si>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</si>
  <si>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</si>
  <si>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</si>
  <si>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</si>
  <si>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</si>
  <si>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</si>
  <si>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</si>
  <si>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</si>
  <si>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</si>
  <si>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</si>
  <si>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</si>
  <si>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</si>
  <si>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</si>
  <si>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</si>
  <si>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</si>
  <si>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</si>
  <si>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</si>
  <si>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</si>
  <si>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</si>
  <si>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</si>
  <si>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</si>
  <si>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</si>
  <si>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</si>
  <si>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</si>
  <si>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</si>
  <si>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</si>
  <si>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</si>
  <si>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</si>
  <si>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</si>
  <si>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</si>
  <si>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</si>
  <si>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</si>
  <si>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</si>
  <si>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</si>
  <si>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</si>
  <si>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</si>
  <si>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</si>
  <si>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</si>
  <si>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</si>
  <si>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</si>
  <si>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</si>
  <si>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</si>
  <si>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</si>
  <si>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</si>
  <si>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</si>
  <si>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</si>
  <si>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</si>
  <si>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</si>
  <si>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</si>
  <si>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</si>
  <si>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</si>
  <si>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</si>
  <si>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</si>
  <si>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</si>
  <si>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</si>
  <si>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</si>
  <si>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</si>
  <si>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</si>
  <si>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</si>
  <si>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</si>
  <si>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</si>
  <si>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</si>
  <si>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</si>
  <si>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</si>
  <si>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</si>
  <si>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</si>
  <si>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</si>
  <si>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</si>
  <si>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</si>
  <si>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</si>
  <si>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</si>
  <si>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</si>
  <si>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</si>
  <si>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</si>
  <si>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</si>
  <si>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</si>
  <si>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</si>
  <si>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</si>
  <si>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</si>
  <si>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</si>
  <si>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</si>
  <si>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</si>
  <si>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</si>
  <si>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</si>
  <si>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</si>
  <si>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</si>
  <si>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</si>
  <si>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</si>
  <si>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</si>
  <si>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</si>
  <si>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</si>
  <si>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</si>
  <si>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</si>
  <si>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</si>
  <si>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</si>
  <si>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</si>
  <si>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</si>
  <si>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</si>
  <si>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</si>
  <si>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</si>
  <si>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</si>
  <si>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</si>
  <si>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</si>
  <si>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</si>
  <si>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</si>
  <si>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</si>
  <si>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</si>
  <si>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</si>
  <si>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</si>
  <si>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</si>
  <si>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</si>
  <si>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</si>
  <si>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</si>
  <si>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</si>
  <si>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</si>
  <si>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</si>
  <si>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</si>
  <si>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</si>
  <si>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</si>
  <si>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</si>
  <si>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</si>
  <si>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</si>
  <si>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</si>
  <si>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</si>
  <si>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</si>
  <si>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</si>
  <si>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</si>
  <si>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</si>
  <si>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</si>
  <si>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</si>
  <si>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</si>
  <si>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</si>
  <si>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</si>
  <si>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</si>
  <si>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</si>
  <si>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</si>
  <si>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</si>
  <si>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</si>
  <si>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</si>
  <si>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</si>
  <si>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</si>
  <si>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</si>
  <si>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</si>
  <si>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</si>
  <si>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</si>
  <si>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</si>
  <si>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</si>
  <si>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</si>
  <si>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</si>
  <si>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</si>
  <si>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</si>
  <si>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</si>
  <si>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</si>
  <si>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</si>
  <si>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</si>
  <si>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</si>
  <si>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</si>
  <si>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</si>
  <si>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</si>
  <si>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</si>
  <si>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</si>
  <si>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</si>
  <si>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</si>
  <si>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</si>
  <si>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</si>
  <si>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</si>
  <si>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</si>
  <si>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</si>
  <si>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</si>
  <si>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</si>
  <si>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</si>
  <si>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</si>
  <si>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</si>
  <si>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</si>
  <si>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</si>
  <si>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</si>
  <si>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</si>
  <si>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</si>
  <si>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</si>
  <si>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</si>
  <si>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</si>
  <si>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</si>
  <si>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</si>
  <si>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</si>
  <si>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</si>
  <si>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</si>
  <si>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</si>
  <si>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</si>
  <si>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</si>
  <si>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</si>
  <si>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</si>
  <si>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</si>
  <si>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</si>
  <si>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</si>
  <si>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</si>
  <si>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</si>
  <si>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</si>
  <si>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</si>
  <si>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</si>
  <si>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</si>
  <si>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</si>
  <si>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</si>
  <si>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</si>
  <si>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</si>
  <si>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</si>
  <si>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</si>
  <si>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</si>
  <si>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</si>
  <si>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</si>
  <si>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</si>
  <si>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</si>
  <si>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</si>
  <si>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</si>
  <si>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</si>
  <si>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</si>
  <si>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</si>
  <si>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</si>
  <si>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</si>
  <si>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</si>
  <si>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</si>
  <si>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</si>
  <si>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</si>
  <si>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</si>
  <si>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</si>
  <si>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</si>
  <si>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</si>
  <si>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</si>
  <si>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</si>
  <si>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</si>
  <si>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</si>
  <si>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</si>
  <si>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</si>
  <si>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</si>
  <si>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</si>
  <si>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</si>
  <si>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</si>
  <si>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</si>
  <si>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</si>
  <si>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</si>
  <si>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</si>
  <si>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</si>
  <si>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</si>
  <si>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</si>
  <si>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</si>
  <si>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</si>
  <si>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</si>
  <si>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</si>
  <si>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</si>
  <si>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</si>
  <si>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</si>
  <si>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</si>
  <si>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</si>
  <si>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</si>
  <si>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</si>
  <si>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</si>
  <si>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</si>
  <si>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</si>
  <si>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</si>
  <si>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</si>
  <si>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</si>
  <si>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</si>
  <si>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</si>
  <si>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</si>
  <si>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</si>
  <si>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</si>
  <si>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</si>
  <si>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</si>
  <si>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</si>
  <si>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</si>
  <si>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</si>
  <si>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</si>
  <si>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</si>
  <si>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</si>
  <si>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</si>
  <si>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</si>
  <si>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</si>
  <si>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</si>
  <si>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</si>
  <si>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</si>
  <si>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</si>
  <si>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</si>
  <si>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</si>
  <si>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</si>
  <si>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</si>
  <si>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</si>
  <si>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</si>
  <si>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</si>
  <si>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</si>
  <si>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</si>
  <si>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</si>
  <si>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</si>
  <si>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</si>
  <si>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</si>
  <si>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</si>
  <si>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</si>
  <si>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</si>
  <si>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</si>
  <si>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</si>
  <si>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</si>
  <si>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</si>
  <si>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</si>
  <si>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</si>
  <si>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</si>
  <si>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</si>
  <si>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</si>
  <si>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</si>
  <si>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</si>
  <si>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</si>
  <si>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</si>
  <si>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</si>
  <si>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</si>
  <si>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</si>
  <si>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</si>
  <si>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</si>
  <si>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</si>
  <si>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</si>
  <si>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</si>
  <si>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</si>
  <si>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</si>
  <si>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</si>
  <si>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</si>
  <si>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</si>
  <si>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</si>
  <si>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</si>
  <si>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</si>
  <si>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</si>
  <si>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</si>
  <si>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</si>
  <si>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</si>
  <si>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</si>
  <si>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</si>
  <si>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</si>
  <si>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</si>
  <si>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</si>
  <si>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</si>
  <si>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</si>
  <si>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</si>
  <si>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</si>
  <si>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</si>
  <si>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</si>
  <si>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</si>
  <si>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</si>
  <si>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</si>
  <si>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</si>
  <si>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</si>
  <si>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</si>
  <si>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</si>
  <si>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</si>
  <si>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</si>
  <si>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</si>
  <si>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</si>
  <si>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</si>
  <si>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</si>
  <si>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</si>
  <si>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</si>
  <si>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</si>
  <si>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</si>
  <si>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</si>
  <si>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</si>
  <si>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</si>
  <si>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</si>
  <si>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</si>
  <si>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</si>
  <si>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</si>
  <si>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</si>
  <si>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</si>
  <si>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</si>
  <si>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</si>
  <si>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</si>
  <si>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</si>
  <si>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</si>
  <si>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</si>
  <si>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</si>
  <si>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</si>
  <si>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</si>
  <si>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</si>
  <si>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</si>
  <si>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</si>
  <si>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</si>
  <si>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</si>
  <si>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</si>
  <si>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</si>
  <si>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</si>
  <si>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</si>
  <si>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</si>
  <si>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</si>
  <si>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</si>
  <si>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</si>
  <si>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</si>
  <si>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</si>
  <si>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</si>
  <si>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</si>
  <si>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</si>
  <si>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</si>
  <si>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</si>
  <si>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</si>
  <si>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</si>
  <si>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</si>
  <si>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</si>
  <si>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</si>
  <si>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</si>
  <si>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</si>
  <si>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</si>
  <si>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</si>
  <si>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</si>
  <si>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</si>
  <si>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</si>
  <si>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</si>
  <si>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</si>
  <si>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</si>
  <si>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</si>
  <si>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</si>
  <si>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</si>
  <si>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</si>
  <si>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</si>
  <si>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</si>
  <si>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</si>
  <si>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</si>
  <si>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</si>
  <si>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</si>
  <si>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</si>
  <si>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</si>
  <si>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</si>
  <si>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</si>
  <si>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</si>
  <si>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</si>
  <si>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</si>
  <si>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</si>
  <si>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</si>
  <si>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</si>
  <si>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</si>
  <si>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</si>
  <si>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</si>
  <si>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</si>
  <si>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</si>
  <si>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</si>
  <si>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</si>
  <si>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</si>
  <si>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</si>
  <si>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</si>
  <si>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</si>
  <si>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</si>
  <si>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</si>
  <si>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</si>
  <si>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</si>
  <si>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</si>
  <si>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</si>
  <si>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</si>
  <si>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</si>
  <si>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</si>
  <si>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</si>
  <si>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</si>
  <si>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</si>
  <si>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</si>
  <si>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</si>
  <si>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</si>
  <si>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</si>
  <si>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</si>
  <si>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</si>
  <si>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</si>
  <si>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</si>
  <si>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</si>
  <si>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</si>
  <si>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</si>
  <si>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</si>
  <si>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</si>
  <si>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</si>
  <si>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</si>
  <si>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</si>
  <si>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</si>
  <si>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</si>
  <si>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</si>
  <si>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</si>
  <si>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</si>
  <si>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</si>
  <si>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</si>
  <si>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</si>
  <si>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</si>
  <si>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</si>
  <si>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</si>
  <si>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</si>
  <si>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</si>
  <si>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</si>
  <si>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</si>
  <si>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</si>
  <si>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</si>
  <si>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</si>
  <si>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</si>
  <si>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</si>
  <si>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</si>
  <si>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</si>
  <si>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</si>
  <si>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</si>
  <si>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</si>
  <si>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</si>
  <si>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</si>
  <si>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</si>
  <si>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</si>
  <si>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</si>
  <si>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</si>
  <si>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</si>
  <si>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</si>
  <si>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</si>
  <si>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</si>
  <si>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</si>
  <si>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</si>
  <si>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</si>
  <si>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</si>
  <si>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</si>
  <si>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</si>
  <si>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</si>
  <si>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</si>
  <si>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</si>
  <si>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</si>
  <si>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</si>
  <si>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</si>
  <si>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</si>
  <si>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</si>
  <si>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</si>
  <si>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</si>
  <si>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</si>
  <si>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</si>
  <si>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</si>
  <si>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</si>
  <si>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</si>
  <si>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</si>
  <si>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</si>
  <si>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</si>
  <si>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</si>
  <si>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</si>
  <si>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</si>
  <si>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</si>
  <si>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</si>
  <si>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</si>
  <si>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</si>
  <si>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</si>
  <si>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</si>
  <si>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</si>
  <si>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</si>
  <si>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</si>
  <si>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</si>
  <si>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</si>
  <si>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</si>
  <si>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</si>
  <si>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</si>
  <si>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</si>
  <si>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</si>
  <si>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</si>
  <si>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</si>
  <si>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</si>
  <si>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</si>
  <si>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</si>
  <si>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</si>
  <si>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</si>
  <si>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</si>
  <si>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</si>
  <si>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</si>
  <si>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</si>
  <si>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</si>
  <si>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</si>
  <si>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</si>
  <si>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</si>
  <si>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</si>
  <si>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</si>
  <si>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</si>
  <si>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</si>
  <si>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</si>
  <si>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</si>
  <si>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</si>
  <si>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</si>
  <si>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</si>
  <si>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</si>
  <si>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</si>
  <si>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</si>
  <si>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</si>
  <si>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</si>
  <si>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</si>
  <si>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</si>
  <si>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</si>
  <si>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</si>
  <si>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</si>
  <si>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</si>
  <si>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</si>
  <si>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</si>
  <si>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</si>
  <si>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</si>
  <si>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</si>
  <si>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</si>
  <si>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</si>
  <si>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</si>
  <si>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</si>
  <si>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</si>
  <si>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</si>
  <si>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</si>
  <si>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</si>
  <si>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</si>
  <si>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</si>
  <si>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</si>
  <si>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</si>
  <si>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</si>
  <si>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</si>
  <si>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</si>
  <si>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</si>
  <si>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</si>
  <si>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</si>
  <si>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</si>
  <si>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</si>
  <si>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</si>
  <si>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</si>
  <si>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</si>
  <si>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</si>
  <si>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</si>
  <si>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</si>
  <si>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</si>
  <si>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</si>
  <si>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</si>
  <si>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</si>
  <si>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</si>
  <si>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</si>
  <si>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</si>
  <si>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</si>
  <si>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</si>
  <si>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</si>
  <si>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</si>
  <si>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</si>
  <si>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</si>
  <si>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</si>
  <si>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</si>
  <si>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</si>
  <si>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</si>
  <si>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</si>
  <si>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</si>
  <si>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</si>
  <si>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</si>
  <si>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</si>
  <si>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</si>
  <si>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</si>
  <si>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</si>
  <si>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</si>
  <si>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</si>
  <si>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</si>
  <si>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</si>
  <si>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</si>
  <si>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</si>
  <si>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</si>
  <si>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</si>
  <si>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</si>
  <si>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</si>
  <si>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</si>
  <si>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</si>
  <si>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</si>
  <si>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</si>
  <si>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</si>
  <si>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</si>
  <si>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</si>
  <si>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</si>
  <si>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</si>
  <si>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</si>
  <si>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</si>
  <si>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</si>
  <si>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</si>
  <si>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</si>
  <si>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</si>
  <si>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</si>
  <si>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</si>
  <si>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</si>
  <si>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</si>
  <si>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</si>
  <si>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</si>
  <si>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</si>
  <si>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</si>
  <si>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</si>
  <si>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</si>
  <si>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</si>
  <si>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</si>
  <si>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</si>
  <si>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</si>
  <si>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</si>
  <si>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</si>
  <si>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</si>
  <si>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</si>
  <si>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</si>
  <si>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</si>
  <si>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</si>
  <si>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</si>
  <si>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</si>
  <si>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</si>
  <si>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</si>
  <si>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</si>
  <si>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</si>
  <si>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</si>
  <si>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</si>
  <si>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</si>
  <si>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</si>
  <si>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</si>
  <si>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</si>
  <si>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</si>
  <si>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</si>
  <si>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</si>
  <si>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</si>
  <si>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</si>
  <si>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</si>
  <si>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</si>
  <si>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</si>
  <si>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</si>
  <si>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</si>
  <si>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</si>
  <si>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</si>
  <si>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</si>
  <si>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</si>
  <si>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</si>
  <si>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</si>
  <si>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</si>
  <si>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</si>
  <si>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</si>
  <si>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</si>
  <si>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</si>
  <si>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</si>
  <si>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</si>
  <si>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</si>
  <si>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</si>
  <si>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</si>
  <si>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</si>
  <si>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</si>
  <si>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</si>
  <si>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</si>
  <si>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</si>
  <si>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</si>
  <si>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</si>
  <si>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</si>
  <si>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</si>
  <si>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</si>
  <si>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</si>
  <si>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</si>
  <si>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</si>
  <si>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</si>
  <si>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</si>
  <si>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</si>
  <si>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</si>
  <si>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</si>
  <si>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</si>
  <si>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</si>
  <si>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</si>
  <si>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</si>
  <si>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</si>
  <si>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</si>
  <si>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</si>
  <si>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</si>
  <si>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</si>
  <si>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</si>
  <si>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</si>
  <si>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</si>
  <si>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</si>
  <si>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</si>
  <si>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</si>
  <si>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</si>
  <si>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</si>
  <si>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</si>
  <si>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</si>
  <si>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</si>
  <si>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</si>
  <si>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</si>
  <si>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</si>
  <si>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</si>
  <si>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</si>
  <si>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</si>
  <si>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</si>
  <si>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</si>
  <si>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</si>
  <si>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</si>
  <si>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</si>
  <si>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</si>
  <si>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</si>
  <si>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</si>
  <si>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</si>
  <si>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</si>
  <si>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</si>
  <si>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</si>
  <si>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</si>
  <si>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</si>
  <si>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</si>
  <si>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</si>
  <si>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</si>
  <si>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</si>
  <si>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</si>
  <si>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</si>
  <si>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</si>
  <si>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</si>
  <si>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</si>
  <si>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</si>
  <si>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</si>
  <si>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</si>
  <si>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</si>
  <si>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</si>
  <si>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</si>
  <si>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</si>
  <si>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</si>
  <si>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</si>
  <si>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</si>
  <si>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</si>
  <si>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</si>
  <si>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</si>
  <si>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</si>
  <si>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</si>
  <si>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</si>
  <si>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</si>
  <si>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</si>
  <si>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</si>
  <si>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</si>
  <si>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</si>
  <si>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</si>
  <si>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</si>
  <si>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</si>
  <si>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</si>
  <si>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</si>
  <si>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</si>
  <si>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</si>
  <si>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</si>
  <si>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</si>
  <si>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</si>
  <si>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</si>
  <si>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</si>
  <si>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</si>
  <si>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</si>
  <si>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</si>
  <si>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</si>
  <si>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</si>
  <si>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</si>
  <si>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</si>
  <si>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</si>
  <si>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</si>
  <si>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</si>
  <si>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</si>
  <si>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</si>
  <si>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</si>
  <si>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</si>
  <si>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</si>
  <si>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</si>
  <si>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</si>
  <si>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</si>
  <si>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</si>
  <si>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</si>
  <si>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</si>
  <si>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</si>
  <si>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</si>
  <si>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</si>
  <si>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</si>
  <si>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</si>
  <si>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</si>
  <si>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</si>
  <si>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</si>
  <si>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</si>
  <si>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</si>
  <si>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</si>
  <si>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</si>
  <si>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</si>
  <si>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</si>
  <si>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</si>
  <si>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</si>
  <si>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</si>
  <si>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</si>
  <si>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</si>
  <si>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</si>
  <si>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</si>
  <si>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</si>
  <si>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</si>
  <si>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</si>
  <si>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</si>
  <si>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</si>
  <si>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</si>
  <si>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</si>
  <si>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</si>
  <si>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</si>
  <si>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</si>
  <si>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</si>
  <si>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</si>
  <si>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</si>
  <si>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</si>
  <si>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</si>
  <si>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</si>
  <si>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</si>
  <si>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</si>
  <si>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</si>
  <si>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</si>
  <si>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</si>
  <si>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</si>
  <si>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</si>
  <si>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</si>
  <si>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</si>
  <si>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</si>
  <si>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</si>
  <si>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</si>
  <si>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</si>
  <si>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</si>
  <si>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</si>
  <si>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</si>
  <si>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</si>
  <si>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</si>
  <si>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</si>
  <si>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</si>
  <si>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</si>
  <si>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</si>
  <si>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</si>
  <si>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</si>
  <si>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</si>
  <si>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</si>
  <si>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</si>
  <si>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</si>
  <si>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</si>
  <si>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</si>
  <si>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</si>
  <si>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</si>
  <si>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</si>
  <si>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</si>
  <si>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</si>
  <si>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</si>
  <si>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</si>
  <si>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</si>
  <si>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</si>
  <si>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</si>
  <si>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</si>
  <si>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</si>
  <si>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</si>
  <si>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</si>
  <si>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</si>
  <si>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</si>
  <si>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</si>
  <si>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</si>
  <si>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</si>
  <si>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</si>
  <si>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</si>
  <si>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</si>
  <si>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</si>
  <si>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</si>
  <si>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</si>
  <si>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</si>
  <si>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</si>
  <si>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</si>
  <si>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</si>
  <si>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</si>
  <si>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</si>
  <si>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</si>
  <si>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</si>
  <si>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</si>
  <si>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</si>
  <si>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</si>
  <si>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</si>
  <si>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</si>
  <si>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</si>
  <si>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</si>
  <si>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</si>
  <si>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</si>
  <si>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</si>
  <si>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</si>
  <si>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</si>
  <si>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</si>
  <si>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</si>
  <si>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</si>
  <si>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</si>
  <si>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</si>
  <si>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</si>
  <si>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</si>
  <si>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</si>
  <si>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</si>
  <si>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</si>
  <si>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</si>
  <si>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</si>
  <si>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</si>
  <si>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</si>
  <si>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</si>
  <si>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</si>
  <si>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</si>
  <si>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</si>
  <si>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</si>
  <si>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</si>
  <si>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</si>
  <si>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</si>
  <si>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</si>
  <si>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</si>
  <si>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</si>
  <si>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</si>
  <si>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</si>
  <si>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</si>
  <si>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</si>
  <si>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</si>
  <si>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</si>
  <si>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</si>
  <si>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</si>
  <si>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</si>
  <si>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</si>
  <si>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</si>
  <si>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</si>
  <si>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</si>
  <si>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</si>
  <si>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</si>
  <si>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</si>
  <si>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</si>
  <si>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</si>
  <si>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</si>
  <si>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</si>
  <si>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</si>
  <si>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</si>
  <si>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</si>
  <si>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</si>
  <si>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</si>
  <si>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</si>
  <si>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</si>
  <si>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</si>
  <si>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</si>
  <si>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</si>
  <si>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</si>
  <si>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</si>
  <si>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</si>
  <si>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</si>
  <si>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</si>
  <si>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</si>
  <si>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</si>
  <si>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</si>
  <si>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</si>
  <si>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</si>
  <si>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</si>
  <si>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</si>
  <si>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</si>
  <si>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</si>
  <si>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</si>
  <si>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</si>
  <si>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</si>
  <si>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</si>
  <si>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</si>
  <si>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</si>
  <si>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</si>
  <si>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</si>
  <si>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</si>
  <si>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</si>
  <si>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</si>
  <si>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</si>
  <si>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</si>
  <si>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</si>
  <si>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</si>
  <si>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</si>
  <si>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</si>
  <si>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</si>
  <si>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</si>
  <si>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</si>
  <si>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</si>
  <si>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</si>
  <si>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</si>
  <si>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</si>
  <si>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</si>
  <si>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</si>
  <si>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</si>
  <si>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</si>
  <si>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</si>
  <si>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</si>
  <si>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</si>
  <si>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</si>
  <si>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</si>
  <si>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</si>
  <si>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</si>
  <si>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</si>
  <si>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</si>
  <si>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</si>
  <si>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</si>
  <si>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</si>
  <si>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</si>
  <si>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</si>
  <si>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</si>
  <si>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</si>
  <si>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</si>
  <si>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</si>
  <si>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</si>
  <si>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</si>
  <si>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</si>
  <si>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</si>
  <si>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</si>
  <si>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</si>
  <si>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</si>
  <si>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</si>
  <si>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</si>
  <si>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</si>
  <si>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</si>
  <si>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</si>
  <si>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</si>
  <si>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</si>
  <si>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</si>
  <si>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</si>
  <si>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</si>
  <si>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</si>
  <si>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</si>
  <si>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</si>
  <si>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</si>
  <si>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</si>
  <si>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</si>
  <si>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</si>
  <si>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</si>
  <si>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</si>
  <si>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</si>
  <si>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</si>
  <si>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</si>
  <si>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</si>
  <si>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</si>
  <si>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</si>
  <si>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</si>
  <si>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</si>
  <si>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</si>
  <si>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</si>
  <si>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</si>
  <si>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</si>
  <si>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</si>
  <si>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</si>
  <si>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</si>
  <si>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</si>
  <si>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</si>
  <si>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</si>
  <si>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</si>
  <si>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</si>
  <si>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</si>
  <si>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</si>
  <si>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</si>
  <si>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</si>
  <si>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</si>
  <si>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</si>
  <si>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</si>
  <si>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</si>
  <si>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</si>
  <si>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</si>
  <si>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</si>
  <si>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</si>
  <si>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</si>
  <si>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</si>
  <si>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</si>
  <si>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</si>
  <si>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</si>
  <si>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</si>
  <si>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</si>
  <si>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</si>
  <si>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</si>
  <si>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</si>
  <si>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</si>
  <si>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</si>
  <si>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</si>
  <si>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</si>
  <si>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</si>
  <si>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</si>
  <si>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</si>
  <si>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</si>
  <si>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</si>
  <si>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</si>
  <si>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</si>
  <si>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</si>
  <si>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</si>
  <si>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</si>
  <si>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</si>
  <si>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</si>
  <si>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</si>
  <si>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</si>
  <si>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</si>
  <si>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</si>
  <si>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</si>
  <si>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</si>
  <si>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</si>
  <si>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</si>
  <si>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</si>
  <si>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</si>
  <si>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</si>
  <si>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</si>
  <si>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</si>
  <si>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</si>
  <si>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</si>
  <si>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</si>
  <si>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</si>
  <si>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</si>
  <si>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</si>
  <si>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</si>
  <si>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</si>
  <si>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</si>
  <si>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</si>
  <si>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</si>
  <si>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</si>
  <si>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</si>
  <si>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</si>
  <si>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</si>
  <si>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</si>
  <si>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</si>
  <si>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</si>
  <si>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</si>
  <si>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</si>
  <si>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</si>
  <si>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</si>
  <si>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</si>
  <si>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</si>
  <si>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</si>
  <si>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</si>
  <si>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</si>
  <si>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</si>
  <si>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</si>
  <si>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</si>
  <si>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</si>
  <si>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</si>
  <si>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</si>
  <si>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</si>
  <si>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</si>
  <si>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</si>
  <si>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</si>
  <si>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</si>
  <si>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</si>
  <si>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</si>
  <si>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</si>
  <si>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</si>
  <si>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</si>
  <si>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</si>
  <si>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</si>
  <si>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</si>
  <si>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</si>
  <si>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</si>
  <si>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</si>
  <si>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</si>
  <si>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</si>
  <si>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</si>
  <si>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</si>
  <si>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</si>
  <si>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</si>
  <si>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</si>
  <si>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</si>
  <si>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</si>
  <si>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</si>
  <si>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</si>
  <si>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</si>
  <si>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</si>
  <si>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</si>
  <si>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</si>
  <si>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</si>
  <si>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</si>
  <si>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</si>
  <si>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</si>
  <si>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</si>
  <si>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</si>
  <si>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</si>
  <si>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</si>
  <si>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</si>
  <si>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</si>
  <si>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</si>
  <si>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</si>
  <si>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</si>
  <si>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</si>
  <si>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</si>
  <si>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</si>
  <si>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</si>
  <si>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</si>
  <si>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</si>
  <si>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</si>
  <si>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</si>
  <si>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</si>
  <si>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</si>
  <si>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</si>
  <si>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</si>
  <si>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</si>
  <si>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</si>
  <si>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</si>
  <si>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</si>
  <si>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</si>
  <si>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</si>
  <si>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</si>
  <si>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</si>
  <si>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</si>
  <si>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</si>
  <si>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</si>
  <si>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</si>
  <si>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</si>
  <si>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</si>
  <si>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</si>
  <si>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</si>
  <si>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</si>
  <si>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</si>
  <si>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</si>
  <si>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</si>
  <si>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</si>
  <si>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</si>
  <si>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</si>
  <si>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</si>
  <si>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</si>
  <si>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</si>
  <si>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</si>
  <si>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</si>
  <si>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</si>
  <si>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</si>
  <si>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</si>
  <si>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</si>
  <si>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</si>
  <si>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</si>
  <si>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</si>
  <si>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</si>
  <si>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</si>
  <si>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</si>
  <si>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</si>
  <si>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</si>
  <si>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</si>
  <si>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</si>
  <si>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</si>
  <si>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</si>
  <si>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</si>
  <si>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</si>
  <si>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</si>
  <si>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</si>
  <si>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</si>
  <si>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</si>
  <si>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</si>
  <si>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</si>
  <si>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</si>
  <si>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</si>
  <si>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</si>
  <si>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</si>
  <si>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</si>
  <si>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</si>
  <si>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</si>
  <si>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</si>
  <si>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</si>
  <si>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</si>
  <si>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</si>
  <si>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</si>
  <si>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</si>
  <si>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</si>
  <si>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</si>
  <si>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</si>
  <si>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</si>
  <si>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</si>
  <si>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</si>
  <si>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</si>
  <si>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</si>
  <si>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</si>
  <si>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</si>
  <si>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</si>
  <si>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</si>
  <si>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</si>
  <si>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</si>
  <si>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</si>
  <si>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</si>
  <si>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</si>
  <si>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</si>
  <si>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</si>
  <si>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</si>
  <si>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</si>
  <si>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</si>
  <si>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</si>
  <si>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</si>
  <si>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</si>
  <si>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</si>
  <si>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</si>
  <si>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</si>
  <si>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</si>
  <si>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</si>
  <si>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</si>
  <si>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</si>
  <si>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</si>
  <si>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</si>
  <si>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</si>
  <si>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</si>
  <si>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</si>
  <si>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</si>
  <si>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</si>
  <si>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</si>
  <si>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</si>
  <si>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</si>
  <si>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</si>
  <si>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</si>
  <si>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</si>
  <si>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</si>
  <si>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</si>
  <si>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</si>
  <si>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</si>
  <si>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</si>
  <si>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</si>
  <si>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</si>
  <si>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</si>
  <si>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</si>
  <si>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</si>
  <si>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</si>
  <si>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</si>
  <si>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</si>
  <si>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</si>
  <si>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</si>
  <si>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</si>
  <si>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</si>
  <si>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</si>
  <si>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</si>
  <si>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</si>
  <si>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</si>
  <si>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</si>
  <si>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</si>
  <si>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</si>
  <si>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</si>
  <si>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</si>
  <si>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</si>
  <si>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</si>
  <si>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</si>
  <si>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</si>
  <si>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</si>
  <si>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</si>
  <si>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</si>
  <si>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</si>
  <si>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</si>
  <si>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</si>
  <si>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</si>
  <si>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</si>
  <si>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</si>
  <si>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</si>
  <si>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</si>
  <si>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</si>
  <si>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</si>
  <si>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</si>
  <si>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</si>
  <si>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</si>
  <si>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</si>
  <si>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</si>
  <si>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</si>
  <si>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</si>
  <si>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</si>
  <si>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</si>
  <si>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</si>
  <si>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</si>
  <si>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</si>
  <si>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</si>
  <si>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</si>
  <si>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</si>
  <si>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</si>
  <si>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</si>
  <si>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</si>
  <si>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</si>
  <si>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</si>
  <si>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</si>
  <si>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</si>
  <si>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</si>
  <si>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</si>
  <si>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</si>
  <si>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</si>
  <si>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</si>
  <si>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</si>
  <si>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</si>
  <si>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</si>
  <si>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</si>
  <si>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</si>
  <si>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</si>
  <si>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</si>
  <si>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</si>
  <si>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</si>
  <si>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</si>
  <si>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</si>
  <si>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</si>
  <si>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</si>
  <si>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</si>
  <si>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</si>
  <si>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</si>
  <si>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</si>
  <si>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</si>
  <si>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</si>
  <si>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</si>
  <si>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</si>
  <si>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</si>
  <si>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</si>
  <si>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</si>
  <si>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</si>
  <si>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</si>
  <si>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</si>
  <si>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</si>
  <si>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</si>
  <si>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</si>
  <si>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</si>
  <si>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</si>
  <si>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</si>
  <si>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</si>
  <si>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</si>
  <si>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</si>
  <si>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</si>
  <si>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</si>
  <si>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</si>
  <si>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</si>
  <si>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</si>
  <si>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</si>
  <si>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</si>
  <si>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</si>
  <si>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</si>
  <si>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</si>
  <si>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</si>
  <si>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</si>
  <si>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</si>
  <si>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</si>
  <si>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</si>
  <si>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</si>
  <si>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</si>
  <si>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</si>
  <si>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</si>
  <si>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</si>
  <si>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</si>
  <si>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</si>
  <si>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</si>
  <si>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</si>
  <si>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</si>
  <si>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</si>
  <si>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</si>
  <si>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</si>
  <si>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</si>
  <si>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</si>
  <si>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</si>
  <si>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</si>
  <si>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</si>
  <si>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</si>
  <si>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</si>
  <si>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</si>
  <si>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</si>
  <si>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</si>
  <si>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</si>
  <si>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</si>
  <si>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</si>
  <si>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</si>
  <si>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</si>
  <si>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</si>
  <si>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</si>
  <si>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</si>
  <si>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</si>
  <si>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</si>
  <si>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</si>
  <si>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</si>
  <si>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</si>
  <si>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</si>
  <si>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</si>
  <si>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</si>
  <si>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</si>
  <si>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</si>
  <si>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</si>
  <si>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</si>
  <si>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</si>
  <si>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</si>
  <si>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</si>
  <si>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</si>
  <si>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</si>
  <si>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</si>
  <si>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</si>
  <si>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</si>
  <si>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</si>
  <si>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</si>
  <si>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</si>
  <si>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</si>
  <si>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</si>
  <si>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</si>
  <si>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</si>
  <si>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</si>
  <si>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</si>
  <si>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</si>
  <si>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</si>
  <si>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</si>
  <si>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</si>
  <si>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</si>
  <si>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</si>
  <si>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</si>
  <si>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</si>
  <si>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</si>
  <si>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</si>
  <si>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</si>
  <si>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</si>
  <si>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</si>
  <si>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</si>
  <si>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</si>
  <si>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</si>
  <si>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</si>
  <si>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</si>
  <si>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</si>
  <si>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</si>
  <si>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</si>
  <si>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</si>
  <si>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</si>
  <si>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</si>
  <si>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</si>
  <si>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</si>
  <si>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</si>
  <si>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</si>
  <si>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</si>
  <si>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</si>
  <si>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</si>
  <si>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</si>
  <si>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</si>
  <si>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</si>
  <si>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</si>
  <si>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</si>
  <si>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</si>
  <si>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</si>
  <si>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</si>
  <si>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</si>
  <si>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</si>
  <si>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</si>
  <si>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</si>
  <si>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</si>
  <si>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</si>
  <si>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</si>
  <si>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</si>
  <si>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</si>
  <si>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</si>
  <si>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</si>
  <si>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</si>
  <si>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</si>
  <si>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</si>
  <si>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</si>
  <si>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</si>
  <si>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</si>
  <si>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</si>
  <si>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</si>
  <si>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</si>
  <si>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</si>
  <si>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</si>
  <si>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</si>
  <si>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</si>
  <si>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</si>
  <si>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</si>
  <si>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</si>
  <si>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</si>
  <si>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</si>
  <si>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</si>
  <si>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</si>
  <si>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</si>
  <si>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</si>
  <si>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</si>
  <si>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</si>
  <si>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</si>
  <si>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</si>
  <si>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</si>
  <si>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</si>
  <si>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</si>
  <si>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</si>
  <si>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</si>
  <si>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</si>
  <si>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</si>
  <si>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</si>
  <si>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</si>
  <si>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</si>
  <si>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</si>
  <si>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</si>
  <si>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</si>
  <si>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</si>
  <si>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</si>
  <si>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</si>
  <si>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</si>
  <si>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</si>
  <si>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</si>
  <si>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</si>
  <si>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</si>
  <si>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</si>
  <si>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</si>
  <si>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</si>
  <si>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</si>
  <si>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</si>
  <si>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</si>
  <si>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</si>
  <si>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</si>
  <si>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</si>
  <si>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</si>
  <si>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</si>
  <si>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</si>
  <si>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</si>
  <si>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</si>
  <si>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</si>
  <si>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</si>
  <si>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</si>
  <si>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</si>
  <si>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</si>
  <si>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</si>
  <si>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</si>
  <si>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</si>
  <si>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</si>
  <si>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</si>
  <si>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</si>
  <si>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</si>
  <si>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</si>
  <si>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</si>
  <si>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</si>
  <si>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</si>
  <si>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</si>
  <si>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</si>
  <si>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</si>
  <si>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</si>
  <si>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</si>
  <si>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</si>
  <si>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</si>
  <si>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</si>
  <si>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</si>
  <si>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</si>
  <si>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</si>
  <si>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</si>
  <si>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</si>
  <si>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</si>
  <si>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</si>
  <si>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</si>
  <si>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</si>
  <si>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</si>
  <si>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</si>
  <si>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</si>
  <si>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</si>
  <si>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</si>
  <si>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</si>
  <si>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</si>
  <si>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</si>
  <si>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</si>
  <si>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</si>
  <si>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</si>
  <si>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</si>
  <si>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</si>
  <si>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</si>
  <si>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</si>
  <si>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</si>
  <si>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</si>
  <si>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</si>
  <si>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</si>
  <si>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</si>
  <si>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</si>
  <si>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</si>
  <si>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</si>
  <si>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</si>
  <si>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</si>
  <si>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</si>
  <si>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</si>
  <si>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</si>
  <si>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</si>
  <si>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</si>
  <si>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</si>
  <si>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</si>
  <si>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</si>
  <si>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</si>
  <si>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</si>
  <si>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</si>
  <si>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</si>
  <si>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</si>
  <si>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</si>
  <si>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</si>
  <si>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</si>
  <si>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</si>
  <si>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</si>
  <si>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</si>
  <si>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</si>
  <si>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</si>
  <si>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</si>
  <si>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</si>
  <si>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</si>
  <si>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</si>
  <si>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</si>
  <si>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</si>
  <si>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</si>
  <si>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</si>
  <si>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</si>
  <si>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</si>
  <si>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</si>
  <si>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</si>
  <si>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</si>
  <si>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</si>
  <si>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</si>
  <si>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</si>
  <si>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</si>
  <si>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</si>
  <si>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</si>
  <si>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</si>
  <si>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</si>
  <si>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</si>
  <si>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</si>
  <si>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</si>
  <si>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</si>
  <si>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</si>
  <si>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</si>
  <si>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</si>
  <si>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</si>
  <si>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</si>
  <si>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</si>
  <si>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</si>
  <si>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</si>
  <si>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</si>
  <si>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</si>
  <si>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</si>
  <si>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</si>
  <si>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</si>
  <si>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</si>
  <si>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</si>
  <si>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</si>
  <si>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</si>
  <si>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</si>
  <si>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</si>
  <si>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</si>
  <si>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</si>
  <si>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</si>
  <si>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</si>
  <si>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</si>
  <si>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</si>
  <si>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</si>
  <si>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</si>
  <si>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</si>
  <si>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</si>
  <si>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</si>
  <si>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</si>
  <si>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</si>
  <si>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</si>
  <si>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</si>
  <si>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</si>
  <si>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</si>
  <si>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</si>
  <si>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</si>
  <si>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</si>
  <si>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</si>
  <si>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</si>
  <si>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</si>
  <si>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</si>
  <si>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</si>
  <si>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</si>
  <si>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</si>
  <si>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</si>
  <si>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</si>
  <si>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</si>
  <si>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</si>
  <si>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</si>
  <si>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</si>
  <si>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</si>
  <si>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</si>
  <si>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</si>
  <si>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</si>
  <si>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</si>
  <si>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</si>
  <si>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</si>
  <si>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</si>
  <si>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</si>
  <si>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</si>
  <si>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</si>
  <si>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</si>
  <si>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</si>
  <si>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</si>
  <si>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</si>
  <si>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</si>
  <si>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</si>
  <si>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</si>
  <si>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</si>
  <si>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</si>
  <si>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</si>
  <si>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</si>
  <si>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</si>
  <si>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</si>
  <si>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</si>
  <si>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</si>
  <si>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</si>
  <si>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</si>
  <si>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</si>
  <si>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</si>
  <si>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</si>
  <si>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</si>
  <si>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</si>
  <si>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</si>
  <si>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</si>
  <si>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</si>
  <si>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</si>
  <si>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</si>
  <si>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</si>
  <si>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</si>
  <si>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</si>
  <si>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</si>
  <si>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</si>
  <si>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</si>
  <si>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</si>
  <si>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</si>
  <si>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</si>
  <si>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</si>
  <si>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</si>
  <si>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</si>
  <si>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</si>
  <si>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</si>
  <si>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</si>
  <si>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</si>
  <si>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</si>
  <si>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</si>
  <si>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</si>
  <si>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</si>
  <si>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</si>
  <si>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</si>
  <si>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</si>
  <si>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</si>
  <si>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</si>
  <si>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</si>
  <si>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</si>
  <si>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</si>
  <si>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</si>
  <si>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</si>
  <si>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</si>
  <si>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</si>
  <si>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</si>
  <si>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</si>
  <si>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</si>
  <si>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</si>
  <si>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</si>
  <si>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</si>
  <si>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</si>
  <si>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</si>
  <si>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</si>
  <si>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</si>
  <si>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</si>
  <si>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</si>
  <si>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</si>
  <si>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</si>
  <si>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</si>
  <si>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</si>
  <si>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</si>
  <si>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</si>
  <si>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</si>
  <si>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</si>
  <si>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</si>
  <si>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</si>
  <si>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</si>
  <si>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</si>
  <si>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</si>
  <si>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</si>
  <si>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</si>
  <si>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</si>
  <si>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</si>
  <si>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</si>
  <si>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</si>
  <si>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</si>
  <si>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</si>
  <si>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</si>
  <si>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</si>
  <si>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</si>
  <si>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</si>
  <si>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</si>
  <si>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</si>
  <si>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</si>
  <si>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</si>
  <si>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</si>
  <si>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</si>
  <si>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</si>
  <si>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</si>
  <si>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</si>
  <si>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</si>
  <si>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</si>
  <si>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</si>
  <si>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</si>
  <si>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</si>
  <si>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</si>
  <si>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</si>
  <si>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</si>
  <si>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</si>
  <si>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</si>
  <si>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</si>
  <si>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</si>
  <si>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</si>
  <si>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</si>
  <si>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</si>
  <si>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</si>
  <si>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</si>
  <si>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</si>
  <si>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</si>
  <si>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</si>
  <si>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</si>
  <si>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</si>
  <si>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</si>
  <si>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</si>
  <si>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</si>
  <si>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</si>
  <si>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</si>
  <si>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</si>
  <si>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</si>
  <si>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</si>
  <si>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</si>
  <si>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</si>
  <si>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</si>
  <si>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</si>
  <si>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</si>
  <si>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</si>
  <si>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</si>
  <si>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</si>
  <si>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</si>
  <si>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</si>
  <si>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</si>
  <si>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</si>
  <si>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</si>
  <si>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</si>
  <si>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</si>
  <si>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</si>
  <si>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</si>
  <si>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</si>
  <si>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</si>
  <si>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</si>
  <si>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</si>
  <si>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</si>
  <si>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</si>
  <si>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</si>
  <si>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</si>
  <si>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</si>
  <si>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</si>
  <si>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</si>
  <si>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</si>
  <si>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</si>
  <si>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</si>
  <si>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</si>
  <si>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</si>
  <si>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</si>
  <si>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</si>
  <si>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</si>
  <si>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</si>
  <si>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</si>
  <si>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</si>
  <si>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</si>
  <si>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</si>
  <si>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</si>
  <si>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</si>
  <si>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</si>
  <si>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</si>
  <si>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</si>
  <si>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</si>
  <si>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</si>
  <si>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</si>
  <si>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</si>
  <si>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</si>
  <si>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</si>
  <si>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</si>
  <si>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</si>
  <si>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</si>
  <si>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</si>
  <si>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</si>
  <si>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</si>
  <si>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</si>
  <si>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</si>
  <si>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</si>
  <si>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</si>
  <si>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</si>
  <si>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</si>
  <si>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</si>
  <si>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</si>
  <si>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</si>
  <si>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</si>
  <si>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</si>
  <si>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</si>
  <si>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</si>
  <si>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</si>
  <si>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</si>
  <si>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</si>
  <si>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</si>
  <si>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</si>
  <si>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</si>
  <si>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</si>
  <si>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</si>
  <si>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</si>
  <si>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</si>
  <si>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</si>
  <si>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</si>
  <si>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</si>
  <si>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</si>
  <si>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</si>
  <si>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</si>
  <si>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</si>
  <si>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</si>
  <si>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</si>
  <si>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</si>
  <si>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</si>
  <si>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</si>
  <si>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</si>
  <si>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</si>
  <si>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</si>
  <si>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</si>
  <si>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</si>
  <si>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</si>
  <si>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</si>
  <si>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</si>
  <si>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</si>
  <si>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</si>
  <si>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</si>
  <si>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</si>
  <si>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</si>
  <si>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</si>
  <si>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</si>
  <si>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</si>
  <si>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</si>
  <si>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</si>
  <si>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</si>
  <si>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</si>
  <si>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</si>
  <si>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</si>
  <si>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</si>
  <si>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</si>
  <si>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</si>
  <si>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</si>
  <si>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</si>
  <si>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</si>
  <si>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</si>
  <si>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</si>
  <si>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</si>
  <si>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</si>
  <si>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</si>
  <si>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</si>
  <si>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</si>
  <si>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</si>
  <si>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</si>
  <si>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</si>
  <si>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</si>
  <si>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</si>
  <si>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</si>
  <si>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</si>
  <si>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</si>
  <si>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</si>
  <si>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</si>
  <si>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</si>
  <si>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</si>
  <si>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</si>
  <si>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</si>
  <si>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</si>
  <si>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</si>
  <si>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</si>
  <si>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</si>
  <si>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</si>
  <si>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</si>
  <si>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</si>
  <si>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</si>
  <si>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</si>
  <si>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</si>
  <si>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</si>
  <si>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</si>
  <si>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</si>
  <si>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</si>
  <si>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</si>
  <si>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</si>
  <si>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</si>
  <si>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</si>
  <si>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</si>
  <si>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</si>
  <si>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</si>
  <si>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</si>
  <si>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</si>
  <si>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</si>
  <si>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</si>
  <si>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</si>
  <si>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</si>
  <si>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</si>
  <si>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</si>
  <si>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</si>
  <si>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</si>
  <si>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</si>
  <si>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</si>
  <si>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</si>
  <si>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</si>
  <si>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</si>
  <si>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</si>
  <si>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</si>
  <si>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</si>
  <si>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</si>
  <si>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</si>
  <si>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</si>
  <si>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</si>
  <si>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</si>
  <si>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</si>
  <si>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</si>
  <si>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</si>
  <si>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</si>
  <si>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</si>
  <si>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</si>
  <si>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</si>
  <si>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</si>
  <si>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</si>
  <si>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</si>
  <si>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</si>
  <si>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</si>
  <si>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</si>
  <si>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</si>
  <si>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</si>
  <si>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</si>
  <si>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</si>
  <si>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</si>
  <si>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</si>
  <si>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</si>
  <si>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</si>
  <si>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</si>
  <si>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</si>
  <si>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</si>
  <si>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</si>
  <si>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</si>
  <si>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</si>
  <si>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</si>
  <si>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</si>
  <si>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</si>
  <si>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</si>
  <si>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</si>
  <si>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</si>
  <si>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</si>
  <si>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</si>
  <si>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</si>
  <si>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</si>
  <si>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</si>
  <si>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</si>
  <si>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</si>
  <si>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</si>
  <si>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</si>
  <si>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</si>
  <si>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</si>
  <si>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</si>
  <si>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</si>
  <si>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</si>
  <si>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</si>
  <si>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</si>
  <si>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</si>
  <si>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</si>
  <si>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</si>
  <si>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</si>
  <si>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</si>
  <si>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</si>
  <si>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</si>
  <si>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</si>
  <si>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</si>
  <si>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</si>
  <si>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</si>
  <si>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</si>
  <si>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</si>
  <si>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</si>
  <si>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</si>
  <si>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</si>
  <si>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</si>
  <si>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</si>
  <si>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</si>
  <si>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</si>
  <si>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</si>
  <si>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</si>
  <si>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</si>
  <si>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</si>
  <si>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</si>
  <si>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</si>
  <si>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</si>
  <si>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</si>
  <si>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</si>
  <si>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</si>
  <si>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</si>
  <si>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</si>
  <si>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</si>
  <si>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</si>
  <si>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</si>
  <si>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</si>
  <si>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</si>
  <si>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</si>
  <si>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</si>
  <si>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</si>
  <si>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</si>
  <si>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</si>
  <si>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</si>
  <si>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</si>
  <si>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</si>
  <si>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</si>
  <si>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</si>
  <si>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</si>
  <si>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</si>
  <si>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</si>
  <si>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</si>
  <si>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</si>
  <si>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</si>
  <si>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</si>
  <si>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</si>
  <si>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</si>
  <si>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</si>
  <si>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</si>
  <si>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</si>
  <si>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</si>
  <si>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</si>
  <si>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</si>
  <si>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</si>
  <si>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</si>
  <si>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</si>
  <si>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</si>
  <si>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</si>
  <si>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</si>
  <si>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</si>
  <si>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</si>
  <si>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</si>
  <si>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</si>
  <si>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</si>
  <si>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</si>
  <si>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</si>
  <si>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</si>
  <si>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</si>
  <si>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</si>
  <si>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</si>
  <si>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</si>
  <si>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</si>
  <si>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</si>
  <si>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</si>
  <si>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</si>
  <si>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</si>
  <si>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</si>
  <si>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</si>
  <si>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</si>
  <si>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</si>
  <si>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</si>
  <si>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</si>
  <si>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</si>
  <si>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</si>
  <si>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</si>
  <si>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</si>
  <si>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</si>
  <si>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</si>
  <si>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</si>
  <si>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</si>
  <si>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</si>
  <si>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</si>
  <si>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</si>
  <si>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</si>
  <si>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</si>
  <si>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</si>
  <si>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</si>
  <si>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</si>
  <si>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</si>
  <si>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</si>
  <si>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</si>
  <si>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</si>
  <si>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</si>
  <si>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</si>
  <si>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</si>
  <si>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</si>
  <si>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</si>
  <si>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</si>
  <si>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</si>
  <si>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</si>
  <si>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</si>
  <si>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</si>
  <si>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</si>
  <si>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</si>
  <si>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</si>
  <si>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</si>
  <si>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</si>
  <si>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</si>
  <si>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</si>
  <si>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</si>
  <si>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</si>
  <si>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</si>
  <si>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</si>
  <si>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</si>
  <si>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</si>
  <si>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</si>
  <si>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</si>
  <si>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</si>
  <si>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</si>
  <si>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</si>
  <si>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</si>
  <si>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</si>
  <si>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</si>
  <si>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</si>
  <si>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</si>
  <si>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</si>
  <si>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</si>
  <si>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</si>
  <si>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</si>
  <si>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</si>
  <si>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</si>
  <si>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</si>
  <si>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</si>
  <si>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</si>
  <si>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</si>
  <si>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</si>
  <si>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</si>
  <si>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</si>
  <si>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</si>
  <si>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</si>
  <si>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</si>
  <si>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</si>
  <si>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</si>
  <si>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</si>
  <si>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</si>
  <si>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</si>
  <si>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</si>
  <si>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</si>
  <si>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</si>
  <si>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</si>
  <si>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</si>
  <si>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</si>
  <si>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</si>
  <si>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</si>
  <si>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</si>
  <si>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</si>
  <si>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</si>
  <si>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</si>
  <si>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</si>
  <si>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</si>
  <si>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</si>
  <si>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</si>
  <si>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</si>
  <si>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</si>
  <si>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</si>
  <si>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</si>
  <si>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</si>
  <si>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</si>
  <si>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</si>
  <si>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</si>
  <si>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</si>
  <si>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</si>
  <si>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</si>
  <si>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</si>
  <si>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</si>
  <si>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</si>
  <si>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</si>
  <si>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</si>
  <si>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</si>
  <si>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</si>
  <si>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</si>
  <si>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</si>
  <si>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</si>
  <si>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</si>
  <si>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</si>
  <si>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</si>
  <si>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</si>
  <si>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</si>
  <si>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</si>
  <si>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</si>
  <si>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</si>
  <si>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</si>
  <si>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</si>
  <si>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</si>
  <si>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</si>
  <si>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</si>
  <si>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</si>
  <si>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</si>
  <si>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</si>
  <si>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</si>
  <si>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</si>
  <si>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</si>
  <si>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</si>
  <si>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</si>
  <si>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</si>
  <si>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</si>
  <si>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</si>
  <si>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</si>
  <si>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</si>
  <si>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</si>
  <si>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</si>
  <si>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</si>
  <si>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</si>
  <si>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</si>
  <si>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</si>
  <si>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</si>
  <si>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</si>
  <si>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</si>
  <si>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</si>
  <si>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</si>
  <si>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</si>
  <si>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</si>
  <si>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</si>
  <si>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</si>
  <si>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</si>
  <si>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</si>
  <si>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</si>
  <si>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</si>
  <si>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</si>
  <si>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</si>
  <si>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</si>
  <si>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</si>
  <si>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</si>
  <si>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</si>
  <si>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</si>
  <si>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</si>
  <si>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</si>
  <si>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</si>
  <si>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</si>
  <si>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</si>
  <si>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</si>
  <si>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</si>
  <si>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</si>
  <si>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</si>
  <si>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</si>
  <si>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</si>
  <si>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</si>
  <si>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</si>
  <si>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</si>
  <si>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</si>
  <si>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</si>
  <si>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</si>
  <si>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</si>
  <si>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</si>
  <si>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</si>
  <si>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</si>
  <si>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</si>
  <si>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</si>
  <si>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</si>
  <si>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</si>
  <si>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</si>
  <si>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</si>
  <si>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</si>
  <si>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</si>
  <si>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</si>
  <si>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</si>
  <si>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</si>
  <si>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</si>
  <si>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</si>
  <si>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</si>
  <si>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</si>
  <si>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</si>
  <si>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</si>
  <si>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</si>
  <si>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</si>
  <si>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</si>
  <si>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</si>
  <si>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</si>
  <si>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</si>
  <si>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</si>
  <si>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</si>
  <si>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</si>
  <si>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</si>
  <si>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</si>
  <si>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</si>
  <si>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</si>
  <si>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</si>
  <si>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</si>
  <si>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</si>
  <si>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</si>
  <si>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</si>
  <si>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</si>
  <si>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</si>
  <si>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</si>
  <si>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</si>
  <si>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</si>
  <si>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</si>
  <si>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</si>
  <si>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</si>
  <si>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</si>
  <si>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</si>
  <si>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</si>
  <si>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</si>
  <si>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</si>
  <si>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</si>
  <si>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</si>
  <si>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</si>
  <si>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</si>
  <si>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</si>
  <si>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</si>
  <si>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</si>
  <si>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</si>
  <si>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</si>
  <si>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</si>
  <si>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</si>
  <si>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</si>
  <si>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</si>
  <si>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</si>
  <si>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</si>
  <si>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</si>
  <si>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</si>
  <si>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</si>
  <si>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</si>
  <si>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</si>
  <si>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</si>
  <si>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</si>
  <si>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</si>
  <si>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</si>
  <si>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</si>
  <si>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</si>
  <si>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</si>
  <si>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</si>
  <si>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</si>
  <si>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</si>
  <si>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</si>
  <si>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</si>
  <si>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</si>
  <si>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</si>
  <si>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</si>
  <si>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</si>
  <si>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</si>
  <si>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</si>
  <si>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</si>
  <si>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</si>
  <si>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</si>
  <si>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</si>
  <si>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</si>
  <si>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</si>
  <si>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</si>
  <si>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</si>
  <si>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</si>
  <si>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</si>
  <si>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</si>
  <si>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</si>
  <si>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</si>
  <si>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</si>
  <si>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</si>
  <si>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</si>
  <si>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</si>
  <si>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</si>
  <si>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</si>
  <si>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</si>
  <si>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</si>
  <si>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</si>
  <si>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</si>
  <si>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</si>
  <si>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</si>
  <si>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</si>
  <si>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</si>
  <si>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</si>
  <si>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</si>
  <si>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</si>
  <si>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</si>
  <si>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</si>
  <si>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</si>
  <si>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</si>
  <si>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</si>
  <si>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</si>
  <si>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</si>
  <si>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</si>
  <si>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</si>
  <si>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</si>
  <si>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</si>
  <si>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</si>
  <si>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</si>
  <si>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</si>
  <si>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</si>
  <si>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</si>
  <si>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</si>
  <si>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</si>
  <si>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</si>
  <si>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</si>
  <si>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</si>
  <si>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</si>
  <si>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</si>
  <si>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</si>
  <si>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</si>
  <si>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</si>
  <si>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</si>
  <si>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</si>
  <si>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</si>
  <si>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</si>
  <si>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</si>
  <si>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</si>
  <si>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</si>
  <si>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</si>
  <si>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</si>
  <si>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</si>
  <si>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</si>
  <si>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</si>
  <si>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</si>
  <si>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</si>
  <si>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</si>
  <si>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</si>
  <si>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</si>
  <si>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</si>
  <si>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</si>
  <si>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</si>
  <si>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</si>
  <si>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</si>
  <si>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</si>
  <si>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</si>
  <si>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</si>
  <si>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</si>
  <si>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</si>
  <si>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</si>
  <si>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</si>
  <si>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</si>
  <si>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</si>
  <si>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</si>
  <si>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</si>
  <si>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</si>
  <si>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</si>
  <si>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</si>
  <si>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</si>
  <si>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</si>
  <si>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</si>
  <si>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</si>
  <si>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</si>
  <si>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</si>
  <si>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</si>
  <si>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</si>
  <si>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</si>
  <si>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</si>
  <si>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</si>
  <si>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</si>
  <si>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</si>
  <si>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</si>
  <si>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</si>
  <si>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</si>
  <si>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</si>
  <si>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</si>
  <si>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</si>
  <si>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</si>
  <si>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</si>
  <si>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</si>
  <si>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</si>
  <si>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</si>
  <si>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</si>
  <si>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</si>
  <si>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</si>
  <si>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</si>
  <si>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</si>
  <si>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</si>
  <si>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</si>
  <si>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</si>
  <si>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</si>
  <si>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</si>
  <si>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</si>
  <si>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</si>
  <si>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</si>
  <si>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</si>
  <si>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</si>
  <si>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</si>
  <si>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</si>
  <si>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</si>
  <si>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</si>
  <si>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</si>
  <si>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</si>
  <si>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</si>
  <si>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</si>
  <si>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</si>
  <si>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</si>
  <si>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</si>
  <si>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</si>
  <si>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</si>
  <si>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</si>
  <si>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</si>
  <si>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</si>
  <si>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</si>
  <si>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</si>
  <si>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</si>
  <si>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</si>
  <si>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</si>
  <si>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</si>
  <si>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</si>
  <si>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</si>
  <si>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</si>
  <si>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</si>
  <si>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</si>
  <si>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</si>
  <si>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</si>
  <si>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</si>
  <si>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</si>
  <si>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</si>
  <si>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</si>
  <si>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</si>
  <si>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</si>
  <si>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</si>
  <si>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</si>
  <si>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</si>
  <si>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</si>
  <si>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</si>
  <si>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</si>
  <si>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</si>
  <si>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</si>
  <si>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</si>
  <si>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</si>
  <si>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</si>
  <si>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</si>
  <si>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</si>
  <si>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</si>
  <si>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</si>
  <si>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</si>
  <si>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</si>
  <si>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</si>
  <si>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</si>
  <si>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</si>
  <si>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</si>
  <si>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</si>
  <si>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</si>
  <si>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</si>
  <si>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</si>
  <si>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</si>
  <si>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</si>
  <si>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</si>
  <si>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</si>
  <si>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</si>
  <si>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</si>
  <si>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</si>
  <si>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</si>
  <si>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</si>
  <si>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</si>
  <si>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</si>
  <si>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</si>
  <si>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</si>
  <si>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</si>
  <si>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</si>
  <si>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</si>
  <si>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</si>
  <si>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</si>
  <si>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</si>
  <si>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</si>
  <si>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</si>
  <si>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</si>
  <si>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</si>
  <si>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</si>
  <si>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</si>
  <si>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</si>
  <si>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</si>
  <si>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</si>
  <si>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</si>
  <si>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</si>
  <si>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</si>
  <si>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</si>
  <si>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</si>
  <si>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</si>
  <si>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</si>
  <si>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</si>
  <si>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</si>
  <si>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</si>
  <si>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</si>
  <si>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</si>
  <si>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</si>
  <si>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</si>
  <si>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</si>
  <si>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</si>
  <si>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</si>
  <si>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</si>
  <si>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</si>
  <si>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</si>
  <si>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</si>
  <si>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</si>
  <si>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</si>
  <si>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</si>
  <si>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</si>
  <si>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</si>
  <si>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</si>
  <si>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</si>
  <si>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</si>
  <si>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</si>
  <si>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</si>
  <si>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</si>
  <si>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</si>
  <si>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</si>
  <si>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</si>
  <si>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</si>
  <si>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</si>
  <si>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</si>
  <si>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</si>
  <si>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</si>
  <si>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</si>
  <si>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</si>
  <si>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</si>
  <si>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</si>
  <si>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</si>
  <si>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</si>
  <si>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</si>
  <si>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</si>
  <si>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</si>
  <si>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</si>
  <si>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</si>
  <si>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</si>
  <si>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</si>
  <si>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</si>
  <si>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</si>
  <si>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</si>
  <si>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</si>
  <si>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</si>
  <si>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</si>
  <si>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</si>
  <si>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</si>
  <si>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</si>
  <si>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</si>
  <si>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</si>
  <si>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</si>
  <si>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</si>
  <si>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</si>
  <si>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</si>
  <si>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</si>
  <si>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</si>
  <si>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</si>
  <si>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</si>
  <si>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</si>
  <si>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</si>
  <si>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</si>
  <si>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</si>
  <si>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</si>
  <si>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</si>
  <si>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</si>
  <si>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</si>
  <si>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</si>
  <si>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</si>
  <si>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</si>
  <si>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</si>
  <si>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</si>
  <si>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</si>
  <si>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</si>
  <si>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</si>
  <si>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</si>
  <si>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</si>
  <si>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</si>
  <si>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</si>
  <si>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</si>
  <si>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</si>
  <si>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</si>
  <si>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</si>
  <si>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</si>
  <si>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</si>
  <si>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</si>
  <si>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</si>
  <si>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</si>
  <si>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</si>
  <si>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</si>
  <si>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</si>
  <si>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</si>
  <si>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</si>
  <si>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</si>
  <si>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</si>
  <si>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</si>
  <si>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</si>
  <si>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</si>
  <si>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</si>
  <si>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</si>
  <si>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</si>
  <si>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</si>
  <si>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</si>
  <si>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</si>
  <si>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</si>
  <si>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</si>
  <si>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</si>
  <si>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</si>
  <si>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</si>
  <si>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</si>
  <si>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</si>
  <si>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</si>
  <si>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</si>
  <si>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</si>
  <si>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</si>
  <si>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</si>
  <si>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</si>
  <si>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</si>
  <si>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</si>
  <si>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</si>
  <si>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</si>
  <si>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</si>
  <si>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</si>
  <si>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</si>
  <si>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</si>
  <si>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</si>
  <si>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</si>
  <si>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</si>
  <si>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</si>
  <si>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</si>
  <si>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</si>
  <si>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</si>
  <si>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</si>
  <si>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</si>
  <si>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</si>
  <si>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</si>
  <si>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</si>
  <si>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</si>
  <si>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</si>
  <si>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</si>
  <si>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</si>
  <si>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</si>
  <si>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</si>
  <si>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</si>
  <si>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</si>
  <si>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</si>
  <si>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</si>
  <si>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</si>
  <si>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</si>
  <si>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</si>
  <si>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</si>
  <si>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</si>
  <si>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</si>
  <si>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</si>
  <si>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</si>
  <si>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</si>
  <si>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</si>
  <si>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</si>
  <si>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</si>
  <si>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</si>
  <si>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</si>
  <si>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</si>
  <si>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</si>
  <si>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</si>
  <si>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</si>
  <si>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</si>
  <si>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</si>
  <si>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</si>
  <si>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</si>
  <si>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</si>
  <si>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</si>
  <si>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</si>
  <si>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</si>
  <si>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</si>
  <si>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</si>
  <si>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</si>
  <si>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</si>
  <si>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</si>
  <si>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</si>
  <si>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</si>
  <si>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</si>
  <si>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</si>
  <si>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</si>
  <si>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</si>
  <si>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</si>
  <si>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</si>
  <si>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</si>
  <si>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</si>
  <si>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</si>
  <si>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</si>
  <si>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</si>
  <si>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</si>
  <si>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</si>
  <si>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</si>
  <si>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</si>
  <si>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</si>
  <si>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</si>
  <si>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</si>
  <si>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</si>
  <si>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</si>
  <si>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</si>
  <si>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</si>
  <si>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</si>
  <si>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</si>
  <si>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</si>
  <si>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</si>
  <si>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</si>
  <si>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</si>
  <si>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</si>
  <si>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</si>
  <si>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</si>
  <si>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</si>
  <si>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</si>
  <si>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</si>
  <si>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</si>
  <si>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</si>
  <si>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</si>
  <si>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</si>
  <si>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</si>
  <si>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</si>
  <si>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</si>
  <si>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</si>
  <si>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</si>
  <si>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</si>
  <si>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</si>
  <si>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</si>
  <si>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</si>
  <si>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</si>
  <si>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</si>
  <si>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</si>
  <si>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</si>
  <si>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</si>
  <si>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</si>
  <si>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</si>
  <si>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</si>
  <si>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</si>
  <si>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</si>
  <si>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</si>
  <si>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</si>
  <si>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</si>
  <si>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</si>
  <si>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</si>
  <si>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</si>
  <si>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</si>
  <si>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</si>
  <si>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</si>
  <si>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</si>
  <si>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</si>
  <si>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</si>
  <si>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</si>
  <si>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</si>
  <si>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</si>
  <si>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</si>
  <si>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</si>
  <si>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</si>
  <si>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</si>
  <si>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</si>
  <si>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</si>
  <si>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</si>
  <si>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</si>
  <si>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</si>
  <si>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</si>
  <si>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</si>
  <si>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</si>
  <si>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</si>
  <si>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</si>
  <si>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</si>
  <si>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</si>
  <si>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</si>
  <si>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</si>
  <si>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</si>
  <si>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</si>
  <si>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</si>
  <si>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</si>
  <si>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</si>
  <si>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</si>
  <si>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</si>
  <si>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</si>
  <si>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</si>
  <si>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</si>
  <si>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</si>
  <si>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</si>
  <si>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</si>
  <si>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</si>
  <si>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</si>
  <si>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</si>
  <si>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</si>
  <si>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</si>
  <si>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</si>
  <si>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</si>
  <si>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</si>
  <si>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</si>
  <si>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</si>
  <si>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</si>
  <si>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</si>
  <si>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</si>
  <si>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</si>
  <si>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</si>
  <si>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</si>
  <si>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</si>
  <si>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</si>
  <si>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</si>
  <si>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</si>
  <si>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</si>
  <si>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</si>
  <si>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</si>
  <si>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</si>
  <si>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</si>
  <si>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</si>
  <si>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</si>
  <si>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</si>
  <si>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</si>
  <si>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</si>
  <si>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</si>
  <si>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</si>
  <si>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</si>
  <si>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</si>
  <si>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</si>
  <si>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</si>
  <si>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</si>
  <si>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</si>
  <si>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</si>
  <si>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</si>
  <si>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</si>
  <si>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</si>
  <si>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</si>
  <si>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</si>
  <si>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</si>
  <si>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</si>
  <si>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</si>
  <si>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</si>
  <si>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</si>
  <si>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</si>
  <si>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</si>
  <si>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</si>
  <si>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</si>
  <si>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</si>
  <si>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</si>
  <si>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</si>
  <si>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</si>
  <si>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</si>
  <si>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</si>
  <si>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</si>
  <si>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</si>
  <si>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</si>
  <si>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</si>
  <si>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</si>
  <si>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</si>
  <si>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</si>
  <si>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</si>
  <si>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</si>
  <si>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</si>
  <si>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</si>
  <si>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</si>
  <si>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</si>
  <si>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</si>
  <si>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</si>
  <si>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</si>
  <si>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</si>
  <si>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</si>
  <si>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</si>
  <si>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</si>
  <si>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</si>
  <si>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</si>
  <si>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</si>
  <si>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</si>
  <si>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</si>
  <si>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</si>
  <si>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</si>
  <si>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</si>
  <si>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</si>
  <si>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</si>
  <si>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</si>
  <si>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</si>
  <si>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</si>
  <si>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</si>
  <si>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</si>
  <si>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</si>
  <si>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</si>
  <si>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</si>
  <si>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</si>
  <si>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</si>
  <si>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</si>
  <si>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</si>
  <si>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</si>
  <si>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</si>
  <si>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</si>
  <si>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</si>
  <si>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</si>
  <si>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</si>
  <si>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</si>
  <si>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</si>
  <si>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</si>
  <si>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</si>
  <si>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</si>
  <si>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</si>
  <si>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</si>
  <si>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</si>
  <si>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</si>
  <si>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</si>
  <si>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</si>
  <si>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</si>
  <si>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</si>
  <si>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</si>
  <si>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</si>
  <si>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</si>
  <si>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</si>
  <si>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</si>
  <si>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</si>
  <si>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</si>
  <si>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</si>
  <si>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</si>
  <si>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</si>
  <si>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</si>
  <si>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</si>
  <si>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</si>
  <si>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</si>
  <si>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</si>
  <si>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</si>
  <si>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</si>
  <si>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</si>
  <si>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</si>
  <si>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</si>
  <si>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</si>
  <si>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</si>
  <si>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</si>
  <si>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</si>
  <si>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</si>
  <si>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</si>
  <si>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</si>
  <si>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</si>
  <si>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</si>
  <si>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</si>
  <si>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</si>
  <si>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</si>
  <si>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</si>
  <si>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</si>
  <si>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</si>
  <si>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</si>
  <si>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</si>
  <si>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</si>
  <si>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</si>
  <si>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</si>
  <si>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</si>
  <si>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</si>
  <si>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</si>
  <si>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</si>
  <si>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</si>
  <si>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</si>
  <si>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</si>
  <si>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</si>
  <si>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</si>
  <si>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</si>
  <si>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</si>
  <si>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</si>
  <si>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</si>
  <si>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</si>
  <si>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</si>
  <si>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</si>
  <si>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</si>
  <si>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</si>
  <si>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</si>
  <si>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</si>
  <si>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</si>
  <si>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</si>
  <si>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</si>
  <si>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</si>
  <si>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</si>
  <si>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</si>
  <si>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</si>
  <si>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</si>
  <si>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</si>
  <si>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</si>
  <si>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</si>
  <si>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</si>
  <si>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</si>
  <si>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</si>
  <si>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</si>
  <si>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</si>
  <si>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</si>
  <si>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</si>
  <si>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</si>
  <si>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</si>
  <si>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</si>
  <si>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</si>
  <si>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</si>
  <si>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</si>
  <si>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</si>
  <si>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</si>
  <si>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</si>
  <si>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</si>
  <si>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</si>
  <si>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</si>
  <si>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</si>
  <si>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</si>
  <si>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</si>
  <si>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</si>
  <si>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</si>
  <si>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</si>
  <si>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</si>
  <si>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</si>
  <si>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</si>
  <si>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</si>
  <si>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</si>
  <si>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</si>
  <si>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</si>
  <si>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</si>
  <si>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</si>
  <si>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</si>
  <si>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</si>
  <si>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</si>
  <si>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</si>
  <si>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</si>
  <si>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</si>
  <si>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</si>
  <si>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</si>
  <si>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</si>
  <si>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</si>
  <si>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</si>
  <si>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</si>
  <si>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</si>
  <si>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</si>
  <si>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</si>
  <si>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</si>
  <si>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</si>
  <si>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</si>
  <si>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</si>
  <si>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</si>
  <si>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</si>
  <si>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</si>
  <si>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</si>
  <si>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</si>
  <si>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</si>
  <si>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</si>
  <si>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</si>
  <si>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</si>
  <si>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</si>
  <si>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</si>
  <si>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</si>
  <si>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</si>
  <si>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</si>
  <si>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</si>
  <si>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</si>
  <si>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</si>
  <si>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</si>
  <si>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</si>
  <si>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</si>
  <si>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</si>
  <si>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</si>
  <si>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</si>
  <si>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</si>
  <si>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</si>
  <si>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</si>
  <si>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</si>
  <si>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</si>
  <si>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</si>
  <si>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</si>
  <si>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</si>
  <si>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</si>
  <si>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</si>
  <si>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</si>
  <si>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</si>
  <si>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</si>
  <si>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</si>
  <si>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</si>
  <si>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</si>
  <si>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</si>
  <si>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</si>
  <si>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</si>
  <si>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</si>
  <si>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</si>
  <si>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</si>
  <si>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</si>
  <si>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</si>
  <si>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</si>
  <si>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</si>
  <si>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</si>
  <si>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</si>
  <si>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</si>
  <si>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</si>
  <si>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</si>
  <si>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</si>
  <si>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</si>
  <si>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</si>
  <si>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</si>
  <si>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</si>
  <si>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</si>
  <si>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</si>
  <si>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</si>
  <si>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</si>
  <si>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</si>
  <si>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</si>
  <si>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</si>
  <si>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</si>
  <si>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</si>
  <si>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</si>
  <si>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</si>
  <si>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</si>
  <si>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</si>
  <si>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</si>
  <si>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</si>
  <si>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</si>
  <si>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</si>
  <si>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</si>
  <si>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</si>
  <si>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</si>
  <si>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</si>
  <si>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</si>
  <si>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</si>
  <si>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</si>
  <si>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</si>
  <si>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</si>
  <si>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</si>
  <si>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</si>
  <si>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</si>
  <si>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</si>
  <si>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</si>
  <si>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</si>
  <si>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</si>
  <si>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</si>
  <si>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</si>
  <si>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</si>
  <si>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</si>
  <si>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</si>
  <si>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</si>
  <si>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</si>
  <si>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</si>
  <si>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</si>
  <si>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</si>
  <si>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</si>
  <si>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</si>
  <si>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</si>
  <si>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</si>
  <si>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</si>
  <si>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</si>
  <si>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</si>
  <si>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</si>
  <si>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</si>
  <si>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</si>
  <si>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</si>
  <si>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</si>
  <si>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</si>
  <si>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</si>
  <si>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</si>
  <si>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</si>
  <si>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</si>
  <si>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</si>
  <si>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</si>
  <si>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</si>
  <si>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</si>
  <si>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</si>
  <si>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</si>
  <si>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</si>
  <si>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</si>
  <si>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</si>
  <si>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</si>
  <si>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</si>
  <si>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</si>
  <si>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</si>
  <si>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</si>
  <si>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</si>
  <si>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</si>
  <si>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</si>
  <si>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</si>
  <si>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</si>
  <si>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</si>
  <si>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</si>
  <si>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</si>
  <si>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</si>
  <si>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</si>
  <si>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</si>
  <si>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</si>
  <si>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</si>
  <si>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</si>
  <si>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</si>
  <si>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</si>
  <si>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</si>
  <si>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</si>
  <si>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</si>
  <si>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</si>
  <si>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</si>
  <si>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</si>
  <si>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</si>
  <si>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</si>
  <si>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</si>
  <si>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</si>
  <si>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</si>
  <si>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</si>
  <si>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</si>
  <si>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</si>
  <si>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</si>
  <si>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</si>
  <si>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</si>
  <si>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</si>
  <si>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</si>
  <si>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</si>
  <si>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</si>
  <si>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</si>
  <si>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</si>
  <si>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</si>
  <si>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</si>
  <si>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</si>
  <si>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</si>
  <si>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</si>
  <si>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</si>
  <si>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</si>
  <si>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</si>
  <si>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</si>
  <si>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</si>
  <si>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</si>
  <si>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</si>
  <si>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</si>
  <si>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</si>
  <si>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</si>
  <si>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</si>
  <si>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</si>
  <si>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</si>
  <si>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</si>
  <si>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</si>
  <si>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</si>
  <si>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</si>
  <si>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</si>
  <si>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</si>
  <si>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</si>
  <si>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</si>
  <si>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</si>
  <si>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</si>
  <si>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</si>
  <si>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</si>
  <si>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</si>
  <si>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</si>
  <si>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</si>
  <si>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</si>
  <si>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</si>
  <si>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</si>
  <si>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</si>
  <si>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</si>
  <si>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</si>
  <si>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</si>
  <si>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</si>
  <si>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</si>
  <si>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</si>
  <si>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</si>
  <si>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</si>
  <si>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</si>
  <si>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</si>
  <si>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</si>
  <si>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</si>
  <si>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</si>
  <si>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</si>
  <si>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</si>
  <si>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</si>
  <si>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</si>
  <si>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</si>
  <si>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</si>
  <si>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</si>
  <si>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</si>
  <si>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</si>
  <si>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</si>
  <si>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</si>
  <si>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</si>
  <si>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</si>
  <si>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</si>
  <si>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</si>
  <si>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</si>
  <si>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</si>
  <si>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</si>
  <si>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</si>
  <si>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</si>
  <si>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</si>
  <si>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</si>
  <si>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</si>
  <si>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</si>
  <si>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</si>
  <si>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</si>
  <si>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</si>
  <si>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</si>
  <si>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</si>
  <si>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</si>
  <si>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</si>
  <si>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</si>
  <si>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</si>
  <si>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</si>
  <si>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</si>
  <si>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</si>
  <si>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</si>
  <si>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</si>
  <si>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</si>
  <si>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</si>
  <si>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</si>
  <si>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</si>
  <si>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</si>
  <si>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</si>
  <si>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</si>
  <si>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</si>
  <si>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</si>
  <si>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</si>
  <si>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</si>
  <si>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</si>
  <si>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</si>
  <si>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</si>
  <si>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</si>
  <si>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</si>
  <si>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</si>
  <si>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</si>
  <si>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</si>
  <si>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</si>
  <si>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</si>
  <si>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</si>
  <si>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</si>
  <si>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</si>
  <si>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</si>
  <si>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</si>
  <si>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</si>
  <si>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</si>
  <si>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</si>
  <si>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</si>
  <si>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</si>
  <si>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</si>
  <si>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</si>
  <si>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</si>
  <si>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</si>
  <si>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</si>
  <si>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</si>
  <si>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</si>
  <si>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</si>
  <si>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</si>
  <si>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</si>
  <si>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</si>
  <si>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</si>
  <si>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</si>
  <si>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</si>
  <si>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</si>
  <si>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</si>
  <si>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</si>
  <si>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</si>
  <si>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</si>
  <si>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</si>
  <si>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</si>
  <si>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</si>
  <si>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</si>
  <si>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</si>
  <si>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</si>
  <si>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</si>
  <si>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</si>
  <si>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</si>
  <si>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</si>
  <si>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</si>
  <si>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</si>
  <si>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</si>
  <si>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</si>
  <si>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</si>
  <si>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</si>
  <si>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</si>
  <si>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</si>
  <si>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</si>
  <si>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</si>
  <si>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</si>
  <si>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</si>
  <si>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</si>
  <si>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</si>
  <si>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</si>
  <si>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</si>
  <si>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</si>
  <si>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</si>
  <si>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</si>
  <si>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</si>
  <si>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</si>
  <si>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</si>
  <si>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</si>
  <si>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</si>
  <si>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</si>
  <si>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</si>
  <si>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</si>
  <si>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</si>
  <si>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</si>
  <si>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</si>
  <si>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</si>
  <si>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</si>
  <si>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</si>
  <si>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</si>
  <si>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</si>
  <si>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</si>
  <si>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</si>
  <si>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</si>
  <si>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</si>
  <si>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</si>
  <si>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</si>
  <si>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</si>
  <si>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</si>
  <si>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</si>
  <si>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</si>
  <si>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</si>
  <si>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</si>
  <si>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</si>
  <si>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</si>
  <si>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</si>
  <si>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</si>
  <si>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</si>
  <si>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</si>
  <si>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</si>
  <si>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</si>
  <si>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</si>
  <si>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</si>
  <si>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</si>
  <si>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</si>
  <si>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</si>
  <si>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</si>
  <si>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</si>
  <si>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</si>
  <si>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</si>
  <si>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</si>
  <si>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</si>
  <si>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</si>
  <si>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</si>
  <si>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</si>
  <si>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</si>
  <si>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</si>
  <si>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</si>
  <si>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</si>
  <si>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</si>
  <si>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</si>
  <si>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</si>
  <si>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</si>
  <si>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</si>
  <si>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</si>
  <si>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</si>
  <si>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</si>
  <si>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</si>
  <si>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</si>
  <si>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</si>
  <si>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</si>
  <si>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</si>
  <si>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</si>
  <si>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</si>
  <si>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</si>
  <si>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</si>
  <si>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</si>
  <si>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</si>
  <si>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</si>
  <si>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</si>
  <si>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</si>
  <si>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</si>
  <si>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</si>
  <si>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</si>
  <si>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</si>
  <si>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</si>
  <si>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</si>
  <si>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</si>
  <si>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</si>
  <si>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</si>
  <si>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</si>
  <si>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</si>
  <si>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</si>
  <si>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</si>
  <si>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</si>
  <si>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</si>
  <si>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</si>
  <si>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</si>
  <si>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</si>
  <si>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</si>
  <si>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</si>
  <si>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</si>
  <si>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</si>
  <si>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</si>
  <si>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</si>
  <si>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</si>
  <si>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</si>
  <si>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</si>
  <si>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</si>
  <si>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</si>
  <si>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</si>
  <si>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</si>
  <si>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</si>
  <si>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</si>
  <si>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</si>
  <si>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</si>
  <si>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</si>
  <si>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</si>
  <si>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</si>
  <si>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</si>
  <si>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</si>
  <si>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</si>
  <si>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</si>
  <si>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</si>
  <si>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</si>
  <si>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</si>
  <si>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</si>
  <si>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</si>
  <si>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</si>
  <si>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</si>
  <si>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</si>
  <si>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</si>
  <si>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</si>
  <si>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</si>
  <si>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</si>
  <si>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</si>
  <si>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</si>
  <si>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</si>
  <si>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</si>
  <si>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</si>
  <si>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</si>
  <si>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</si>
  <si>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</si>
  <si>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</si>
  <si>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</si>
  <si>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</si>
  <si>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</si>
  <si>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</si>
  <si>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</si>
  <si>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</si>
  <si>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</si>
  <si>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</si>
  <si>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</si>
  <si>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</si>
  <si>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</si>
  <si>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</si>
  <si>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</si>
  <si>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</si>
  <si>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</si>
  <si>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</si>
  <si>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</si>
  <si>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</si>
  <si>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</si>
  <si>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</si>
  <si>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</si>
  <si>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</si>
  <si>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</si>
  <si>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</si>
  <si>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</si>
  <si>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</si>
  <si>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</si>
  <si>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</si>
  <si>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</si>
  <si>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</si>
  <si>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</si>
  <si>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</si>
  <si>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</si>
  <si>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</si>
  <si>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</si>
  <si>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</si>
  <si>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</si>
  <si>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</si>
  <si>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</si>
  <si>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</si>
  <si>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</si>
  <si>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</si>
  <si>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</si>
  <si>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</si>
  <si>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</si>
  <si>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</si>
  <si>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</si>
  <si>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</si>
  <si>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</si>
  <si>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</si>
  <si>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</si>
  <si>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</si>
  <si>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</si>
  <si>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</si>
  <si>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</si>
  <si>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</si>
  <si>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</si>
  <si>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</si>
  <si>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</si>
  <si>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</si>
  <si>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</si>
  <si>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</si>
  <si>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</si>
  <si>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</si>
  <si>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</si>
  <si>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</si>
  <si>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</si>
  <si>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</si>
  <si>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</si>
  <si>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</si>
  <si>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</si>
  <si>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</si>
  <si>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</si>
  <si>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</si>
  <si>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</si>
  <si>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</si>
  <si>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</si>
  <si>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</si>
  <si>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</si>
  <si>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</si>
  <si>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</si>
  <si>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</si>
  <si>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</si>
  <si>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</si>
  <si>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</si>
  <si>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</si>
  <si>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</si>
  <si>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</si>
  <si>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</si>
  <si>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</si>
  <si>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</si>
  <si>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</si>
  <si>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</si>
  <si>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</si>
  <si>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</si>
  <si>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</si>
  <si>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</si>
  <si>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</si>
  <si>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</si>
  <si>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</si>
  <si>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</si>
  <si>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</si>
  <si>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</si>
  <si>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</si>
  <si>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</si>
  <si>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</si>
  <si>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</si>
  <si>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</si>
  <si>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</si>
  <si>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</si>
  <si>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</si>
  <si>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</si>
  <si>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</si>
  <si>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</si>
  <si>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</si>
  <si>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</si>
  <si>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</si>
  <si>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</si>
  <si>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</si>
  <si>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</si>
  <si>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</si>
  <si>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</si>
  <si>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</si>
  <si>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</si>
  <si>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</si>
  <si>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</si>
  <si>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</si>
  <si>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</si>
  <si>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</si>
  <si>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</si>
  <si>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</si>
  <si>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</si>
  <si>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</si>
  <si>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</si>
  <si>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</si>
  <si>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</si>
  <si>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</si>
  <si>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</si>
  <si>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</si>
  <si>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</si>
  <si>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</si>
  <si>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</si>
  <si>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</si>
  <si>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</si>
  <si>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</si>
  <si>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</si>
  <si>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</si>
  <si>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</si>
  <si>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</si>
  <si>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</si>
  <si>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</si>
  <si>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</si>
  <si>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</si>
  <si>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</si>
  <si>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</si>
  <si>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</si>
  <si>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</si>
  <si>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</si>
  <si>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</si>
  <si>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</si>
  <si>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</si>
  <si>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</si>
  <si>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</si>
  <si>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</si>
  <si>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</si>
  <si>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</si>
  <si>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</si>
  <si>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</si>
  <si>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</si>
  <si>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</si>
  <si>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</si>
  <si>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</si>
  <si>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</si>
  <si>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</si>
  <si>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</si>
  <si>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</si>
  <si>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</si>
  <si>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</si>
  <si>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</si>
  <si>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</si>
  <si>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</si>
  <si>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</si>
  <si>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</si>
  <si>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</si>
  <si>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</si>
  <si>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</si>
  <si>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</si>
  <si>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</si>
  <si>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</si>
  <si>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</si>
  <si>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</si>
  <si>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</si>
  <si>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</si>
  <si>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</si>
  <si>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</si>
  <si>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</si>
  <si>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</si>
  <si>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</si>
  <si>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</si>
  <si>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</si>
  <si>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</si>
  <si>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</si>
  <si>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</si>
  <si>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</si>
  <si>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</si>
  <si>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</si>
  <si>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</si>
  <si>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</si>
  <si>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</si>
  <si>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</si>
  <si>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</si>
  <si>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</si>
  <si>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</si>
  <si>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</si>
  <si>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</si>
  <si>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</si>
  <si>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</si>
  <si>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</si>
  <si>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</si>
  <si>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</si>
  <si>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</si>
  <si>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</si>
  <si>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</si>
  <si>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</si>
  <si>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</si>
  <si>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</si>
  <si>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</si>
  <si>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</si>
  <si>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</si>
  <si>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</si>
  <si>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</si>
  <si>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</si>
  <si>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</si>
  <si>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</si>
  <si>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</si>
  <si>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</si>
  <si>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</si>
  <si>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</si>
  <si>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</si>
  <si>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</si>
  <si>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</si>
  <si>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</si>
  <si>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</si>
  <si>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</si>
  <si>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</si>
  <si>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</si>
  <si>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</si>
  <si>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</si>
  <si>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</si>
  <si>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</si>
  <si>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</si>
  <si>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</si>
  <si>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</si>
  <si>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</si>
  <si>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</si>
  <si>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</si>
  <si>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</si>
  <si>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</si>
  <si>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</si>
  <si>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</si>
  <si>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</si>
  <si>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</si>
  <si>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</si>
  <si>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</si>
  <si>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</si>
  <si>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</si>
  <si>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</si>
  <si>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</si>
  <si>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</si>
  <si>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</si>
  <si>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</si>
  <si>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</si>
  <si>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</si>
  <si>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</si>
  <si>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</si>
  <si>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</si>
  <si>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</si>
  <si>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</si>
  <si>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</si>
  <si>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</si>
  <si>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</si>
  <si>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</si>
  <si>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</si>
  <si>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</si>
  <si>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</si>
  <si>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</si>
  <si>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</si>
  <si>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</si>
  <si>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</si>
  <si>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</si>
  <si>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</si>
  <si>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</si>
  <si>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</si>
  <si>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</si>
  <si>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</si>
  <si>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</si>
  <si>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</si>
  <si>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</si>
  <si>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</si>
  <si>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</si>
  <si>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</si>
  <si>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</si>
  <si>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</si>
  <si>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</si>
  <si>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</si>
  <si>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</si>
  <si>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</si>
  <si>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</si>
  <si>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</si>
  <si>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</si>
  <si>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</si>
  <si>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</si>
  <si>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</si>
  <si>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</si>
  <si>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</si>
  <si>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</si>
  <si>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</si>
  <si>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</si>
  <si>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</si>
  <si>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</si>
  <si>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</si>
  <si>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</si>
  <si>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</si>
  <si>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</si>
  <si>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</si>
  <si>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</si>
  <si>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</si>
  <si>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</si>
  <si>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</si>
  <si>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</si>
  <si>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</si>
  <si>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</si>
  <si>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</si>
  <si>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</si>
  <si>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</si>
  <si>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</si>
  <si>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</si>
  <si>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</si>
  <si>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</si>
  <si>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</si>
  <si>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</si>
  <si>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</si>
  <si>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</si>
  <si>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</si>
  <si>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</si>
  <si>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</si>
  <si>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</si>
  <si>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</si>
  <si>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</si>
  <si>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</si>
  <si>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</si>
  <si>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</si>
  <si>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</si>
  <si>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</si>
  <si>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</si>
  <si>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</si>
  <si>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</si>
  <si>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</si>
  <si>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</si>
  <si>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</si>
  <si>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</si>
  <si>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</si>
  <si>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</si>
  <si>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</si>
  <si>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</si>
  <si>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</si>
  <si>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</si>
  <si>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</si>
  <si>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</si>
  <si>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</si>
  <si>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</si>
  <si>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</si>
  <si>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</si>
  <si>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</si>
  <si>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</si>
  <si>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</si>
  <si>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</si>
  <si>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</si>
  <si>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</si>
  <si>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</si>
  <si>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</si>
  <si>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</si>
  <si>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</si>
  <si>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</si>
  <si>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</si>
  <si>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</si>
  <si>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</si>
  <si>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</si>
  <si>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</si>
  <si>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</si>
  <si>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</si>
  <si>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</si>
  <si>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</si>
  <si>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</si>
  <si>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</si>
  <si>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</si>
  <si>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</si>
  <si>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</si>
  <si>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</si>
  <si>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</si>
  <si>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</si>
  <si>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</si>
  <si>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</si>
  <si>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</si>
  <si>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</si>
  <si>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</si>
  <si>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</si>
  <si>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</si>
  <si>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</si>
  <si>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</si>
  <si>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</si>
  <si>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</si>
  <si>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</si>
  <si>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</si>
  <si>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</si>
  <si>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</si>
  <si>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</si>
  <si>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</si>
  <si>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</si>
  <si>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</si>
  <si>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</si>
  <si>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</si>
  <si>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</si>
  <si>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</si>
  <si>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</si>
  <si>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</si>
  <si>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</si>
  <si>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</si>
  <si>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</si>
  <si>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</si>
  <si>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</si>
  <si>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</si>
  <si>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</si>
  <si>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</si>
  <si>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</si>
  <si>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</si>
  <si>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</si>
  <si>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</si>
  <si>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</si>
  <si>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</si>
  <si>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</si>
  <si>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</si>
  <si>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</si>
  <si>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</si>
  <si>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</si>
  <si>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</si>
  <si>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</si>
  <si>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</si>
  <si>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</si>
  <si>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</si>
  <si>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</si>
  <si>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</si>
  <si>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</si>
  <si>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</si>
  <si>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</si>
  <si>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</si>
  <si>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</si>
  <si>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</si>
  <si>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</si>
  <si>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</si>
  <si>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</si>
  <si>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</si>
  <si>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</si>
  <si>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</si>
  <si>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</si>
  <si>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</si>
  <si>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</si>
  <si>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</si>
  <si>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</si>
  <si>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</si>
  <si>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</si>
  <si>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</si>
  <si>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</si>
  <si>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</si>
  <si>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</si>
  <si>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</si>
  <si>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</si>
  <si>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</si>
  <si>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</si>
  <si>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</si>
  <si>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</si>
  <si>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</si>
  <si>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</si>
  <si>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</si>
  <si>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</si>
  <si>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</si>
  <si>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</si>
  <si>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</si>
  <si>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</si>
  <si>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</si>
  <si>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</si>
  <si>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</si>
  <si>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</si>
  <si>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</si>
  <si>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</si>
  <si>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</si>
  <si>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</si>
  <si>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</si>
  <si>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</si>
  <si>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</si>
  <si>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</si>
  <si>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</si>
  <si>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</si>
  <si>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</si>
  <si>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</si>
  <si>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</si>
  <si>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</si>
  <si>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</si>
  <si>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</si>
  <si>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</si>
  <si>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</si>
  <si>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</si>
  <si>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</si>
  <si>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</si>
  <si>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</si>
  <si>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</si>
  <si>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</si>
  <si>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</si>
  <si>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</si>
  <si>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</si>
  <si>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</si>
  <si>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</si>
  <si>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</si>
  <si>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</si>
  <si>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</si>
  <si>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</si>
  <si>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</si>
  <si>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</si>
  <si>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</si>
  <si>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</si>
  <si>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</si>
  <si>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</si>
  <si>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</si>
  <si>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</si>
  <si>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</si>
  <si>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</si>
  <si>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</si>
  <si>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</si>
  <si>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</si>
  <si>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</si>
  <si>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</si>
  <si>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</si>
  <si>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</si>
  <si>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</si>
  <si>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</si>
  <si>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</si>
  <si>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</si>
  <si>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</si>
  <si>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</si>
  <si>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</si>
  <si>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</si>
  <si>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</si>
  <si>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</si>
  <si>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</si>
  <si>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</si>
  <si>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</si>
  <si>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</si>
  <si>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</si>
  <si>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</si>
  <si>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</si>
  <si>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</si>
  <si>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</si>
  <si>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</si>
  <si>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</si>
  <si>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</si>
  <si>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</si>
  <si>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</si>
  <si>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</si>
  <si>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</si>
  <si>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</si>
  <si>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</si>
  <si>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</si>
  <si>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</si>
  <si>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</si>
  <si>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</si>
  <si>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</si>
  <si>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</si>
  <si>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</si>
  <si>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</si>
  <si>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</si>
  <si>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</si>
  <si>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</si>
  <si>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</si>
  <si>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</si>
  <si>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</si>
  <si>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</si>
  <si>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</si>
  <si>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</si>
  <si>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</si>
  <si>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</si>
  <si>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</si>
  <si>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</si>
  <si>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</si>
  <si>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</si>
  <si>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</si>
  <si>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</si>
  <si>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</si>
  <si>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</si>
  <si>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</si>
  <si>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</si>
  <si>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</si>
  <si>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</si>
  <si>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</si>
  <si>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</si>
  <si>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</si>
  <si>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</si>
  <si>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</si>
  <si>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</si>
  <si>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</si>
  <si>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</si>
  <si>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</si>
  <si>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</si>
  <si>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</si>
  <si>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</si>
  <si>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</si>
  <si>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</si>
  <si>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</si>
  <si>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</si>
  <si>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</si>
  <si>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</si>
  <si>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</si>
  <si>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</si>
  <si>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</si>
  <si>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</si>
  <si>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</si>
  <si>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</si>
  <si>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</si>
  <si>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</si>
  <si>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</si>
  <si>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</si>
  <si>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</si>
  <si>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</si>
  <si>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</si>
  <si>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</si>
  <si>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</si>
  <si>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</si>
  <si>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</si>
  <si>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</si>
  <si>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</si>
  <si>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</si>
  <si>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</si>
  <si>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</si>
  <si>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</si>
  <si>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</si>
  <si>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</si>
  <si>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</si>
  <si>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</si>
  <si>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</si>
  <si>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</si>
  <si>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</si>
  <si>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</si>
  <si>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</si>
  <si>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</si>
  <si>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</si>
  <si>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</si>
  <si>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</si>
  <si>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</si>
  <si>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</si>
  <si>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</si>
  <si>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</si>
  <si>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</si>
  <si>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</si>
  <si>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</si>
  <si>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</si>
  <si>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</si>
  <si>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</si>
  <si>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</si>
  <si>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</si>
  <si>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</si>
  <si>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</si>
  <si>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</si>
  <si>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</si>
  <si>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</si>
  <si>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</si>
  <si>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</si>
  <si>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</si>
  <si>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</si>
  <si>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</si>
  <si>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</si>
  <si>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</si>
  <si>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</si>
  <si>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</si>
  <si>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</si>
  <si>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</si>
  <si>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</si>
  <si>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</si>
  <si>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</si>
  <si>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</si>
  <si>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</si>
  <si>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</si>
  <si>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</si>
  <si>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</si>
  <si>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</si>
  <si>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</si>
  <si>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</si>
  <si>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</si>
  <si>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</si>
  <si>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</si>
  <si>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</si>
  <si>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</si>
  <si>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</si>
  <si>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</si>
  <si>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</si>
  <si>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</si>
  <si>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</si>
  <si>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</si>
  <si>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</si>
  <si>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</si>
  <si>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</si>
  <si>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</si>
  <si>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</si>
  <si>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</si>
  <si>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</si>
  <si>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</si>
  <si>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</si>
  <si>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</si>
  <si>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</si>
  <si>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</si>
  <si>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</si>
  <si>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</si>
  <si>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</si>
  <si>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</si>
  <si>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</si>
  <si>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</si>
  <si>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</si>
  <si>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</si>
  <si>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</si>
  <si>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</si>
  <si>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</si>
  <si>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</si>
  <si>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</si>
  <si>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</si>
  <si>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</si>
  <si>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</si>
  <si>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</si>
  <si>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</si>
  <si>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</si>
  <si>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</si>
  <si>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</si>
  <si>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</si>
  <si>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</si>
  <si>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</si>
  <si>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</si>
  <si>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</si>
  <si>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</si>
  <si>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</si>
  <si>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</si>
  <si>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</si>
  <si>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</si>
  <si>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</si>
  <si>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</si>
  <si>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</si>
  <si>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</si>
  <si>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</si>
  <si>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</si>
  <si>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</si>
  <si>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</si>
  <si>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</si>
  <si>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</si>
  <si>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</si>
  <si>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</si>
  <si>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</si>
  <si>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</si>
  <si>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</si>
  <si>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</si>
  <si>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</si>
  <si>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</si>
  <si>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</si>
  <si>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</si>
  <si>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</si>
  <si>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</si>
  <si>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</si>
  <si>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</si>
  <si>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</si>
  <si>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</si>
  <si>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</si>
  <si>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</si>
  <si>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</si>
  <si>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</si>
  <si>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</si>
  <si>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</si>
  <si>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</si>
  <si>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</si>
  <si>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</si>
  <si>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</si>
  <si>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</si>
  <si>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</si>
  <si>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</si>
  <si>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</si>
  <si>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</si>
  <si>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</si>
  <si>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</si>
  <si>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</si>
  <si>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</si>
  <si>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</si>
  <si>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</si>
  <si>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</si>
  <si>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</si>
  <si>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</si>
  <si>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</si>
  <si>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</si>
  <si>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</si>
  <si>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</si>
  <si>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</si>
  <si>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</si>
  <si>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</si>
  <si>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</si>
  <si>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</si>
  <si>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</si>
  <si>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</si>
  <si>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</si>
  <si>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</si>
  <si>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</si>
  <si>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</si>
  <si>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</si>
  <si>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</si>
  <si>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</si>
  <si>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</si>
  <si>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</si>
  <si>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</si>
  <si>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</si>
  <si>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</si>
  <si>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</si>
  <si>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</si>
  <si>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</si>
  <si>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</si>
  <si>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</si>
  <si>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</si>
  <si>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</si>
  <si>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</si>
  <si>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</si>
  <si>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</si>
  <si>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</si>
  <si>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</si>
  <si>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</si>
  <si>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</si>
  <si>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</si>
  <si>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</si>
  <si>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</si>
  <si>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</si>
  <si>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</si>
  <si>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</si>
  <si>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</si>
  <si>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</si>
  <si>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</si>
  <si>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</si>
  <si>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</si>
  <si>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</si>
  <si>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</si>
  <si>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</si>
  <si>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</si>
  <si>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</si>
  <si>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</si>
  <si>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</si>
  <si>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</si>
  <si>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</si>
  <si>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</si>
  <si>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</si>
  <si>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</si>
  <si>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</si>
  <si>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</si>
  <si>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</si>
  <si>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</si>
  <si>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</si>
  <si>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</si>
  <si>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</si>
  <si>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</si>
  <si>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</si>
  <si>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</si>
  <si>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</si>
  <si>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</si>
  <si>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</si>
  <si>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</si>
  <si>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</si>
  <si>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</si>
  <si>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</si>
  <si>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</si>
  <si>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</si>
  <si>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</si>
  <si>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</si>
  <si>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</si>
  <si>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</si>
  <si>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</si>
  <si>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</si>
  <si>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</si>
  <si>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</si>
  <si>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</si>
  <si>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</si>
  <si>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</si>
  <si>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</si>
  <si>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</si>
  <si>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</si>
  <si>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</si>
  <si>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</si>
  <si>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</si>
  <si>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</si>
  <si>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</si>
  <si>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</si>
  <si>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</si>
  <si>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</si>
  <si>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</si>
  <si>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</si>
  <si>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</si>
  <si>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</si>
  <si>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</si>
  <si>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</si>
  <si>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</si>
  <si>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</si>
  <si>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</si>
  <si>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</si>
  <si>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</si>
  <si>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</si>
  <si>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</si>
  <si>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</si>
  <si>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</si>
  <si>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</si>
  <si>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</si>
  <si>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</si>
  <si>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</si>
  <si>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</si>
  <si>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</si>
  <si>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</si>
  <si>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</si>
  <si>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</si>
  <si>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</si>
  <si>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</si>
  <si>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</si>
  <si>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</si>
  <si>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</si>
  <si>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</si>
  <si>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</si>
  <si>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</si>
  <si>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</si>
  <si>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</si>
  <si>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</si>
  <si>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</si>
  <si>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</si>
  <si>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</si>
  <si>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</si>
  <si>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</si>
  <si>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</si>
  <si>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</si>
  <si>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</si>
  <si>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</si>
  <si>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</si>
  <si>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</si>
  <si>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</si>
  <si>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</si>
  <si>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</si>
  <si>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</si>
  <si>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</si>
  <si>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</si>
  <si>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</si>
  <si>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</si>
  <si>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</si>
  <si>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</si>
  <si>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</si>
  <si>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</si>
  <si>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</si>
  <si>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</si>
  <si>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</si>
  <si>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</si>
  <si>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</si>
  <si>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</si>
  <si>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</si>
  <si>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</si>
  <si>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</si>
  <si>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</si>
  <si>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</si>
  <si>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</si>
  <si>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</si>
  <si>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</si>
  <si>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</si>
  <si>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</si>
  <si>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</si>
  <si>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</si>
  <si>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</si>
  <si>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</si>
  <si>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</si>
  <si>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</si>
  <si>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</si>
  <si>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</si>
  <si>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</si>
  <si>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</si>
  <si>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</si>
  <si>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</si>
  <si>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</si>
  <si>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</si>
  <si>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</si>
  <si>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</si>
  <si>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</si>
  <si>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</si>
  <si>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</si>
  <si>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</si>
  <si>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</si>
  <si>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</si>
  <si>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</si>
  <si>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</si>
  <si>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</si>
  <si>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</si>
  <si>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</si>
  <si>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</si>
  <si>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</si>
  <si>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</si>
  <si>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</si>
  <si>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</si>
  <si>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</si>
  <si>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</si>
  <si>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</si>
  <si>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</si>
  <si>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</si>
  <si>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</si>
  <si>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</si>
  <si>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</si>
  <si>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</si>
  <si>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</si>
  <si>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</si>
  <si>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</si>
  <si>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</si>
  <si>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</si>
  <si>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</si>
  <si>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</si>
  <si>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</si>
  <si>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</si>
  <si>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</si>
  <si>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</si>
  <si>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</si>
  <si>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</si>
  <si>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</si>
  <si>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</si>
  <si>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</si>
  <si>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</si>
  <si>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</si>
  <si>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</si>
  <si>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</si>
  <si>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</si>
  <si>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</si>
  <si>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</si>
  <si>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</si>
  <si>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</si>
  <si>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</si>
  <si>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</si>
  <si>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</si>
  <si>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</si>
  <si>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</si>
  <si>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</si>
  <si>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</si>
  <si>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</si>
  <si>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</si>
  <si>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</si>
  <si>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</si>
  <si>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</si>
  <si>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</si>
  <si>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</si>
  <si>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</si>
  <si>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</si>
  <si>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</si>
  <si>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</si>
  <si>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</si>
  <si>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</si>
  <si>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</si>
  <si>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</si>
  <si>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</si>
  <si>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</si>
  <si>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</si>
  <si>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</si>
  <si>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</si>
  <si>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</si>
  <si>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</si>
  <si>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</si>
  <si>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</si>
  <si>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</si>
  <si>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</si>
  <si>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</si>
  <si>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</si>
  <si>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</si>
  <si>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</si>
  <si>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</si>
  <si>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</si>
  <si>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</si>
  <si>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</si>
  <si>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</si>
  <si>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</si>
  <si>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</si>
  <si>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</si>
  <si>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</si>
  <si>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</si>
  <si>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</si>
  <si>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</si>
  <si>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</si>
  <si>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</si>
  <si>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</si>
  <si>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</si>
  <si>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</si>
  <si>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</si>
  <si>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</si>
  <si>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</si>
  <si>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</si>
  <si>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</si>
  <si>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</si>
  <si>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</si>
  <si>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</si>
  <si>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</si>
  <si>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</si>
  <si>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</si>
  <si>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</si>
  <si>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</si>
  <si>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</si>
  <si>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</si>
  <si>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</si>
  <si>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</si>
  <si>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</si>
  <si>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</si>
  <si>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</si>
  <si>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</si>
  <si>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</si>
  <si>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</si>
  <si>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</si>
  <si>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</si>
  <si>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</si>
  <si>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</si>
  <si>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</si>
  <si>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</si>
  <si>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</si>
  <si>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</si>
  <si>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</si>
  <si>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</si>
  <si>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</si>
  <si>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</si>
  <si>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</si>
  <si>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</si>
  <si>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</si>
  <si>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</si>
  <si>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</si>
  <si>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</si>
  <si>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</si>
  <si>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</si>
  <si>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</si>
  <si>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</si>
  <si>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</si>
  <si>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</si>
  <si>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</si>
  <si>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</si>
  <si>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</si>
  <si>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</si>
  <si>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</si>
  <si>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</si>
  <si>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</si>
  <si>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</si>
  <si>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</si>
  <si>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</si>
  <si>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</si>
  <si>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</si>
  <si>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</si>
  <si>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</si>
  <si>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</si>
  <si>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</si>
  <si>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</si>
  <si>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</si>
  <si>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</si>
  <si>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</si>
  <si>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</si>
  <si>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</si>
  <si>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</si>
  <si>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</si>
  <si>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</si>
  <si>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</si>
  <si>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</si>
  <si>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</si>
  <si>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</si>
  <si>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</si>
  <si>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</si>
  <si>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</si>
  <si>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</si>
  <si>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</si>
  <si>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</si>
  <si>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</si>
  <si>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</si>
  <si>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</si>
  <si>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</si>
  <si>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</si>
  <si>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</si>
  <si>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</si>
  <si>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</si>
  <si>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</si>
  <si>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</si>
  <si>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</si>
  <si>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</si>
  <si>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</si>
  <si>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</si>
  <si>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</si>
  <si>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</si>
  <si>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</si>
  <si>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</si>
  <si>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</si>
  <si>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</si>
  <si>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</si>
  <si>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</si>
  <si>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</si>
  <si>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</si>
  <si>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</si>
  <si>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</si>
  <si>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</si>
  <si>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</si>
  <si>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</si>
  <si>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</si>
  <si>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</si>
  <si>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</si>
  <si>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</si>
  <si>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</si>
  <si>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</si>
  <si>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</si>
  <si>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</si>
  <si>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</si>
  <si>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</si>
  <si>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</si>
  <si>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</si>
  <si>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</si>
  <si>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</si>
  <si>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</si>
  <si>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</si>
  <si>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</si>
  <si>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</si>
  <si>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</si>
  <si>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</si>
  <si>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</si>
  <si>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</si>
  <si>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</si>
  <si>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</si>
  <si>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</si>
  <si>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</si>
  <si>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</si>
  <si>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</si>
  <si>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</si>
  <si>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</si>
  <si>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</si>
  <si>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</si>
  <si>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</si>
  <si>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</si>
  <si>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</si>
  <si>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</si>
  <si>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</si>
  <si>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</si>
  <si>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</si>
  <si>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</si>
  <si>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</si>
  <si>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</si>
  <si>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</si>
  <si>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</si>
  <si>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</si>
  <si>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</si>
  <si>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</si>
  <si>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</si>
  <si>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</si>
  <si>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</si>
  <si>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</si>
  <si>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</si>
  <si>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</si>
  <si>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</si>
  <si>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</si>
  <si>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</si>
  <si>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</si>
  <si>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</si>
  <si>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</si>
  <si>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</si>
  <si>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</si>
  <si>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</si>
  <si>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</si>
  <si>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</si>
  <si>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</si>
  <si>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</si>
  <si>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</si>
  <si>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</si>
  <si>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</si>
  <si>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</si>
  <si>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</si>
  <si>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</si>
  <si>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</si>
  <si>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</si>
  <si>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</si>
  <si>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</si>
  <si>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</si>
  <si>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</si>
  <si>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</si>
  <si>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</si>
  <si>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</si>
  <si>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</si>
  <si>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</si>
  <si>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</si>
  <si>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</si>
  <si>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</si>
  <si>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</si>
  <si>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</si>
  <si>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</si>
  <si>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</si>
  <si>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</si>
  <si>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</si>
  <si>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</si>
  <si>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</si>
  <si>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</si>
  <si>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</si>
  <si>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</si>
  <si>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</si>
  <si>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</si>
  <si>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</si>
  <si>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</si>
  <si>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</si>
  <si>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</si>
  <si>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</si>
  <si>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</si>
  <si>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</si>
  <si>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</si>
  <si>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</si>
  <si>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</si>
  <si>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</si>
  <si>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</si>
  <si>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</si>
  <si>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</si>
  <si>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</si>
  <si>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</si>
  <si>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</si>
  <si>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</si>
  <si>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</si>
  <si>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</si>
  <si>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</si>
  <si>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</si>
  <si>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</si>
  <si>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</si>
  <si>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</si>
  <si>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</si>
  <si>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</si>
  <si>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</si>
  <si>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</si>
  <si>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</si>
  <si>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</si>
  <si>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</si>
  <si>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</si>
  <si>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</si>
  <si>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</si>
  <si>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</si>
  <si>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</si>
  <si>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</si>
  <si>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</si>
  <si>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</si>
  <si>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</si>
  <si>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</si>
  <si>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</si>
  <si>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</si>
  <si>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</si>
  <si>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</si>
  <si>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</si>
  <si>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</si>
  <si>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</si>
  <si>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</si>
  <si>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</si>
  <si>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</si>
  <si>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</si>
  <si>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</si>
  <si>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</si>
  <si>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</si>
  <si>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</si>
  <si>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</si>
  <si>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</si>
  <si>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</si>
  <si>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</si>
  <si>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</si>
  <si>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</si>
  <si>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</si>
  <si>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</si>
  <si>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</si>
  <si>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</si>
  <si>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</si>
  <si>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</si>
  <si>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</si>
  <si>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</si>
  <si>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</si>
  <si>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</si>
  <si>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</si>
  <si>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</si>
  <si>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</si>
  <si>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</si>
  <si>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</si>
  <si>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</si>
  <si>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</si>
  <si>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</si>
  <si>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</si>
  <si>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</si>
  <si>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</si>
  <si>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</si>
  <si>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</si>
  <si>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</si>
  <si>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</si>
  <si>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</si>
  <si>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</si>
  <si>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</si>
  <si>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</si>
  <si>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</si>
  <si>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</si>
  <si>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</si>
  <si>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</si>
  <si>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</si>
  <si>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</si>
  <si>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</si>
  <si>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</si>
  <si>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</si>
  <si>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</si>
  <si>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</si>
  <si>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</si>
  <si>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</si>
  <si>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</si>
  <si>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</si>
  <si>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</si>
  <si>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</si>
  <si>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</si>
  <si>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</si>
  <si>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</si>
  <si>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</si>
  <si>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</si>
  <si>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</si>
  <si>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</si>
  <si>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</si>
  <si>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</si>
  <si>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</si>
  <si>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</si>
  <si>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</si>
  <si>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</si>
  <si>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</si>
  <si>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</si>
  <si>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</si>
  <si>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</si>
  <si>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</si>
  <si>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</si>
  <si>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</si>
  <si>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</si>
  <si>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</si>
  <si>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</si>
  <si>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</si>
  <si>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</si>
  <si>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</si>
  <si>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</si>
  <si>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</si>
  <si>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</si>
  <si>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</si>
  <si>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</si>
  <si>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</si>
  <si>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</si>
  <si>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</si>
  <si>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</si>
  <si>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</si>
  <si>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</si>
  <si>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</si>
  <si>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</si>
  <si>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</si>
  <si>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</si>
  <si>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</si>
  <si>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</si>
  <si>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</si>
  <si>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</si>
  <si>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</si>
  <si>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</si>
  <si>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</si>
  <si>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</si>
  <si>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</si>
  <si>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</si>
  <si>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</si>
  <si>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</si>
  <si>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</si>
  <si>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</si>
  <si>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</si>
  <si>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</si>
  <si>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</si>
  <si>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</si>
  <si>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</si>
  <si>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</si>
  <si>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</si>
  <si>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</si>
  <si>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</si>
  <si>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</si>
  <si>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</si>
  <si>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</si>
  <si>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</si>
  <si>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</si>
  <si>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</si>
  <si>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</si>
  <si>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</si>
  <si>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</si>
  <si>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</si>
  <si>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</si>
  <si>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</si>
  <si>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</si>
  <si>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</si>
  <si>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</si>
  <si>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</si>
  <si>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</si>
  <si>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</si>
  <si>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</si>
  <si>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</si>
  <si>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</si>
  <si>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</si>
  <si>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</si>
  <si>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</si>
  <si>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</si>
  <si>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</si>
  <si>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</si>
  <si>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</si>
  <si>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</si>
  <si>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</si>
  <si>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</si>
  <si>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</si>
  <si>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</si>
  <si>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</si>
  <si>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</si>
  <si>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</si>
  <si>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</si>
  <si>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</si>
  <si>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</si>
  <si>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</si>
  <si>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</si>
  <si>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</si>
  <si>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</si>
  <si>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</si>
  <si>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</si>
  <si>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</si>
  <si>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</si>
  <si>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</si>
  <si>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</si>
  <si>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</si>
  <si>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</si>
  <si>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</si>
  <si>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</si>
  <si>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</si>
  <si>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</si>
  <si>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</si>
  <si>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</si>
  <si>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</si>
  <si>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</si>
  <si>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</si>
  <si>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</si>
  <si>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</si>
  <si>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</si>
  <si>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</si>
  <si>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</si>
  <si>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</si>
  <si>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</si>
  <si>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</si>
  <si>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</si>
  <si>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</si>
  <si>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</si>
  <si>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</si>
  <si>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</si>
  <si>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</si>
  <si>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</si>
  <si>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</si>
  <si>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</si>
  <si>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</si>
  <si>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</si>
  <si>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</si>
  <si>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</si>
  <si>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</si>
  <si>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</si>
  <si>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</si>
  <si>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</si>
  <si>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</si>
  <si>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</si>
  <si>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</si>
  <si>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</si>
  <si>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</si>
  <si>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</si>
  <si>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</si>
  <si>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</si>
  <si>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</si>
  <si>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</si>
  <si>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</si>
  <si>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</si>
  <si>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</si>
  <si>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</si>
  <si>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</si>
  <si>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</si>
  <si>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</si>
  <si>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</si>
  <si>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</si>
  <si>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</si>
  <si>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</si>
  <si>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</si>
  <si>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</si>
  <si>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</si>
  <si>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</si>
  <si>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</si>
  <si>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</si>
  <si>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</si>
  <si>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</si>
  <si>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</si>
  <si>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</si>
  <si>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</si>
  <si>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</si>
  <si>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</si>
  <si>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</si>
  <si>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</si>
  <si>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</si>
  <si>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</si>
  <si>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</si>
  <si>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</si>
  <si>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</si>
  <si>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</si>
  <si>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</si>
  <si>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</si>
  <si>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</si>
  <si>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</si>
  <si>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</si>
  <si>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</si>
  <si>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</si>
  <si>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</si>
  <si>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</si>
  <si>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</si>
  <si>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</si>
  <si>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</si>
  <si>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</si>
  <si>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</si>
  <si>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</si>
  <si>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</si>
  <si>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</si>
  <si>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</si>
  <si>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</si>
  <si>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</si>
  <si>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</si>
  <si>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</si>
  <si>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</si>
  <si>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</si>
  <si>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</si>
  <si>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</si>
  <si>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</si>
  <si>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</si>
  <si>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</si>
  <si>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</si>
  <si>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</si>
  <si>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</si>
  <si>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</si>
  <si>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</si>
  <si>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</si>
  <si>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</si>
  <si>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</si>
  <si>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</si>
  <si>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</si>
  <si>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</si>
  <si>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</si>
  <si>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</si>
  <si>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</si>
  <si>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</si>
  <si>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</si>
  <si>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</si>
  <si>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</si>
  <si>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</si>
  <si>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</si>
  <si>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</si>
  <si>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</si>
  <si>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</si>
  <si>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</si>
  <si>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</si>
  <si>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</si>
  <si>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</si>
  <si>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</si>
  <si>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</si>
  <si>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</si>
  <si>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</si>
  <si>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</si>
  <si>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</si>
  <si>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</si>
  <si>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</si>
  <si>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</si>
  <si>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</si>
  <si>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</si>
  <si>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</si>
  <si>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</si>
  <si>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</si>
  <si>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</si>
  <si>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</si>
  <si>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</si>
  <si>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</si>
  <si>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</si>
  <si>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</si>
  <si>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</si>
  <si>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</si>
  <si>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</si>
  <si>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</si>
  <si>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</si>
  <si>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</si>
  <si>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</si>
  <si>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</si>
  <si>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</si>
  <si>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</si>
  <si>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</si>
  <si>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</si>
  <si>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</si>
  <si>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</si>
  <si>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</si>
  <si>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</si>
  <si>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</si>
  <si>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</si>
  <si>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</si>
  <si>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</si>
  <si>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</si>
  <si>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</si>
  <si>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</si>
  <si>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</si>
  <si>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</si>
  <si>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</si>
  <si>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</si>
  <si>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</si>
  <si>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</si>
  <si>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</si>
  <si>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</si>
  <si>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</si>
  <si>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</si>
  <si>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</si>
  <si>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</si>
  <si>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</si>
  <si>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</si>
  <si>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</si>
  <si>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</si>
  <si>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</si>
  <si>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</si>
  <si>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</si>
  <si>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</si>
  <si>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</si>
  <si>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</si>
  <si>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</si>
  <si>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</si>
  <si>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</si>
  <si>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</si>
  <si>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</si>
  <si>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</si>
  <si>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</si>
  <si>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</si>
  <si>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</si>
  <si>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</si>
  <si>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</si>
  <si>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</si>
  <si>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</si>
  <si>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</si>
  <si>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</si>
  <si>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</si>
  <si>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</si>
  <si>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</si>
  <si>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</si>
  <si>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</si>
  <si>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</si>
  <si>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</si>
  <si>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</si>
  <si>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</si>
  <si>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</si>
  <si>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</si>
  <si>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</si>
  <si>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</si>
  <si>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</si>
  <si>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</si>
  <si>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</si>
  <si>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</si>
  <si>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</si>
  <si>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</si>
  <si>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</si>
  <si>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</si>
  <si>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</si>
  <si>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</si>
  <si>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</si>
  <si>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</si>
  <si>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</si>
  <si>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</si>
  <si>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</si>
  <si>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</si>
  <si>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</si>
  <si>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</si>
  <si>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</si>
  <si>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</si>
  <si>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</si>
  <si>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</si>
  <si>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</si>
  <si>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</si>
  <si>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</si>
  <si>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</si>
  <si>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</si>
  <si>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</si>
  <si>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</si>
  <si>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</si>
  <si>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</si>
  <si>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</si>
  <si>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</si>
  <si>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</si>
  <si>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</si>
  <si>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</si>
  <si>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</si>
  <si>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</si>
  <si>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</si>
  <si>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</si>
  <si>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</si>
  <si>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</si>
  <si>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</si>
  <si>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</si>
  <si>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</si>
  <si>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</si>
  <si>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</si>
  <si>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</si>
  <si>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</si>
  <si>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</si>
  <si>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</si>
  <si>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</si>
  <si>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</si>
  <si>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</si>
  <si>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</si>
  <si>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</si>
  <si>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</si>
  <si>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</si>
  <si>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</si>
  <si>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</si>
  <si>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</si>
  <si>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</si>
  <si>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</si>
  <si>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</si>
  <si>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</si>
  <si>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</si>
  <si>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</si>
  <si>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</si>
  <si>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</si>
  <si>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</si>
  <si>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</si>
  <si>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</si>
  <si>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</si>
  <si>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</si>
  <si>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</si>
  <si>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</si>
  <si>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</si>
  <si>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</si>
  <si>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</si>
  <si>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</si>
  <si>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</si>
  <si>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</si>
  <si>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</si>
  <si>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</si>
  <si>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</si>
  <si>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</si>
  <si>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</si>
  <si>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</si>
  <si>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</si>
  <si>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</si>
  <si>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</si>
  <si>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</si>
  <si>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</si>
  <si>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</si>
  <si>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</si>
  <si>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</si>
  <si>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</si>
  <si>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</si>
  <si>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</si>
  <si>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</si>
  <si>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</si>
  <si>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</si>
  <si>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</si>
  <si>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</si>
  <si>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</si>
  <si>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</si>
  <si>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</si>
  <si>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</si>
  <si>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</si>
  <si>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</si>
  <si>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</si>
  <si>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</si>
  <si>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</si>
  <si>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</si>
  <si>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</si>
  <si>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</si>
  <si>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</si>
  <si>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</si>
  <si>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</si>
  <si>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</si>
  <si>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</si>
  <si>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</si>
  <si>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</si>
  <si>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</si>
  <si>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</si>
  <si>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</si>
  <si>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</si>
  <si>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</si>
  <si>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</si>
  <si>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</si>
  <si>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</si>
  <si>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</si>
  <si>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</si>
  <si>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</si>
  <si>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</si>
  <si>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</si>
  <si>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</si>
  <si>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</si>
  <si>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</si>
  <si>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</si>
  <si>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</si>
  <si>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</si>
  <si>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</si>
  <si>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</si>
  <si>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</si>
  <si>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</si>
  <si>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</si>
  <si>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</si>
  <si>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</si>
  <si>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</si>
  <si>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</si>
  <si>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</si>
  <si>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</si>
  <si>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</si>
  <si>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</si>
  <si>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</si>
  <si>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</si>
  <si>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</si>
  <si>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</si>
  <si>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</si>
  <si>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</si>
  <si>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</si>
  <si>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</si>
  <si>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</si>
  <si>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</si>
  <si>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</si>
  <si>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</si>
  <si>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</si>
  <si>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</si>
  <si>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</si>
  <si>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</si>
  <si>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</si>
  <si>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</si>
  <si>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</si>
  <si>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</si>
  <si>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</si>
  <si>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</si>
  <si>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</si>
  <si>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</si>
  <si>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</si>
  <si>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</si>
  <si>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</si>
  <si>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</si>
  <si>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</si>
  <si>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</si>
  <si>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</si>
  <si>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</si>
  <si>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</si>
  <si>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</si>
  <si>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</si>
  <si>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</si>
  <si>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</si>
  <si>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</si>
  <si>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</si>
  <si>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</si>
  <si>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</si>
  <si>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</si>
  <si>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</si>
  <si>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</si>
  <si>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</si>
  <si>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</si>
  <si>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</si>
  <si>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</si>
  <si>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</si>
  <si>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</si>
  <si>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</si>
  <si>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</si>
  <si>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</si>
  <si>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</si>
  <si>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</si>
  <si>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</si>
  <si>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</si>
  <si>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</si>
  <si>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</si>
  <si>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</si>
  <si>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</si>
  <si>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</si>
  <si>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</si>
  <si>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</si>
  <si>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</si>
  <si>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</si>
  <si>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</si>
  <si>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</si>
  <si>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</si>
  <si>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</si>
  <si>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</si>
  <si>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</si>
  <si>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</si>
  <si>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</si>
  <si>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</si>
  <si>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</si>
  <si>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</si>
  <si>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</si>
  <si>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</si>
  <si>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</si>
  <si>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</si>
  <si>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</si>
  <si>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</si>
  <si>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</si>
  <si>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</si>
  <si>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</si>
  <si>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</si>
  <si>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</si>
  <si>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</si>
  <si>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</si>
  <si>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</si>
  <si>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</si>
  <si>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</si>
  <si>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</si>
  <si>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</si>
  <si>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</si>
  <si>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</si>
  <si>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</si>
  <si>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</si>
  <si>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</si>
  <si>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</si>
  <si>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</si>
  <si>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</si>
  <si>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</si>
  <si>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</si>
  <si>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</si>
  <si>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</si>
  <si>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</si>
  <si>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</si>
  <si>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</si>
  <si>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</si>
  <si>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</si>
  <si>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</si>
  <si>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</si>
  <si>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</si>
  <si>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</si>
  <si>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</si>
  <si>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</si>
  <si>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</si>
  <si>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</si>
  <si>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</si>
  <si>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</si>
  <si>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</si>
  <si>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</si>
  <si>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</si>
  <si>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</si>
  <si>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</si>
  <si>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</si>
  <si>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</si>
  <si>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</si>
  <si>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</si>
  <si>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</si>
  <si>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</si>
  <si>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</si>
  <si>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</si>
  <si>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</si>
  <si>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</si>
  <si>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</si>
  <si>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</si>
  <si>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</si>
  <si>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</si>
  <si>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</si>
  <si>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</si>
  <si>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</si>
  <si>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</si>
  <si>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</si>
  <si>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</si>
  <si>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</si>
  <si>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</si>
  <si>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</si>
  <si>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</si>
  <si>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</si>
  <si>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</si>
  <si>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</si>
  <si>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</si>
  <si>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</si>
  <si>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</si>
  <si>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</si>
  <si>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</si>
  <si>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</si>
  <si>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</si>
  <si>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</si>
  <si>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</si>
  <si>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</si>
  <si>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</si>
  <si>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</si>
  <si>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</si>
  <si>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</si>
  <si>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</si>
  <si>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</si>
  <si>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</si>
  <si>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</si>
  <si>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</si>
  <si>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</si>
  <si>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</si>
  <si>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</si>
  <si>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</si>
  <si>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</si>
  <si>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</si>
  <si>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</si>
  <si>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</si>
  <si>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</si>
  <si>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</si>
  <si>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</si>
  <si>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</si>
  <si>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</si>
  <si>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</si>
  <si>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</si>
  <si>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</si>
  <si>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</si>
  <si>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</si>
  <si>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</si>
  <si>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</si>
  <si>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</si>
  <si>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</si>
  <si>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</si>
  <si>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</si>
  <si>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</si>
  <si>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</si>
  <si>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</si>
  <si>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</si>
  <si>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</si>
  <si>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</si>
  <si>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</si>
  <si>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</si>
  <si>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</si>
  <si>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</si>
  <si>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</si>
  <si>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</si>
  <si>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</si>
  <si>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</si>
  <si>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</si>
  <si>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</si>
  <si>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</si>
  <si>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</si>
  <si>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</si>
  <si>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</si>
  <si>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</si>
  <si>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</si>
  <si>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</si>
  <si>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</si>
  <si>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</si>
  <si>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</si>
  <si>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</si>
  <si>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</si>
  <si>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</si>
  <si>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</si>
  <si>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</si>
  <si>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</si>
  <si>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</si>
  <si>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</si>
  <si>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</si>
  <si>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</si>
  <si>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</si>
  <si>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</si>
  <si>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</si>
  <si>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</si>
  <si>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</si>
  <si>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</si>
  <si>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</si>
  <si>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</si>
  <si>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</si>
  <si>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</si>
  <si>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</si>
  <si>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</si>
  <si>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</si>
  <si>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</si>
  <si>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</si>
  <si>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</si>
  <si>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</si>
  <si>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</si>
  <si>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</si>
  <si>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</si>
  <si>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</si>
  <si>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</si>
  <si>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</si>
  <si>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</si>
  <si>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</si>
  <si>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</si>
  <si>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</si>
  <si>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</si>
  <si>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</si>
  <si>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</si>
  <si>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</si>
  <si>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</si>
  <si>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</si>
  <si>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</si>
  <si>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</si>
  <si>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</si>
  <si>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</si>
  <si>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</si>
  <si>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</si>
  <si>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</si>
  <si>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</si>
  <si>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</si>
  <si>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</si>
  <si>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</si>
  <si>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</si>
  <si>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</si>
  <si>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</si>
  <si>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</si>
  <si>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</si>
  <si>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</si>
  <si>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</si>
  <si>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</si>
  <si>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</si>
  <si>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</si>
  <si>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</si>
  <si>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</si>
  <si>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</si>
  <si>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</si>
  <si>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</si>
  <si>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</si>
  <si>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</si>
  <si>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</si>
  <si>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</si>
  <si>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</si>
  <si>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</si>
  <si>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</si>
  <si>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</si>
  <si>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</si>
  <si>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</si>
  <si>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</si>
  <si>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</si>
  <si>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</si>
  <si>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</si>
  <si>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</si>
  <si>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</si>
  <si>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</si>
  <si>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</si>
  <si>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</si>
  <si>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</si>
  <si>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</si>
  <si>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</si>
  <si>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</si>
  <si>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</si>
  <si>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</si>
  <si>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</si>
  <si>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</si>
  <si>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</si>
  <si>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</si>
  <si>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</si>
  <si>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</si>
  <si>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</si>
  <si>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</si>
  <si>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</si>
  <si>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</si>
  <si>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</si>
  <si>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</si>
  <si>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</si>
  <si>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</si>
  <si>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</si>
  <si>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</si>
  <si>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</si>
  <si>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</si>
  <si>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</si>
  <si>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</si>
  <si>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</si>
  <si>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</si>
  <si>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</si>
  <si>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</si>
  <si>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</si>
  <si>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</si>
  <si>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</si>
  <si>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</si>
  <si>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</si>
  <si>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</si>
  <si>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</si>
  <si>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</si>
  <si>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</si>
  <si>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</si>
  <si>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</si>
  <si>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</si>
  <si>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</si>
  <si>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</si>
  <si>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</si>
  <si>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</si>
  <si>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</si>
  <si>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</si>
  <si>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</si>
  <si>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</si>
  <si>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</si>
  <si>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</si>
  <si>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</si>
  <si>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</si>
  <si>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</si>
  <si>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</si>
  <si>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</si>
  <si>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</si>
  <si>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</si>
  <si>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</si>
  <si>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</si>
  <si>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</si>
  <si>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</si>
  <si>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</si>
  <si>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</si>
  <si>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</si>
  <si>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</si>
  <si>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</si>
  <si>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</si>
  <si>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</si>
  <si>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</si>
  <si>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</si>
  <si>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</si>
  <si>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</si>
  <si>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</si>
  <si>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</si>
  <si>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</si>
  <si>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</si>
  <si>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</si>
  <si>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</si>
  <si>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</si>
  <si>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</si>
  <si>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</si>
  <si>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</si>
  <si>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</si>
  <si>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</si>
  <si>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</si>
  <si>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</si>
  <si>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</si>
  <si>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</si>
  <si>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</si>
  <si>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</si>
  <si>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</si>
  <si>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</si>
  <si>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</si>
  <si>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</si>
  <si>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</si>
  <si>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</si>
  <si>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</si>
  <si>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</si>
  <si>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</si>
  <si>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</si>
  <si>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</si>
  <si>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</si>
  <si>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</si>
  <si>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</si>
  <si>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</si>
  <si>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</si>
  <si>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</si>
  <si>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</si>
  <si>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</si>
  <si>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</si>
  <si>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</si>
  <si>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</si>
  <si>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</si>
  <si>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</si>
  <si>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</si>
  <si>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</si>
  <si>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</si>
  <si>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</si>
  <si>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</si>
  <si>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</si>
  <si>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</si>
  <si>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</si>
  <si>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</si>
  <si>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</si>
  <si>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</si>
  <si>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</si>
  <si>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</si>
  <si>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</si>
  <si>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</si>
  <si>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</si>
  <si>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</si>
  <si>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</si>
  <si>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</si>
  <si>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</si>
  <si>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</si>
  <si>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</si>
  <si>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</si>
  <si>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</si>
  <si>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</si>
  <si>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</si>
  <si>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</si>
  <si>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</si>
  <si>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</si>
  <si>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</si>
  <si>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</si>
  <si>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</si>
  <si>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</si>
  <si>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</si>
  <si>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</si>
  <si>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</si>
  <si>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</si>
  <si>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</si>
  <si>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</si>
  <si>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</si>
  <si>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</si>
  <si>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</si>
  <si>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</si>
  <si>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</si>
  <si>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</si>
  <si>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</si>
  <si>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</si>
  <si>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</si>
  <si>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</si>
  <si>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</si>
  <si>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</si>
  <si>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</si>
  <si>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</si>
  <si>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</si>
  <si>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</si>
  <si>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</si>
  <si>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</si>
  <si>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</si>
  <si>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</si>
  <si>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</si>
  <si>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</si>
  <si>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</si>
  <si>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</si>
  <si>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</si>
  <si>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</si>
  <si>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</si>
  <si>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</si>
  <si>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</si>
  <si>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</si>
  <si>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</si>
  <si>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</si>
  <si>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</si>
  <si>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</si>
  <si>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</si>
  <si>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</si>
  <si>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</si>
  <si>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</si>
  <si>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</si>
  <si>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</si>
  <si>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</si>
  <si>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</si>
  <si>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</si>
  <si>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</si>
  <si>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</si>
  <si>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</si>
  <si>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</si>
  <si>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</si>
  <si>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</si>
  <si>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</si>
  <si>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</si>
  <si>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</si>
  <si>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</si>
  <si>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</si>
  <si>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</si>
  <si>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</si>
  <si>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</si>
  <si>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</si>
  <si>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</si>
  <si>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</si>
  <si>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</si>
  <si>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</si>
  <si>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</si>
  <si>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</si>
  <si>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</si>
  <si>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</si>
  <si>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</si>
  <si>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</si>
  <si>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</si>
  <si>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</si>
  <si>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</si>
  <si>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</si>
  <si>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</si>
  <si>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</si>
  <si>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</si>
  <si>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</si>
  <si>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</si>
  <si>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</si>
  <si>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</si>
  <si>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</si>
  <si>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</si>
  <si>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</si>
  <si>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</si>
  <si>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</si>
  <si>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</si>
  <si>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</si>
  <si>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</si>
  <si>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</si>
  <si>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</si>
  <si>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</si>
  <si>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</si>
  <si>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</si>
  <si>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</si>
  <si>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</si>
  <si>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</si>
  <si>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</si>
  <si>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</si>
  <si>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</si>
  <si>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</si>
  <si>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</si>
  <si>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</si>
  <si>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</si>
  <si>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</si>
  <si>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</si>
  <si>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</si>
  <si>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</si>
  <si>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</si>
  <si>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</si>
  <si>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</si>
  <si>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</si>
  <si>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</si>
  <si>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</si>
  <si>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</si>
  <si>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</si>
  <si>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</si>
  <si>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</si>
  <si>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</si>
  <si>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</si>
  <si>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</si>
  <si>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</si>
  <si>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</si>
  <si>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</si>
  <si>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</si>
  <si>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</si>
  <si>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</si>
  <si>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</si>
  <si>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</si>
  <si>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</si>
  <si>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</si>
  <si>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</si>
  <si>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</si>
  <si>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</si>
  <si>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</si>
  <si>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</si>
  <si>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</si>
  <si>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</si>
  <si>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</si>
  <si>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</si>
  <si>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</si>
  <si>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</si>
  <si>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</si>
  <si>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</si>
  <si>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</si>
  <si>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</si>
  <si>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</si>
  <si>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</si>
  <si>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</si>
  <si>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</si>
  <si>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</si>
  <si>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</si>
  <si>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</si>
  <si>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</si>
  <si>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</si>
  <si>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</si>
  <si>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</si>
  <si>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</si>
  <si>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</si>
  <si>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</si>
  <si>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</si>
  <si>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</si>
  <si>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</si>
  <si>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</si>
  <si>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</si>
  <si>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</si>
  <si>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</si>
  <si>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</si>
  <si>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</si>
  <si>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</si>
  <si>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</si>
  <si>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</si>
  <si>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</si>
  <si>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</si>
  <si>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</si>
  <si>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</si>
  <si>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</si>
  <si>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</si>
  <si>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</si>
  <si>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</si>
  <si>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</si>
  <si>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</si>
  <si>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</si>
  <si>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</si>
  <si>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</si>
  <si>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</si>
  <si>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</si>
  <si>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</si>
  <si>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</si>
  <si>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</si>
  <si>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</si>
  <si>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</si>
  <si>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</si>
  <si>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</si>
  <si>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</si>
  <si>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</si>
  <si>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</si>
  <si>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</si>
  <si>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</si>
  <si>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</si>
  <si>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</si>
  <si>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</si>
  <si>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</si>
  <si>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</si>
  <si>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</si>
  <si>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</si>
  <si>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</si>
  <si>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</si>
  <si>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</si>
  <si>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</si>
  <si>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</si>
  <si>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</si>
  <si>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</si>
  <si>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</si>
  <si>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</si>
  <si>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</si>
  <si>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</si>
  <si>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</si>
  <si>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</si>
  <si>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</si>
  <si>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</si>
  <si>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</si>
  <si>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</si>
  <si>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</si>
  <si>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</si>
  <si>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</si>
  <si>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</si>
  <si>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</si>
  <si>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</si>
  <si>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</si>
  <si>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</si>
  <si>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</si>
  <si>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</si>
  <si>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</si>
  <si>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</si>
  <si>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</si>
  <si>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</si>
  <si>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</si>
  <si>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</si>
  <si>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</si>
  <si>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</si>
  <si>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</si>
  <si>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</si>
  <si>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</si>
  <si>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</si>
  <si>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</si>
  <si>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</si>
  <si>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</si>
  <si>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</si>
  <si>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</si>
  <si>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</si>
  <si>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</si>
  <si>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</si>
  <si>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</si>
  <si>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</si>
  <si>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</si>
  <si>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</si>
  <si>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</si>
  <si>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</si>
  <si>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</si>
  <si>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</si>
  <si>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</si>
  <si>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</si>
  <si>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</si>
  <si>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</si>
  <si>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</si>
  <si>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</si>
  <si>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</si>
  <si>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</si>
  <si>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</si>
  <si>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</si>
  <si>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</si>
  <si>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</si>
  <si>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</si>
  <si>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</si>
  <si>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</si>
  <si>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</si>
  <si>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</si>
  <si>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</si>
  <si>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</si>
  <si>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</si>
  <si>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</si>
  <si>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</si>
  <si>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</si>
  <si>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</si>
  <si>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</si>
  <si>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</si>
  <si>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</si>
  <si>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</si>
  <si>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</si>
  <si>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</si>
  <si>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</si>
  <si>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</si>
  <si>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</si>
  <si>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</si>
  <si>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</si>
  <si>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</si>
  <si>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</si>
  <si>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</si>
  <si>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</si>
  <si>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</si>
  <si>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</si>
  <si>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</si>
  <si>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</si>
  <si>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</si>
  <si>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</si>
  <si>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</si>
  <si>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</si>
  <si>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</si>
  <si>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</si>
  <si>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</si>
  <si>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</si>
  <si>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</si>
  <si>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</si>
  <si>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</si>
  <si>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</si>
  <si>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</si>
  <si>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</si>
  <si>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</si>
  <si>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</si>
  <si>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</si>
  <si>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</si>
  <si>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</si>
  <si>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</si>
  <si>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</si>
  <si>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</si>
  <si>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</si>
  <si>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</si>
  <si>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</si>
  <si>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</si>
  <si>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</si>
  <si>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</si>
  <si>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</si>
  <si>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</si>
  <si>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</si>
  <si>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</si>
  <si>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</si>
  <si>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</si>
  <si>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</si>
  <si>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</si>
  <si>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</si>
  <si>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</si>
  <si>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</si>
  <si>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</si>
  <si>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</si>
  <si>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</si>
  <si>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</si>
  <si>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</si>
  <si>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</si>
  <si>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</si>
  <si>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</si>
  <si>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</si>
  <si>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</si>
  <si>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</si>
  <si>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</si>
  <si>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</si>
  <si>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</si>
  <si>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</si>
  <si>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</si>
  <si>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</si>
  <si>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</si>
  <si>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</si>
  <si>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</si>
  <si>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</si>
  <si>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</si>
  <si>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</si>
  <si>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</si>
  <si>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</si>
  <si>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</si>
  <si>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</si>
  <si>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</si>
  <si>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</si>
  <si>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</si>
  <si>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</si>
  <si>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</si>
  <si>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</si>
  <si>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</si>
  <si>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</si>
  <si>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</si>
  <si>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</si>
  <si>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</si>
  <si>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</si>
  <si>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</si>
  <si>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</si>
  <si>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</si>
  <si>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</si>
  <si>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</si>
  <si>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</si>
  <si>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</si>
  <si>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</si>
  <si>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</si>
  <si>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</si>
  <si>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</si>
  <si>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</si>
  <si>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</si>
  <si>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</si>
  <si>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</si>
  <si>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</si>
  <si>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</si>
  <si>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</si>
  <si>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</si>
  <si>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</si>
  <si>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</si>
  <si>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</si>
  <si>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</si>
  <si>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</si>
  <si>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</si>
  <si>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</si>
  <si>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</si>
  <si>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</si>
  <si>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</si>
  <si>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</si>
  <si>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</si>
  <si>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</si>
  <si>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</si>
  <si>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</si>
  <si>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</si>
  <si>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</si>
  <si>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</si>
  <si>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</si>
  <si>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</si>
  <si>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</si>
  <si>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</si>
  <si>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</si>
  <si>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</si>
  <si>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</si>
  <si>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</si>
  <si>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</si>
  <si>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</si>
  <si>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</si>
  <si>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</si>
  <si>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</si>
  <si>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</si>
  <si>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</si>
  <si>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</si>
  <si>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</si>
  <si>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</si>
  <si>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</si>
  <si>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</si>
  <si>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</si>
  <si>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</si>
  <si>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</si>
  <si>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</si>
  <si>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</si>
  <si>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</si>
  <si>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</si>
  <si>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</si>
  <si>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</si>
  <si>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</si>
  <si>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</si>
  <si>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</si>
  <si>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</si>
  <si>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</si>
  <si>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</si>
  <si>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</si>
  <si>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</si>
  <si>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</si>
  <si>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</si>
  <si>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</si>
  <si>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</si>
  <si>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</si>
  <si>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</si>
  <si>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</si>
  <si>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</si>
  <si>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</si>
  <si>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</si>
  <si>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</si>
  <si>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</si>
  <si>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</si>
  <si>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</si>
  <si>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</si>
  <si>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</si>
  <si>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</si>
  <si>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</si>
  <si>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</si>
  <si>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</si>
  <si>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</si>
  <si>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</si>
  <si>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</si>
  <si>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</si>
  <si>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</si>
  <si>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</si>
  <si>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</si>
  <si>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</si>
  <si>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</si>
  <si>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</si>
  <si>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</si>
  <si>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</si>
  <si>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</si>
  <si>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</si>
  <si>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</si>
  <si>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</si>
  <si>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</si>
  <si>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</si>
  <si>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</si>
  <si>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</si>
  <si>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</si>
  <si>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</si>
  <si>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</si>
  <si>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</si>
  <si>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</si>
  <si>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</si>
  <si>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</si>
  <si>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</si>
  <si>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</si>
  <si>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</si>
  <si>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</si>
  <si>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</si>
  <si>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</si>
  <si>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</si>
  <si>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</si>
  <si>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</si>
  <si>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</si>
  <si>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</si>
  <si>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</si>
  <si>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</si>
  <si>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</si>
  <si>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</si>
  <si>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</si>
  <si>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</si>
  <si>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</si>
  <si>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</si>
  <si>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</si>
  <si>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</si>
  <si>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</si>
  <si>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</si>
  <si>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</si>
  <si>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</si>
  <si>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</si>
  <si>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</si>
  <si>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</si>
  <si>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</si>
  <si>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</si>
  <si>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</si>
  <si>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</si>
  <si>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</si>
  <si>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</si>
  <si>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</si>
  <si>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</si>
  <si>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</si>
  <si>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</si>
  <si>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</si>
  <si>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</si>
  <si>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</si>
  <si>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</si>
  <si>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</si>
  <si>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</si>
  <si>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</si>
  <si>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</si>
  <si>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</si>
  <si>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</si>
  <si>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</si>
  <si>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</si>
  <si>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</si>
  <si>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</si>
  <si>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</si>
  <si>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</si>
  <si>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</si>
  <si>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</si>
  <si>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</si>
  <si>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</si>
  <si>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</si>
  <si>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</si>
  <si>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</si>
  <si>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</si>
  <si>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</si>
  <si>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</si>
  <si>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</si>
  <si>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</si>
  <si>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</si>
  <si>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</si>
  <si>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</si>
  <si>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</si>
  <si>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</si>
  <si>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</si>
  <si>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</si>
  <si>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</si>
  <si>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</si>
  <si>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</si>
  <si>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</si>
  <si>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</si>
  <si>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</si>
  <si>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</si>
  <si>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</si>
  <si>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</si>
  <si>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</si>
  <si>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</si>
  <si>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</si>
  <si>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</si>
  <si>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</si>
  <si>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</si>
  <si>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</si>
  <si>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</si>
  <si>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</si>
  <si>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</si>
  <si>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</si>
  <si>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</si>
  <si>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</si>
  <si>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</si>
  <si>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</si>
  <si>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</si>
  <si>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</si>
  <si>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</si>
  <si>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</si>
  <si>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</si>
  <si>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</si>
  <si>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</si>
  <si>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</si>
  <si>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</si>
  <si>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</si>
  <si>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</si>
  <si>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</si>
  <si>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</si>
  <si>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</si>
  <si>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</si>
  <si>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</si>
  <si>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</si>
  <si>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</si>
  <si>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</si>
  <si>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</si>
  <si>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</si>
  <si>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</si>
  <si>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</si>
  <si>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</si>
  <si>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</si>
  <si>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</si>
  <si>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</si>
  <si>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</si>
  <si>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</si>
  <si>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</si>
  <si>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</si>
  <si>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</si>
  <si>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</si>
  <si>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</si>
  <si>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</si>
  <si>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</si>
  <si>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</si>
  <si>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</si>
  <si>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</si>
  <si>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</si>
  <si>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</si>
  <si>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</si>
  <si>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</si>
  <si>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</si>
  <si>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</si>
  <si>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</si>
  <si>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</si>
  <si>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</si>
  <si>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</si>
  <si>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</si>
  <si>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</si>
  <si>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</si>
  <si>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</si>
  <si>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</si>
  <si>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</si>
  <si>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</si>
  <si>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</si>
  <si>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</si>
  <si>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</si>
  <si>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</si>
  <si>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</si>
  <si>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</si>
  <si>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</si>
  <si>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</si>
  <si>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</si>
  <si>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</si>
  <si>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</si>
  <si>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</si>
  <si>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</si>
  <si>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</si>
  <si>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</si>
  <si>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</si>
  <si>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</si>
  <si>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</si>
  <si>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</si>
  <si>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</si>
  <si>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</si>
  <si>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</si>
  <si>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</si>
  <si>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</si>
  <si>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</si>
  <si>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</si>
  <si>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</si>
  <si>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</si>
  <si>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</si>
  <si>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</si>
  <si>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</si>
  <si>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</si>
  <si>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</si>
  <si>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</si>
  <si>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</si>
  <si>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</si>
  <si>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</si>
  <si>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</si>
  <si>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</si>
  <si>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</si>
  <si>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</si>
  <si>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</si>
  <si>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</si>
  <si>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</si>
  <si>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</si>
  <si>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</si>
  <si>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</si>
  <si>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</si>
  <si>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</si>
  <si>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</si>
  <si>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</si>
  <si>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</si>
  <si>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</si>
  <si>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</si>
  <si>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</si>
  <si>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</si>
  <si>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</si>
  <si>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</si>
  <si>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</si>
  <si>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</si>
  <si>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</si>
  <si>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</si>
  <si>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</si>
  <si>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</si>
  <si>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</si>
  <si>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</si>
  <si>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</si>
  <si>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</si>
  <si>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</si>
  <si>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</si>
  <si>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</si>
  <si>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</si>
  <si>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</si>
  <si>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</si>
  <si>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</si>
  <si>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</si>
  <si>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</si>
  <si>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</si>
  <si>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</si>
  <si>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</si>
  <si>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</si>
  <si>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</si>
  <si>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</si>
  <si>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</si>
  <si>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</si>
  <si>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</si>
  <si>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</si>
  <si>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</si>
  <si>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</si>
  <si>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</si>
  <si>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</si>
  <si>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</si>
  <si>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</si>
  <si>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</si>
  <si>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</si>
  <si>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</si>
  <si>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</si>
  <si>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</si>
  <si>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</si>
  <si>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</si>
  <si>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</si>
  <si>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</si>
  <si>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</si>
  <si>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</si>
  <si>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</si>
  <si>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</si>
  <si>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</si>
  <si>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</si>
  <si>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</si>
  <si>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</si>
  <si>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</si>
  <si>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</si>
  <si>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</si>
  <si>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</si>
  <si>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</si>
  <si>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</si>
  <si>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</si>
  <si>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</si>
  <si>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</si>
  <si>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</si>
  <si>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</si>
  <si>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</si>
  <si>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</si>
  <si>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</si>
  <si>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</si>
  <si>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</si>
  <si>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</si>
  <si>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</si>
  <si>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</si>
  <si>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</si>
  <si>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</si>
  <si>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</si>
  <si>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</si>
  <si>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</si>
  <si>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</si>
  <si>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</si>
  <si>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</si>
  <si>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</si>
  <si>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</si>
  <si>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</si>
  <si>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</si>
  <si>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</si>
  <si>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</si>
  <si>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</si>
  <si>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</si>
  <si>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</si>
  <si>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</si>
  <si>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</si>
  <si>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</si>
  <si>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</si>
  <si>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</si>
  <si>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</si>
  <si>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</si>
  <si>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</si>
  <si>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</si>
  <si>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</si>
  <si>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</si>
  <si>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</si>
  <si>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</si>
  <si>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</si>
  <si>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</si>
  <si>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</si>
  <si>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</si>
  <si>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</si>
  <si>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</si>
  <si>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</si>
  <si>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</si>
  <si>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</si>
  <si>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</si>
  <si>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</si>
  <si>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</si>
  <si>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</si>
  <si>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</si>
  <si>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</si>
  <si>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</si>
  <si>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</si>
  <si>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</si>
  <si>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</si>
  <si>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</si>
  <si>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</si>
  <si>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</si>
  <si>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</si>
  <si>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</si>
  <si>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</si>
  <si>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</si>
  <si>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</si>
  <si>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</si>
  <si>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</si>
  <si>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</si>
  <si>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</si>
  <si>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</si>
  <si>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</si>
  <si>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</si>
  <si>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</si>
  <si>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</si>
  <si>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</si>
  <si>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</si>
  <si>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</si>
  <si>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</si>
  <si>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</si>
  <si>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</si>
  <si>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</si>
  <si>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</si>
  <si>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</si>
  <si>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</si>
  <si>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</si>
  <si>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</si>
  <si>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</si>
  <si>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</si>
  <si>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</si>
  <si>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</si>
  <si>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</si>
  <si>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</si>
  <si>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</si>
  <si>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</si>
  <si>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</si>
  <si>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</si>
  <si>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</si>
  <si>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</si>
  <si>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</si>
  <si>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</si>
  <si>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</si>
  <si>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</si>
  <si>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</si>
  <si>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</si>
  <si>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</si>
  <si>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</si>
  <si>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</si>
  <si>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</si>
  <si>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</si>
  <si>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</si>
  <si>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</si>
  <si>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</si>
  <si>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</si>
  <si>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</si>
  <si>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</si>
  <si>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</si>
  <si>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</si>
  <si>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</si>
  <si>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</si>
  <si>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</si>
  <si>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</si>
  <si>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</si>
  <si>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</si>
  <si>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</si>
  <si>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</si>
  <si>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</si>
  <si>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</si>
  <si>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</si>
  <si>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</si>
  <si>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</si>
  <si>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</si>
  <si>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</si>
  <si>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</si>
  <si>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</si>
  <si>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</si>
  <si>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</si>
  <si>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</si>
  <si>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</si>
  <si>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</si>
  <si>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</si>
  <si>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</si>
  <si>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</si>
  <si>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</si>
  <si>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</si>
  <si>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</si>
  <si>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</si>
  <si>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</si>
  <si>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</si>
  <si>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</si>
  <si>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</si>
  <si>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</si>
  <si>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</si>
  <si>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</si>
  <si>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</si>
  <si>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</si>
  <si>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</si>
  <si>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</si>
  <si>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</si>
  <si>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</si>
  <si>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</si>
  <si>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</si>
  <si>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</si>
  <si>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</si>
  <si>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</si>
  <si>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</si>
  <si>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</si>
  <si>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</si>
  <si>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</si>
  <si>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</si>
  <si>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</si>
  <si>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</si>
  <si>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</si>
  <si>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</si>
  <si>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</si>
  <si>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</si>
  <si>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</si>
  <si>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</si>
  <si>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</si>
  <si>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</si>
  <si>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</si>
  <si>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</si>
  <si>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</si>
  <si>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</si>
  <si>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</si>
  <si>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</si>
  <si>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</si>
  <si>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</si>
  <si>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</si>
  <si>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</si>
  <si>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</si>
  <si>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</si>
  <si>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</si>
  <si>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</si>
  <si>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</si>
  <si>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</si>
  <si>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</si>
  <si>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</si>
  <si>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</si>
  <si>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</si>
  <si>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</si>
  <si>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</si>
  <si>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</si>
  <si>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</si>
  <si>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</si>
  <si>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</si>
  <si>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</si>
  <si>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</si>
  <si>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</si>
  <si>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</si>
  <si>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</si>
  <si>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</si>
  <si>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</si>
  <si>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</si>
  <si>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</si>
  <si>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</si>
  <si>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</si>
  <si>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</si>
  <si>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</si>
  <si>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</si>
  <si>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</si>
  <si>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</si>
  <si>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</si>
  <si>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</si>
  <si>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</si>
  <si>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</si>
  <si>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</si>
  <si>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</si>
  <si>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</si>
  <si>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</si>
  <si>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</si>
  <si>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</si>
  <si>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</si>
  <si>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</si>
  <si>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</si>
  <si>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</si>
  <si>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</si>
  <si>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</si>
  <si>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</si>
  <si>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</si>
  <si>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</si>
  <si>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</si>
  <si>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</si>
  <si>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</si>
  <si>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</si>
  <si>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</si>
  <si>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</si>
  <si>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</si>
  <si>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</si>
  <si>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</si>
  <si>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</si>
  <si>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</si>
  <si>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</si>
  <si>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</si>
  <si>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</si>
  <si>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</si>
  <si>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</si>
  <si>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</si>
  <si>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</si>
  <si>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</si>
  <si>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</si>
  <si>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</si>
  <si>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</si>
  <si>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</si>
  <si>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</si>
  <si>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</si>
  <si>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</si>
  <si>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</si>
  <si>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</si>
  <si>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</si>
  <si>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</si>
  <si>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</si>
  <si>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</si>
  <si>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</si>
  <si>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</si>
  <si>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</si>
  <si>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</si>
  <si>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</si>
  <si>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</si>
  <si>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</si>
  <si>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</si>
  <si>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</si>
  <si>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</si>
  <si>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</si>
  <si>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</si>
  <si>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</si>
  <si>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</si>
  <si>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</si>
  <si>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</si>
  <si>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</si>
  <si>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</si>
  <si>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</si>
  <si>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</si>
  <si>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</si>
  <si>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</si>
  <si>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</si>
  <si>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</si>
  <si>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</si>
  <si>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</si>
  <si>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</si>
  <si>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</si>
  <si>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</si>
  <si>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</si>
  <si>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</si>
  <si>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</si>
  <si>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</si>
  <si>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</si>
  <si>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</si>
  <si>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</si>
  <si>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</si>
  <si>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</si>
  <si>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</si>
  <si>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</si>
  <si>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</si>
  <si>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</si>
  <si>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</si>
  <si>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</si>
  <si>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</si>
  <si>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</si>
  <si>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</si>
  <si>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</si>
  <si>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</si>
  <si>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</si>
  <si>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</si>
  <si>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</si>
  <si>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</si>
  <si>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</si>
  <si>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</si>
  <si>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</si>
  <si>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</si>
  <si>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</si>
  <si>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</si>
  <si>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</si>
  <si>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</si>
  <si>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</si>
  <si>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</si>
  <si>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</si>
  <si>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</si>
  <si>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</si>
  <si>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</si>
  <si>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</si>
  <si>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</si>
  <si>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</si>
  <si>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</si>
  <si>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</si>
  <si>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</si>
  <si>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</si>
  <si>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</si>
  <si>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</si>
  <si>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</si>
  <si>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</si>
  <si>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</si>
  <si>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</si>
  <si>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</si>
  <si>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</si>
  <si>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</si>
  <si>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</si>
  <si>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</si>
  <si>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</si>
  <si>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</si>
  <si>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</si>
  <si>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</si>
  <si>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</si>
  <si>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</si>
  <si>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</si>
  <si>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</si>
  <si>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</si>
  <si>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</si>
  <si>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</si>
  <si>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</si>
  <si>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</si>
  <si>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</si>
  <si>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</si>
  <si>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</si>
  <si>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</si>
  <si>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</si>
  <si>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</si>
  <si>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</si>
  <si>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</si>
  <si>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</si>
  <si>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</si>
  <si>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</si>
  <si>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</si>
  <si>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</si>
  <si>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</si>
  <si>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</si>
  <si>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</si>
  <si>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</si>
  <si>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</si>
  <si>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</si>
  <si>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</si>
  <si>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</si>
  <si>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</si>
  <si>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</si>
  <si>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</si>
  <si>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</si>
  <si>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</si>
  <si>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</si>
  <si>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</si>
  <si>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</si>
  <si>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</si>
  <si>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</si>
  <si>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</si>
  <si>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</si>
  <si>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</si>
  <si>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</si>
  <si>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</si>
  <si>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</si>
  <si>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</si>
  <si>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</si>
  <si>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</si>
  <si>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</si>
  <si>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</si>
  <si>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</si>
  <si>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</si>
  <si>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</si>
  <si>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</si>
  <si>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</si>
  <si>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</si>
  <si>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</si>
  <si>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</si>
  <si>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</si>
  <si>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</si>
  <si>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</si>
  <si>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</si>
  <si>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</si>
  <si>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</si>
  <si>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</si>
  <si>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</si>
  <si>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</si>
  <si>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</si>
  <si>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</si>
  <si>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</si>
  <si>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</si>
  <si>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</si>
  <si>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</si>
  <si>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</si>
  <si>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</si>
  <si>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</si>
  <si>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</si>
  <si>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</si>
  <si>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</si>
  <si>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</si>
  <si>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</si>
  <si>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</si>
  <si>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</si>
  <si>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</si>
  <si>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</si>
  <si>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</si>
  <si>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</si>
  <si>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</si>
  <si>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</si>
  <si>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</si>
  <si>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</si>
  <si>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</si>
  <si>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</si>
  <si>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</si>
  <si>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</si>
  <si>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</si>
  <si>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</si>
  <si>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</si>
  <si>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</si>
  <si>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</si>
  <si>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</si>
  <si>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</si>
  <si>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</si>
  <si>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</si>
  <si>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</si>
  <si>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</si>
  <si>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</si>
  <si>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</si>
  <si>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</si>
  <si>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</si>
  <si>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</si>
  <si>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</si>
  <si>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</si>
  <si>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</si>
  <si>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</si>
  <si>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</si>
  <si>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</si>
  <si>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</si>
  <si>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</si>
  <si>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</si>
  <si>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</si>
  <si>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</si>
  <si>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</si>
  <si>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</si>
  <si>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</si>
  <si>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</si>
  <si>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</si>
  <si>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</si>
  <si>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</si>
  <si>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</si>
  <si>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</si>
  <si>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</si>
  <si>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</si>
  <si>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</si>
  <si>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</si>
  <si>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</si>
  <si>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</si>
  <si>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</si>
  <si>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</si>
  <si>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</si>
  <si>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</si>
  <si>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</si>
  <si>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</si>
  <si>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</si>
  <si>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</si>
  <si>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</si>
  <si>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</si>
  <si>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</si>
  <si>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</si>
  <si>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</si>
  <si>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</si>
  <si>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</si>
  <si>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</si>
  <si>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</si>
  <si>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</si>
  <si>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</si>
  <si>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</si>
  <si>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</si>
  <si>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</si>
  <si>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</si>
  <si>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</si>
  <si>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</si>
  <si>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</si>
  <si>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</si>
  <si>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</si>
  <si>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</si>
  <si>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</si>
  <si>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</si>
  <si>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</si>
  <si>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</si>
  <si>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</si>
  <si>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</si>
  <si>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</si>
  <si>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</si>
  <si>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</si>
  <si>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</si>
  <si>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</si>
  <si>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</si>
  <si>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</si>
  <si>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</si>
  <si>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</si>
  <si>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</si>
  <si>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</si>
  <si>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</si>
  <si>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</si>
  <si>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</si>
  <si>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</si>
  <si>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</si>
  <si>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</si>
  <si>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</si>
  <si>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</si>
  <si>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</si>
  <si>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</si>
  <si>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</si>
  <si>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</si>
  <si>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</si>
  <si>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</si>
  <si>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</si>
  <si>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</si>
  <si>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</si>
  <si>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</si>
  <si>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</si>
  <si>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</si>
  <si>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</si>
  <si>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</si>
  <si>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</si>
  <si>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</si>
  <si>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</si>
  <si>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</si>
  <si>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</si>
  <si>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</si>
  <si>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</si>
  <si>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</si>
  <si>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</si>
  <si>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</si>
  <si>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</si>
  <si>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</si>
  <si>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</si>
  <si>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</si>
  <si>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</si>
  <si>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</si>
  <si>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</si>
  <si>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</si>
  <si>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</si>
  <si>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</si>
  <si>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</si>
  <si>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</si>
  <si>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</si>
  <si>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</si>
  <si>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</si>
  <si>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</si>
  <si>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</si>
  <si>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</si>
  <si>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</si>
  <si>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</si>
  <si>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</si>
  <si>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</si>
  <si>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</si>
  <si>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</si>
  <si>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</si>
  <si>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</si>
  <si>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</si>
  <si>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</si>
  <si>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</si>
  <si>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</si>
  <si>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</si>
  <si>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</si>
  <si>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</si>
  <si>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</si>
  <si>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</si>
  <si>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</si>
  <si>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</si>
  <si>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</si>
  <si>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</si>
  <si>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</si>
  <si>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</si>
  <si>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</si>
  <si>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</si>
  <si>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</si>
  <si>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</si>
  <si>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</si>
  <si>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</si>
  <si>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</si>
  <si>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</si>
  <si>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</si>
  <si>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</si>
  <si>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</si>
  <si>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</si>
  <si>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</si>
  <si>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</si>
  <si>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</si>
  <si>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</si>
  <si>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</si>
  <si>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</si>
  <si>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</si>
  <si>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</si>
  <si>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</si>
  <si>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</si>
  <si>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</si>
  <si>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</si>
  <si>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</si>
  <si>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</si>
  <si>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</si>
  <si>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</si>
  <si>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</si>
  <si>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</si>
  <si>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</si>
  <si>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</si>
  <si>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</si>
  <si>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</si>
  <si>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</si>
  <si>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</si>
  <si>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</si>
  <si>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</si>
  <si>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</si>
  <si>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</si>
  <si>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</si>
  <si>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</si>
  <si>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</si>
  <si>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</si>
  <si>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</si>
  <si>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</si>
  <si>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</si>
  <si>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</si>
  <si>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</si>
  <si>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</si>
  <si>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</si>
  <si>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</si>
  <si>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</si>
  <si>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</si>
  <si>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</si>
  <si>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</si>
  <si>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</si>
  <si>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</si>
  <si>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</si>
  <si>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</si>
  <si>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</si>
  <si>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</si>
  <si>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</si>
  <si>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</si>
  <si>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</si>
  <si>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</si>
  <si>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</si>
  <si>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</si>
  <si>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</si>
  <si>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</si>
  <si>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</si>
  <si>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</si>
  <si>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</si>
  <si>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</si>
  <si>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</si>
  <si>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</si>
  <si>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</si>
  <si>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</si>
  <si>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</si>
  <si>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</si>
  <si>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</si>
  <si>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</si>
  <si>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</si>
  <si>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</si>
  <si>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</si>
  <si>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</si>
  <si>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</si>
  <si>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</si>
  <si>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</si>
  <si>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</si>
  <si>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</si>
  <si>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</si>
  <si>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</si>
  <si>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</si>
  <si>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</si>
  <si>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</si>
  <si>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</si>
  <si>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</si>
  <si>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</si>
  <si>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</si>
  <si>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</si>
  <si>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</si>
  <si>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</si>
  <si>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</si>
  <si>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</si>
  <si>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</si>
  <si>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</si>
  <si>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</si>
  <si>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</si>
  <si>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</si>
  <si>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</si>
  <si>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</si>
  <si>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</si>
  <si>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</si>
  <si>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</si>
  <si>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</si>
  <si>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</si>
  <si>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</si>
  <si>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</si>
  <si>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</si>
  <si>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</si>
  <si>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</si>
  <si>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</si>
  <si>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</si>
  <si>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</si>
  <si>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</si>
  <si>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</si>
  <si>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</si>
  <si>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</si>
  <si>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</si>
  <si>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</si>
  <si>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</si>
  <si>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</si>
  <si>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</si>
  <si>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</si>
  <si>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</si>
  <si>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</si>
  <si>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</si>
  <si>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</si>
  <si>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</si>
  <si>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</si>
  <si>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</si>
  <si>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</si>
  <si>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</si>
  <si>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</si>
  <si>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</si>
  <si>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</si>
  <si>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</si>
  <si>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</si>
  <si>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</si>
  <si>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</si>
  <si>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</si>
  <si>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</si>
  <si>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</si>
  <si>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</si>
  <si>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</si>
  <si>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</si>
  <si>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</si>
  <si>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</si>
  <si>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</si>
  <si>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</si>
  <si>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</si>
  <si>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</si>
  <si>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</si>
  <si>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</si>
  <si>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</si>
  <si>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</si>
  <si>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</si>
  <si>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</si>
  <si>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</si>
  <si>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</si>
  <si>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</si>
  <si>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</si>
  <si>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</si>
  <si>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</si>
  <si>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</si>
  <si>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</si>
  <si>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</si>
  <si>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</si>
  <si>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</si>
  <si>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</si>
  <si>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</si>
  <si>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</si>
  <si>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</si>
  <si>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</si>
  <si>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</si>
  <si>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</si>
  <si>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</si>
  <si>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</si>
  <si>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</si>
  <si>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</si>
  <si>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</si>
  <si>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</si>
  <si>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</si>
  <si>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</si>
  <si>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</si>
  <si>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</si>
  <si>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</si>
  <si>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</si>
  <si>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</si>
  <si>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</si>
  <si>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</si>
  <si>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</si>
  <si>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</si>
  <si>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</si>
  <si>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</si>
  <si>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</si>
  <si>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</si>
  <si>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</si>
  <si>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</si>
  <si>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</si>
  <si>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</si>
  <si>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</si>
  <si>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</si>
  <si>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</si>
  <si>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</si>
  <si>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</si>
  <si>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</si>
  <si>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</si>
  <si>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</si>
  <si>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</si>
  <si>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</si>
  <si>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</si>
  <si>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</si>
  <si>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</si>
  <si>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</si>
  <si>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</si>
  <si>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</si>
  <si>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</si>
  <si>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</si>
  <si>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</si>
  <si>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</si>
  <si>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</si>
  <si>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</si>
  <si>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</si>
  <si>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</si>
  <si>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</si>
  <si>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</si>
  <si>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</si>
  <si>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</si>
  <si>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</si>
  <si>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</si>
  <si>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</si>
  <si>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</si>
  <si>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</si>
  <si>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</si>
  <si>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</si>
  <si>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</si>
  <si>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</si>
  <si>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</si>
  <si>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</si>
  <si>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</si>
  <si>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</si>
  <si>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</si>
  <si>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</si>
  <si>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</si>
  <si>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</si>
  <si>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</si>
  <si>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</si>
  <si>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</si>
  <si>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</si>
  <si>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</si>
  <si>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</si>
  <si>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</si>
  <si>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</si>
  <si>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</si>
  <si>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</si>
  <si>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</si>
  <si>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</si>
  <si>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</si>
  <si>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</si>
  <si>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</si>
  <si>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</si>
  <si>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</si>
  <si>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</si>
  <si>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</si>
  <si>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</si>
  <si>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</si>
  <si>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</si>
  <si>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</si>
  <si>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</si>
  <si>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</si>
  <si>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</si>
  <si>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</si>
  <si>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</si>
  <si>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</si>
  <si>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</si>
  <si>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</si>
  <si>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</si>
  <si>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</si>
  <si>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</si>
  <si>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</si>
  <si>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</si>
  <si>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</si>
  <si>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</si>
  <si>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</si>
  <si>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</si>
  <si>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</si>
  <si>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</si>
  <si>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</si>
  <si>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</si>
  <si>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</si>
  <si>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</si>
  <si>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</si>
  <si>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</si>
  <si>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</si>
  <si>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</si>
  <si>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</si>
  <si>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</si>
  <si>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</si>
  <si>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</si>
  <si>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</si>
  <si>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</si>
  <si>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</si>
  <si>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</si>
  <si>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</si>
  <si>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</si>
  <si>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</si>
  <si>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</si>
  <si>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</si>
  <si>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</si>
  <si>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</si>
  <si>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</si>
  <si>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</si>
  <si>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</si>
  <si>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</si>
  <si>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</si>
  <si>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</si>
  <si>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</si>
  <si>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</si>
  <si>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</si>
  <si>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</si>
  <si>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</si>
  <si>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</si>
  <si>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</si>
  <si>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</si>
  <si>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</si>
  <si>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</si>
  <si>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</si>
  <si>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</si>
  <si>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</si>
  <si>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</si>
  <si>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</si>
  <si>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</si>
  <si>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</si>
  <si>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</si>
  <si>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</si>
  <si>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</si>
  <si>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</si>
  <si>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</si>
  <si>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</si>
  <si>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</si>
  <si>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</si>
  <si>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</si>
  <si>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</si>
  <si>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</si>
  <si>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</si>
  <si>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</si>
  <si>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</si>
  <si>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</si>
  <si>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</si>
  <si>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</si>
  <si>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</si>
  <si>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</si>
  <si>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</si>
  <si>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</si>
  <si>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</si>
  <si>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</si>
  <si>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</si>
  <si>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</si>
  <si>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</si>
  <si>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</si>
  <si>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</si>
  <si>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</si>
  <si>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</si>
  <si>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</si>
  <si>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</si>
  <si>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</si>
  <si>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</si>
  <si>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</si>
  <si>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</si>
  <si>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</si>
  <si>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</si>
  <si>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</si>
  <si>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</si>
  <si>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</si>
  <si>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</si>
  <si>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</si>
  <si>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</si>
  <si>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</si>
  <si>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</si>
  <si>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</si>
  <si>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</si>
  <si>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</si>
  <si>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</si>
  <si>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</si>
  <si>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</si>
  <si>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</si>
  <si>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</si>
  <si>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</si>
  <si>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</si>
  <si>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</si>
  <si>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</si>
  <si>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</si>
  <si>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</si>
  <si>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</si>
  <si>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</si>
  <si>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</si>
  <si>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</si>
  <si>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</si>
  <si>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</si>
  <si>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</si>
  <si>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</si>
  <si>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</si>
  <si>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</si>
  <si>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</si>
  <si>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</si>
  <si>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</si>
  <si>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</si>
  <si>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</si>
  <si>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</si>
  <si>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</si>
  <si>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</si>
  <si>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</si>
  <si>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</si>
  <si>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</si>
  <si>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</si>
  <si>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</si>
  <si>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</si>
  <si>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</si>
  <si>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</si>
  <si>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</si>
  <si>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</si>
  <si>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</si>
  <si>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</si>
  <si>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</si>
  <si>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</si>
  <si>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</si>
  <si>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</si>
  <si>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</si>
  <si>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</si>
  <si>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</si>
  <si>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</si>
  <si>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</si>
  <si>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</si>
  <si>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</si>
  <si>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</si>
  <si>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</si>
  <si>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</si>
  <si>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</si>
  <si>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</si>
  <si>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</si>
  <si>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</si>
  <si>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</si>
  <si>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</si>
  <si>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</si>
  <si>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</si>
  <si>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</si>
  <si>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</si>
  <si>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</si>
  <si>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</si>
  <si>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</si>
  <si>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</si>
  <si>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</si>
  <si>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</si>
  <si>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</si>
  <si>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</si>
  <si>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</si>
  <si>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</si>
  <si>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</si>
  <si>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</si>
  <si>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</si>
  <si>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</si>
  <si>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</si>
  <si>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</si>
  <si>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</si>
  <si>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</si>
  <si>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</si>
  <si>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</si>
  <si>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</si>
  <si>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</si>
  <si>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</si>
  <si>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</si>
  <si>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</si>
  <si>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</si>
  <si>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</si>
  <si>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</si>
  <si>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</si>
  <si>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</si>
  <si>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</si>
  <si>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</si>
  <si>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</si>
  <si>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</si>
  <si>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</si>
  <si>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</si>
  <si>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</si>
  <si>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</si>
  <si>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</si>
  <si>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</si>
  <si>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</si>
  <si>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</si>
  <si>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</si>
  <si>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</si>
  <si>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</si>
  <si>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</si>
  <si>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</si>
  <si>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</si>
  <si>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</si>
  <si>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</si>
  <si>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</si>
  <si>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</si>
  <si>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</si>
  <si>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</si>
  <si>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</si>
  <si>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</si>
  <si>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</si>
  <si>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</si>
  <si>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</si>
  <si>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</si>
  <si>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</si>
  <si>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</si>
  <si>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</si>
  <si>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</si>
  <si>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</si>
  <si>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</si>
  <si>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</si>
  <si>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</si>
  <si>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</si>
  <si>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</si>
  <si>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</si>
  <si>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</si>
  <si>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</si>
  <si>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</si>
  <si>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</si>
  <si>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</si>
  <si>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</si>
  <si>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</si>
  <si>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</si>
  <si>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</si>
  <si>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</si>
  <si>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</si>
  <si>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</si>
  <si>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</si>
  <si>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</si>
  <si>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</si>
  <si>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</si>
  <si>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</si>
  <si>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</si>
  <si>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</si>
  <si>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</si>
  <si>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</si>
  <si>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</si>
  <si>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</si>
  <si>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</si>
  <si>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</si>
  <si>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</si>
  <si>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</si>
  <si>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</si>
  <si>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</si>
  <si>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</si>
  <si>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</si>
  <si>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</si>
  <si>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</si>
  <si>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</si>
  <si>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</si>
  <si>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</si>
  <si>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</si>
  <si>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</si>
  <si>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</si>
  <si>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</si>
  <si>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</si>
  <si>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</si>
  <si>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</si>
  <si>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</si>
  <si>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</si>
  <si>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</si>
  <si>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</si>
  <si>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</si>
  <si>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</si>
  <si>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</si>
  <si>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</si>
  <si>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</si>
  <si>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</si>
  <si>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</si>
  <si>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</si>
  <si>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</si>
  <si>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</si>
  <si>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</si>
  <si>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</si>
  <si>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</si>
  <si>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</si>
  <si>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</si>
  <si>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</si>
  <si>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</si>
  <si>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</si>
  <si>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</si>
  <si>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</si>
  <si>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</si>
  <si>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</si>
  <si>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</si>
  <si>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</si>
  <si>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</si>
  <si>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</si>
  <si>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</si>
  <si>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</si>
  <si>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</si>
  <si>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</si>
  <si>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</si>
  <si>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</si>
  <si>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</si>
  <si>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</si>
  <si>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</si>
  <si>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</si>
  <si>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</si>
  <si>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</si>
  <si>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</si>
  <si>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</si>
  <si>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</si>
  <si>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</si>
  <si>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</si>
  <si>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</si>
  <si>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</si>
  <si>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</si>
  <si>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</si>
  <si>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</si>
  <si>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</si>
  <si>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</si>
  <si>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</si>
  <si>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</si>
  <si>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</si>
  <si>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</si>
  <si>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</si>
  <si>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</si>
  <si>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</si>
  <si>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</si>
  <si>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</si>
  <si>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</si>
  <si>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</si>
  <si>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</si>
  <si>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</si>
  <si>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</si>
  <si>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</si>
  <si>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</si>
  <si>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</si>
  <si>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</si>
  <si>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</si>
  <si>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</si>
  <si>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</si>
  <si>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</si>
  <si>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</si>
  <si>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</si>
  <si>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</si>
  <si>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</si>
  <si>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</si>
  <si>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</si>
  <si>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</si>
  <si>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</si>
  <si>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</si>
  <si>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</si>
  <si>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</si>
  <si>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</si>
  <si>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</si>
  <si>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</si>
  <si>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</si>
  <si>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</si>
  <si>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</si>
  <si>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</si>
  <si>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</si>
  <si>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</si>
  <si>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</si>
  <si>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</si>
  <si>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</si>
  <si>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</si>
  <si>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</si>
  <si>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</si>
  <si>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</si>
  <si>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</si>
  <si>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</si>
  <si>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</si>
  <si>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</si>
  <si>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</si>
  <si>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</si>
  <si>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</si>
  <si>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</si>
  <si>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</si>
  <si>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</si>
  <si>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</si>
  <si>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</si>
  <si>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</si>
  <si>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</si>
  <si>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</si>
  <si>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</si>
  <si>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</si>
  <si>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</si>
  <si>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</si>
  <si>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</si>
  <si>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</si>
  <si>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</si>
  <si>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</si>
  <si>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</si>
  <si>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</si>
  <si>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</si>
  <si>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</si>
  <si>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</si>
  <si>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</si>
  <si>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</si>
  <si>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</si>
  <si>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</si>
  <si>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</si>
  <si>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</si>
  <si>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</si>
  <si>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</si>
  <si>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</si>
  <si>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</si>
  <si>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</si>
  <si>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</si>
  <si>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</si>
  <si>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</si>
  <si>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</si>
  <si>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</si>
  <si>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</si>
  <si>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</si>
  <si>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</si>
  <si>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</si>
  <si>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</si>
  <si>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</si>
  <si>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</si>
  <si>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</si>
  <si>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</si>
  <si>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</si>
  <si>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</si>
  <si>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</si>
  <si>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</si>
  <si>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</si>
  <si>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</si>
  <si>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</si>
  <si>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</si>
  <si>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</si>
  <si>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</si>
  <si>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</si>
  <si>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</si>
  <si>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</si>
  <si>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</si>
  <si>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</si>
  <si>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</si>
  <si>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</si>
  <si>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</si>
  <si>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</si>
  <si>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</si>
  <si>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</si>
  <si>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</si>
  <si>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</si>
  <si>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</si>
  <si>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</si>
  <si>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</si>
  <si>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</si>
  <si>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</si>
  <si>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</si>
  <si>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</si>
  <si>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</si>
  <si>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</si>
  <si>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</si>
  <si>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</si>
  <si>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</si>
  <si>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</si>
  <si>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</si>
  <si>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</si>
  <si>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</si>
  <si>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</si>
  <si>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</si>
  <si>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</si>
  <si>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</si>
  <si>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</si>
  <si>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</si>
  <si>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</si>
  <si>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</si>
  <si>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</si>
  <si>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</si>
  <si>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</si>
  <si>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</si>
  <si>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</si>
  <si>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</si>
  <si>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</si>
  <si>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</si>
  <si>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</si>
  <si>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</si>
  <si>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</si>
  <si>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</si>
  <si>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</si>
  <si>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</si>
  <si>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</si>
  <si>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</si>
  <si>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</si>
  <si>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</si>
  <si>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</si>
  <si>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</si>
  <si>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</si>
  <si>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</si>
  <si>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</si>
  <si>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</si>
  <si>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</si>
  <si>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</si>
  <si>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</si>
  <si>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</si>
  <si>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</si>
  <si>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</si>
  <si>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</si>
  <si>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</si>
  <si>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</si>
  <si>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</si>
  <si>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</si>
  <si>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</si>
  <si>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</si>
  <si>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</si>
  <si>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</si>
  <si>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</si>
  <si>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</si>
  <si>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</si>
  <si>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</si>
  <si>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</si>
  <si>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</si>
  <si>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</si>
  <si>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</si>
  <si>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</si>
  <si>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</si>
  <si>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</si>
  <si>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</si>
  <si>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</si>
  <si>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</si>
  <si>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</si>
  <si>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</si>
  <si>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</si>
  <si>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</si>
  <si>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</si>
  <si>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</si>
  <si>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</si>
  <si>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</si>
  <si>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</si>
  <si>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</si>
  <si>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</si>
  <si>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</si>
  <si>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</si>
  <si>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</si>
  <si>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</si>
  <si>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</si>
  <si>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</si>
  <si>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</si>
  <si>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</si>
  <si>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</si>
  <si>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</si>
  <si>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</si>
  <si>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</si>
  <si>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</si>
  <si>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</si>
  <si>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</si>
  <si>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</si>
  <si>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муниципальное  бюджетное  общеобразовательное  учреждениегорода  Ростова-на-Дону «Школа № 64»</t>
  </si>
  <si>
    <t>344001, город Ростов-на-Дону, ул.Некрасовская, 22</t>
  </si>
  <si>
    <t>35597827</t>
  </si>
  <si>
    <t>6162036971</t>
  </si>
  <si>
    <t>616201001</t>
  </si>
  <si>
    <t>1026103052931</t>
  </si>
  <si>
    <t>222-67-56</t>
  </si>
  <si>
    <t>Директор МБОУ "Школа № 64"</t>
  </si>
  <si>
    <t>А.В.Божко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</si>
</sst>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15" workbookViewId="0">
      <selection activeCell="BP38" sqref="BP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85" t="s">
        <v>9216</v>
      </c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7" t="s">
        <v>9217</v>
      </c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88" t="s">
        <v>9218</v>
      </c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90"/>
    </row>
    <row r="16" spans="1:87" ht="15" customHeight="1" thickBot="1"/>
    <row r="17" spans="1:84" ht="15" customHeight="1" thickBot="1">
      <c r="H17" s="177" t="s">
        <v>9219</v>
      </c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9"/>
    </row>
    <row r="18" spans="1:84" ht="15" customHeight="1" thickBot="1"/>
    <row r="19" spans="1:84" ht="30" customHeight="1">
      <c r="K19" s="203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04"/>
      <c r="CD19" s="2"/>
      <c r="CE19" s="2"/>
      <c r="CF19" s="2"/>
    </row>
    <row r="20" spans="1:84" s="6" customFormat="1" ht="15" customHeight="1">
      <c r="I20" s="7"/>
      <c r="K20" s="205"/>
      <c r="L20" s="206"/>
      <c r="M20" s="206"/>
      <c r="N20" s="206" t="s">
        <v>9220</v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7">
        <v>2016</v>
      </c>
      <c r="AN20" s="207"/>
      <c r="AO20" s="207"/>
      <c r="AP20" s="107" t="s">
        <v>9221</v>
      </c>
      <c r="AQ20" s="198">
        <f>year+1</f>
        <v>2017</v>
      </c>
      <c r="AR20" s="198"/>
      <c r="AS20" s="198"/>
      <c r="AT20" s="208" t="s">
        <v>9222</v>
      </c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9"/>
      <c r="BV20" s="4"/>
    </row>
    <row r="21" spans="1:84" s="6" customFormat="1" ht="15" customHeight="1" thickBot="1">
      <c r="I21" s="7"/>
      <c r="K21" s="195" t="s">
        <v>8241</v>
      </c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222">
        <f>year</f>
        <v>2016</v>
      </c>
      <c r="AW21" s="222"/>
      <c r="AX21" s="222"/>
      <c r="AY21" s="193" t="s">
        <v>8240</v>
      </c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4"/>
      <c r="BV21" s="4"/>
    </row>
    <row r="22" spans="1:84" ht="20.100000000000001" customHeight="1" thickBot="1"/>
    <row r="23" spans="1:84" ht="15" thickBot="1">
      <c r="A23" s="177" t="s">
        <v>9223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9"/>
      <c r="AY23" s="177" t="s">
        <v>9224</v>
      </c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9"/>
      <c r="BQ23" s="210" t="s">
        <v>9225</v>
      </c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2"/>
      <c r="CD23" s="8"/>
      <c r="CE23" s="8"/>
      <c r="CF23" s="9"/>
    </row>
    <row r="24" spans="1:84" ht="30" customHeight="1">
      <c r="A24" s="213" t="s">
        <v>1007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5"/>
      <c r="AY24" s="216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219" t="s">
        <v>8234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1"/>
      <c r="AY25" s="197" t="s">
        <v>8235</v>
      </c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5"/>
      <c r="AY26" s="200" t="s">
        <v>8239</v>
      </c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2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174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7" t="s">
        <v>8233</v>
      </c>
      <c r="BT27" s="178"/>
      <c r="BU27" s="178"/>
      <c r="BV27" s="178"/>
      <c r="BW27" s="178"/>
      <c r="BX27" s="178"/>
      <c r="BY27" s="178"/>
      <c r="BZ27" s="178"/>
      <c r="CA27" s="17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80" t="s">
        <v>9226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91" t="s">
        <v>21341</v>
      </c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2"/>
    </row>
    <row r="30" spans="1:84" ht="15" thickBot="1">
      <c r="A30" s="180" t="s">
        <v>9227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2"/>
      <c r="R30" s="182"/>
      <c r="S30" s="182"/>
      <c r="T30" s="182"/>
      <c r="U30" s="182"/>
      <c r="V30" s="182"/>
      <c r="W30" s="182"/>
      <c r="X30" s="183" t="s">
        <v>21342</v>
      </c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4"/>
    </row>
    <row r="31" spans="1:84" ht="13.5" thickBot="1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>
      <c r="A37" s="157">
        <v>1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>
        <v>2</v>
      </c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>
        <v>3</v>
      </c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>
        <v>4</v>
      </c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>
        <v>5</v>
      </c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</row>
    <row r="38" spans="1:84" ht="13.5" thickBot="1">
      <c r="A38" s="151">
        <v>609562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154" t="s">
        <v>21343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6"/>
      <c r="AH38" s="154" t="s">
        <v>21344</v>
      </c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6"/>
      <c r="AY38" s="154" t="s">
        <v>21345</v>
      </c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6"/>
      <c r="BP38" s="154" t="s">
        <v>21346</v>
      </c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6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A27:AX27"/>
    <mergeCell ref="BS27:CA27"/>
    <mergeCell ref="A23:AX23"/>
    <mergeCell ref="A30:W30"/>
    <mergeCell ref="X30:CF30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38" activePane="bottomRight" state="frozen"/>
      <selection pane="topRight" activeCell="P1" sqref="P1"/>
      <selection pane="bottomLeft" activeCell="A22" sqref="A22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BG49" sqref="BG49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AB31" sqref="AB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topLeftCell="A16" workbookViewId="0">
      <selection activeCell="AB31" sqref="AB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topLeftCell="A2" workbookViewId="0">
      <selection activeCell="AB25" sqref="AB25:AD28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23" sqref="Q22:Q23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/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AC21" sqref="AC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O1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AA21" sqref="AA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2" sqref="P22:P28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31" sqref="P3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Q21" sqref="Q21:Z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23</v>
      </c>
      <c r="Q21" s="106">
        <f>SUM(Q22:Q24)</f>
        <v>23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11</v>
      </c>
      <c r="Q22" s="28">
        <v>11</v>
      </c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11</v>
      </c>
      <c r="Q23" s="28">
        <v>11</v>
      </c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1</v>
      </c>
      <c r="Q24" s="28">
        <v>1</v>
      </c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15</v>
      </c>
      <c r="Q25" s="28">
        <v>15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R25" sqref="R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R25" sqref="R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Q24" sqref="Q24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462</v>
      </c>
      <c r="Q21" s="106">
        <f>SUM(Q22:Q24)</f>
        <v>61</v>
      </c>
      <c r="R21" s="106">
        <f t="shared" ref="R21:AC21" si="0">SUM(R22:R24)</f>
        <v>62</v>
      </c>
      <c r="S21" s="106">
        <f t="shared" si="0"/>
        <v>52</v>
      </c>
      <c r="T21" s="106">
        <f t="shared" si="0"/>
        <v>40</v>
      </c>
      <c r="U21" s="106">
        <f t="shared" si="0"/>
        <v>60</v>
      </c>
      <c r="V21" s="106">
        <f t="shared" si="0"/>
        <v>52</v>
      </c>
      <c r="W21" s="106">
        <f t="shared" si="0"/>
        <v>46</v>
      </c>
      <c r="X21" s="106">
        <f t="shared" si="0"/>
        <v>45</v>
      </c>
      <c r="Y21" s="106">
        <f t="shared" si="0"/>
        <v>25</v>
      </c>
      <c r="Z21" s="106">
        <f t="shared" si="0"/>
        <v>19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462</v>
      </c>
      <c r="Q22" s="28">
        <v>61</v>
      </c>
      <c r="R22" s="28">
        <v>62</v>
      </c>
      <c r="S22" s="28">
        <v>52</v>
      </c>
      <c r="T22" s="28">
        <v>40</v>
      </c>
      <c r="U22" s="28">
        <v>60</v>
      </c>
      <c r="V22" s="28">
        <v>52</v>
      </c>
      <c r="W22" s="28">
        <v>46</v>
      </c>
      <c r="X22" s="28">
        <v>45</v>
      </c>
      <c r="Y22" s="28">
        <v>25</v>
      </c>
      <c r="Z22" s="28">
        <v>19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4" sqref="Q24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AC27" sqref="AC27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topLeftCell="O1" workbookViewId="0">
      <selection activeCell="Q23" sqref="Q23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10055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BG18:BG19"/>
    <mergeCell ref="AW18:AW19"/>
    <mergeCell ref="AX18:AX19"/>
    <mergeCell ref="AY18:AY19"/>
    <mergeCell ref="AZ18:AZ19"/>
    <mergeCell ref="BD18:BD19"/>
    <mergeCell ref="BE18:BE19"/>
    <mergeCell ref="BF18:BF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M18:AM19"/>
    <mergeCell ref="AN18:AN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AO21" activePane="bottomRight" state="frozen"/>
      <selection pane="topRight" activeCell="P1" sqref="P1"/>
      <selection pane="bottomLeft" activeCell="A21" sqref="A21"/>
      <selection pane="bottomRight" activeCell="R25" sqref="R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10057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BH18:BH19"/>
    <mergeCell ref="BC18:BC19"/>
    <mergeCell ref="BD18:BD19"/>
    <mergeCell ref="BE18:BE19"/>
    <mergeCell ref="BF18:BF19"/>
    <mergeCell ref="BG18:BG19"/>
    <mergeCell ref="BB18:BB19"/>
    <mergeCell ref="AU18:AU19"/>
    <mergeCell ref="AV18:AV19"/>
    <mergeCell ref="AW18:AW19"/>
    <mergeCell ref="AX18:AX19"/>
    <mergeCell ref="AZ18:AZ19"/>
    <mergeCell ref="AY18:A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32" workbookViewId="0">
      <selection activeCell="P59" sqref="P59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AU21" activePane="bottomRight" state="frozen"/>
      <selection pane="topRight" activeCell="P1" sqref="P1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10058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AB29" sqref="AB29:AD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topLeftCell="P1" workbookViewId="0">
      <selection activeCell="AB29" sqref="AB29:AD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/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T32" sqref="T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R26" sqref="R26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10055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25</v>
      </c>
      <c r="Q21" s="106">
        <f>SUM(Q22,Q24,Q25)</f>
        <v>1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25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25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25</v>
      </c>
      <c r="Q22" s="28">
        <v>1</v>
      </c>
      <c r="R22" s="28">
        <v>0</v>
      </c>
      <c r="S22" s="28">
        <v>0</v>
      </c>
      <c r="T22" s="28">
        <v>0</v>
      </c>
      <c r="U22" s="28">
        <v>0</v>
      </c>
      <c r="V22" s="28">
        <v>25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25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AB31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10057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AB21" activePane="bottomRight" state="frozen"/>
      <selection pane="topRight" activeCell="P1" sqref="P1"/>
      <selection pane="bottomLeft" activeCell="A21" sqref="A21"/>
      <selection pane="bottomRight" activeCell="AF22" sqref="AF22:AK28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10058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AB31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16004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S23" sqref="S22:U23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257</v>
      </c>
      <c r="Q21" s="106">
        <f t="shared" ref="Q21:V21" si="0">SUM(Q22:Q27)</f>
        <v>260</v>
      </c>
      <c r="R21" s="106">
        <f t="shared" si="0"/>
        <v>14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257</v>
      </c>
      <c r="Q23" s="28">
        <v>260</v>
      </c>
      <c r="R23" s="28">
        <v>14</v>
      </c>
      <c r="S23" s="28">
        <v>0</v>
      </c>
      <c r="T23" s="28">
        <v>0</v>
      </c>
      <c r="U23" s="28">
        <v>0</v>
      </c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3" sqref="P23:P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R30" sqref="R30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257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0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260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14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Q22" sqref="Q22:V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18" workbookViewId="0">
      <selection activeCell="X27" sqref="X27:X29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52</v>
      </c>
      <c r="Q21" s="106">
        <f>SUM(Q22,Q25,Q28:Q33)</f>
        <v>26</v>
      </c>
      <c r="R21" s="106">
        <f t="shared" ref="R21:X21" si="0">SUM(R22,R25,R28:R33)</f>
        <v>20</v>
      </c>
      <c r="S21" s="106">
        <f t="shared" si="0"/>
        <v>6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52</v>
      </c>
      <c r="Q25" s="28">
        <v>26</v>
      </c>
      <c r="R25" s="28">
        <v>20</v>
      </c>
      <c r="S25" s="28">
        <v>6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topLeftCell="A18" workbookViewId="0">
      <selection activeCell="X27" sqref="X27:X29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X24" sqref="X2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Q22" sqref="Q22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176</v>
      </c>
      <c r="Q21" s="28">
        <v>81</v>
      </c>
      <c r="R21" s="28">
        <v>0</v>
      </c>
      <c r="S21" s="28"/>
      <c r="T21" s="28"/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142</v>
      </c>
      <c r="Q22" s="28">
        <v>119</v>
      </c>
      <c r="R22" s="28">
        <v>0</v>
      </c>
      <c r="S22" s="28"/>
      <c r="T22" s="28"/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14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3" sqref="P23:P24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184</v>
      </c>
      <c r="Q21" s="106">
        <f t="shared" si="0"/>
        <v>260</v>
      </c>
      <c r="R21" s="106">
        <f t="shared" si="0"/>
        <v>14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184</v>
      </c>
      <c r="Q22" s="28">
        <v>260</v>
      </c>
      <c r="R22" s="28">
        <v>14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159</v>
      </c>
      <c r="Q23" s="28">
        <v>215</v>
      </c>
      <c r="R23" s="28">
        <v>14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25</v>
      </c>
      <c r="Q24" s="28">
        <v>45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/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/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/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topLeftCell="A18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topLeftCell="A18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R22" sqref="R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10055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34"/>
      <c r="R15" s="234"/>
      <c r="S15" s="234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10057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10058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O28" workbookViewId="0">
      <selection activeCell="R24" sqref="R24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259</v>
      </c>
      <c r="Q21" s="106">
        <f t="shared" ref="Q21:X21" si="0">SUM(Q22:Q49)</f>
        <v>125</v>
      </c>
      <c r="R21" s="106">
        <f t="shared" si="0"/>
        <v>77</v>
      </c>
      <c r="S21" s="106">
        <f t="shared" si="0"/>
        <v>288</v>
      </c>
      <c r="T21" s="106">
        <f t="shared" si="0"/>
        <v>119</v>
      </c>
      <c r="U21" s="106">
        <f t="shared" si="0"/>
        <v>48</v>
      </c>
      <c r="V21" s="106">
        <f t="shared" si="0"/>
        <v>14</v>
      </c>
      <c r="W21" s="106">
        <f t="shared" si="0"/>
        <v>7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5</v>
      </c>
      <c r="Q23" s="28">
        <v>0</v>
      </c>
      <c r="R23" s="28">
        <v>5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87</v>
      </c>
      <c r="Q24" s="28">
        <v>42</v>
      </c>
      <c r="R24" s="28">
        <v>71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68</v>
      </c>
      <c r="Q25" s="28">
        <v>30</v>
      </c>
      <c r="R25" s="28">
        <v>1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70</v>
      </c>
      <c r="Q26" s="28">
        <v>34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29</v>
      </c>
      <c r="Q27" s="28">
        <v>19</v>
      </c>
      <c r="R27" s="28">
        <v>0</v>
      </c>
      <c r="S27" s="28">
        <v>48</v>
      </c>
      <c r="T27" s="28">
        <v>13</v>
      </c>
      <c r="U27" s="28">
        <v>48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65</v>
      </c>
      <c r="T28" s="28">
        <v>28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46</v>
      </c>
      <c r="T29" s="28">
        <v>21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56</v>
      </c>
      <c r="T30" s="28">
        <v>22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39</v>
      </c>
      <c r="T31" s="28">
        <v>23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31</v>
      </c>
      <c r="T32" s="28">
        <v>10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2</v>
      </c>
      <c r="T33" s="28">
        <v>1</v>
      </c>
      <c r="U33" s="28">
        <v>0</v>
      </c>
      <c r="V33" s="28">
        <v>7</v>
      </c>
      <c r="W33" s="28">
        <v>3</v>
      </c>
      <c r="X33" s="28"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</v>
      </c>
      <c r="T34" s="28">
        <v>1</v>
      </c>
      <c r="U34" s="28">
        <v>0</v>
      </c>
      <c r="V34" s="28">
        <v>6</v>
      </c>
      <c r="W34" s="28">
        <v>4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Q22" sqref="Q22:X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workbookViewId="0">
      <selection activeCell="Z31" sqref="Z3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23</v>
      </c>
      <c r="Q21" s="28">
        <v>3</v>
      </c>
      <c r="R21" s="28">
        <v>3</v>
      </c>
      <c r="S21" s="28">
        <v>3</v>
      </c>
      <c r="T21" s="28">
        <v>2</v>
      </c>
      <c r="U21" s="28">
        <v>2</v>
      </c>
      <c r="V21" s="28">
        <v>3</v>
      </c>
      <c r="W21" s="28">
        <v>2</v>
      </c>
      <c r="X21" s="28">
        <v>2</v>
      </c>
      <c r="Y21" s="28">
        <v>2</v>
      </c>
      <c r="Z21" s="28">
        <v>0</v>
      </c>
      <c r="AA21" s="28">
        <v>1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531</v>
      </c>
      <c r="Q22" s="28">
        <v>73</v>
      </c>
      <c r="R22" s="28">
        <v>64</v>
      </c>
      <c r="S22" s="28">
        <v>66</v>
      </c>
      <c r="T22" s="28">
        <v>54</v>
      </c>
      <c r="U22" s="28">
        <v>48</v>
      </c>
      <c r="V22" s="28">
        <v>68</v>
      </c>
      <c r="W22" s="28">
        <v>50</v>
      </c>
      <c r="X22" s="28">
        <v>52</v>
      </c>
      <c r="Y22" s="28">
        <v>42</v>
      </c>
      <c r="Z22" s="28">
        <v>0</v>
      </c>
      <c r="AA22" s="28">
        <v>14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23</v>
      </c>
      <c r="Q29" s="106">
        <f>SUM(Q21,Q23,Q25,Q27)</f>
        <v>3</v>
      </c>
      <c r="R29" s="106">
        <f t="shared" ref="R29:AC29" si="1">SUM(R21,R23,R25,R27)</f>
        <v>3</v>
      </c>
      <c r="S29" s="106">
        <f t="shared" si="1"/>
        <v>3</v>
      </c>
      <c r="T29" s="106">
        <f t="shared" si="1"/>
        <v>2</v>
      </c>
      <c r="U29" s="106">
        <f t="shared" si="1"/>
        <v>2</v>
      </c>
      <c r="V29" s="106">
        <f t="shared" si="1"/>
        <v>3</v>
      </c>
      <c r="W29" s="106">
        <f t="shared" si="1"/>
        <v>2</v>
      </c>
      <c r="X29" s="106">
        <f t="shared" si="1"/>
        <v>2</v>
      </c>
      <c r="Y29" s="106">
        <f t="shared" si="1"/>
        <v>2</v>
      </c>
      <c r="Z29" s="106">
        <f t="shared" si="1"/>
        <v>0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531</v>
      </c>
      <c r="Q30" s="106">
        <f>SUM(Q22,Q24,Q26,Q28)</f>
        <v>73</v>
      </c>
      <c r="R30" s="106">
        <f t="shared" ref="R30:AC30" si="2">SUM(R22,R24,R26,R28)</f>
        <v>64</v>
      </c>
      <c r="S30" s="106">
        <f t="shared" si="2"/>
        <v>66</v>
      </c>
      <c r="T30" s="106">
        <f t="shared" si="2"/>
        <v>54</v>
      </c>
      <c r="U30" s="106">
        <f t="shared" si="2"/>
        <v>48</v>
      </c>
      <c r="V30" s="106">
        <f t="shared" si="2"/>
        <v>68</v>
      </c>
      <c r="W30" s="106">
        <f t="shared" si="2"/>
        <v>50</v>
      </c>
      <c r="X30" s="106">
        <f t="shared" si="2"/>
        <v>52</v>
      </c>
      <c r="Y30" s="106">
        <f t="shared" si="2"/>
        <v>42</v>
      </c>
      <c r="Z30" s="106">
        <f t="shared" si="2"/>
        <v>0</v>
      </c>
      <c r="AA30" s="106">
        <f t="shared" si="2"/>
        <v>14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531</v>
      </c>
      <c r="Q31" s="28">
        <v>73</v>
      </c>
      <c r="R31" s="28">
        <v>64</v>
      </c>
      <c r="S31" s="28">
        <v>66</v>
      </c>
      <c r="T31" s="28">
        <v>54</v>
      </c>
      <c r="U31" s="28">
        <v>48</v>
      </c>
      <c r="V31" s="28">
        <v>68</v>
      </c>
      <c r="W31" s="28">
        <v>50</v>
      </c>
      <c r="X31" s="28">
        <v>52</v>
      </c>
      <c r="Y31" s="28">
        <v>42</v>
      </c>
      <c r="Z31" s="28">
        <v>0</v>
      </c>
      <c r="AA31" s="28">
        <v>14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531</v>
      </c>
      <c r="Q34" s="28">
        <v>73</v>
      </c>
      <c r="R34" s="28">
        <v>64</v>
      </c>
      <c r="S34" s="28">
        <v>66</v>
      </c>
      <c r="T34" s="28">
        <v>54</v>
      </c>
      <c r="U34" s="28">
        <v>48</v>
      </c>
      <c r="V34" s="28">
        <v>68</v>
      </c>
      <c r="W34" s="28">
        <v>50</v>
      </c>
      <c r="X34" s="28">
        <v>52</v>
      </c>
      <c r="Y34" s="28">
        <v>42</v>
      </c>
      <c r="Z34" s="28">
        <v>0</v>
      </c>
      <c r="AA34" s="28">
        <v>14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250</v>
      </c>
      <c r="Q35" s="28">
        <v>33</v>
      </c>
      <c r="R35" s="28">
        <v>27</v>
      </c>
      <c r="S35" s="28">
        <v>30</v>
      </c>
      <c r="T35" s="28">
        <v>32</v>
      </c>
      <c r="U35" s="28">
        <v>24</v>
      </c>
      <c r="V35" s="28">
        <v>30</v>
      </c>
      <c r="W35" s="28">
        <v>21</v>
      </c>
      <c r="X35" s="28">
        <v>28</v>
      </c>
      <c r="Y35" s="28">
        <v>18</v>
      </c>
      <c r="Z35" s="28">
        <v>0</v>
      </c>
      <c r="AA35" s="28">
        <v>7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topLeftCell="O1" workbookViewId="0">
      <selection activeCell="W22" sqref="W22:AA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O1" workbookViewId="0">
      <selection activeCell="Q22" sqref="Q22:AA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topLeftCell="O1" workbookViewId="0">
      <selection activeCell="Q22" sqref="Q22:AA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R22" sqref="R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15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15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34" t="s">
        <v>16004</v>
      </c>
      <c r="B16" s="234"/>
      <c r="C16" s="234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topLeftCell="A35" workbookViewId="0">
      <selection activeCell="X21" sqref="X21:AA18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6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8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531</v>
      </c>
      <c r="Q67" s="28">
        <v>73</v>
      </c>
      <c r="R67" s="28">
        <v>64</v>
      </c>
      <c r="S67" s="28">
        <v>66</v>
      </c>
      <c r="T67" s="28">
        <v>54</v>
      </c>
      <c r="U67" s="28">
        <v>260</v>
      </c>
      <c r="V67" s="28">
        <v>14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A188"/>
  <sheetViews>
    <sheetView showGridLines="0" topLeftCell="N161" workbookViewId="0">
      <selection activeCell="X21" sqref="X21:AA18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A188"/>
  <sheetViews>
    <sheetView showGridLines="0" topLeftCell="N14" workbookViewId="0">
      <selection activeCell="X21" sqref="X21:AA18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31" sqref="Q31:AC42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R45" activePane="bottomRight" state="frozen"/>
      <selection activeCell="A13" sqref="A13"/>
      <selection pane="topRight" activeCell="P13" sqref="P13"/>
      <selection pane="bottomLeft" activeCell="A21" sqref="A21"/>
      <selection pane="bottomRight" activeCell="T28" sqref="T28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40</v>
      </c>
      <c r="Q21" s="110">
        <f t="shared" ref="Q21:AB21" si="0">SUM(Q22,Q26,Q60,Q61)</f>
        <v>28</v>
      </c>
      <c r="R21" s="110">
        <f t="shared" si="0"/>
        <v>26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7</v>
      </c>
      <c r="X21" s="110">
        <f t="shared" si="0"/>
        <v>1</v>
      </c>
      <c r="Y21" s="110">
        <f t="shared" si="0"/>
        <v>5</v>
      </c>
      <c r="Z21" s="110">
        <f t="shared" si="0"/>
        <v>5</v>
      </c>
      <c r="AA21" s="110">
        <f t="shared" si="0"/>
        <v>9</v>
      </c>
      <c r="AB21" s="110">
        <f t="shared" si="0"/>
        <v>33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5</v>
      </c>
      <c r="Q22" s="87">
        <v>5</v>
      </c>
      <c r="R22" s="87">
        <v>3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2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/>
      <c r="AB23" s="87">
        <v>0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4</v>
      </c>
      <c r="Q24" s="87">
        <v>4</v>
      </c>
      <c r="R24" s="87">
        <v>2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2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23</v>
      </c>
      <c r="Q26" s="110">
        <f t="shared" ref="Q26:AB26" si="1">SUM(Q27,Q48,Q49,Q53:Q59)</f>
        <v>22</v>
      </c>
      <c r="R26" s="110">
        <f t="shared" si="1"/>
        <v>22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1</v>
      </c>
      <c r="X26" s="110">
        <f t="shared" si="1"/>
        <v>1</v>
      </c>
      <c r="Y26" s="110">
        <f t="shared" si="1"/>
        <v>0</v>
      </c>
      <c r="Z26" s="110">
        <f t="shared" si="1"/>
        <v>5</v>
      </c>
      <c r="AA26" s="110">
        <f t="shared" si="1"/>
        <v>9</v>
      </c>
      <c r="AB26" s="110">
        <f t="shared" si="1"/>
        <v>20</v>
      </c>
      <c r="AC26" s="58"/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23</v>
      </c>
      <c r="Q27" s="110">
        <f t="shared" ref="Q27:AB27" si="2">SUM(Q28:Q38,Q42:Q47)</f>
        <v>22</v>
      </c>
      <c r="R27" s="110">
        <f t="shared" si="2"/>
        <v>22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1</v>
      </c>
      <c r="X27" s="110">
        <f t="shared" si="2"/>
        <v>1</v>
      </c>
      <c r="Y27" s="110">
        <f t="shared" si="2"/>
        <v>0</v>
      </c>
      <c r="Z27" s="110">
        <f t="shared" si="2"/>
        <v>5</v>
      </c>
      <c r="AA27" s="110">
        <f t="shared" si="2"/>
        <v>9</v>
      </c>
      <c r="AB27" s="110">
        <f t="shared" si="2"/>
        <v>20</v>
      </c>
      <c r="AC27" s="58"/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7</v>
      </c>
      <c r="Q28" s="87">
        <v>7</v>
      </c>
      <c r="R28" s="87">
        <v>7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0</v>
      </c>
      <c r="Z28" s="87">
        <v>1</v>
      </c>
      <c r="AA28" s="87">
        <v>3</v>
      </c>
      <c r="AB28" s="87">
        <v>7</v>
      </c>
      <c r="AC28" s="58"/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3</v>
      </c>
      <c r="Q29" s="87">
        <v>3</v>
      </c>
      <c r="R29" s="87">
        <v>3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2</v>
      </c>
      <c r="AB29" s="87">
        <v>3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</v>
      </c>
      <c r="Q31" s="87">
        <v>1</v>
      </c>
      <c r="R31" s="87">
        <v>1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2</v>
      </c>
      <c r="Q34" s="87">
        <v>2</v>
      </c>
      <c r="R34" s="87">
        <v>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1</v>
      </c>
      <c r="AA34" s="87">
        <v>1</v>
      </c>
      <c r="AB34" s="87">
        <v>2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1</v>
      </c>
      <c r="AB36" s="87">
        <v>1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/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3</v>
      </c>
      <c r="Q38" s="87">
        <v>3</v>
      </c>
      <c r="R38" s="87">
        <v>3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</v>
      </c>
      <c r="AA38" s="87">
        <v>1</v>
      </c>
      <c r="AB38" s="87">
        <v>3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2</v>
      </c>
      <c r="Q39" s="87">
        <v>2</v>
      </c>
      <c r="R39" s="87">
        <v>2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1</v>
      </c>
      <c r="AA39" s="87">
        <v>0</v>
      </c>
      <c r="AB39" s="87">
        <v>2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1</v>
      </c>
      <c r="Q41" s="87">
        <v>1</v>
      </c>
      <c r="R41" s="87">
        <v>1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1</v>
      </c>
      <c r="AB41" s="87">
        <v>1</v>
      </c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</v>
      </c>
      <c r="Q42" s="87">
        <v>1</v>
      </c>
      <c r="R42" s="87">
        <v>1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/>
      <c r="AA42" s="87">
        <v>0</v>
      </c>
      <c r="AB42" s="87">
        <v>0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2</v>
      </c>
      <c r="Q43" s="87">
        <v>2</v>
      </c>
      <c r="R43" s="87">
        <v>2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1</v>
      </c>
      <c r="AA43" s="87">
        <v>1</v>
      </c>
      <c r="AB43" s="87">
        <v>1</v>
      </c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1</v>
      </c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1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58">
        <v>0</v>
      </c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4</v>
      </c>
      <c r="Q60" s="87">
        <v>1</v>
      </c>
      <c r="R60" s="87">
        <v>1</v>
      </c>
      <c r="S60" s="87">
        <v>0</v>
      </c>
      <c r="T60" s="87">
        <v>0</v>
      </c>
      <c r="U60" s="87">
        <v>0</v>
      </c>
      <c r="V60" s="87">
        <v>0</v>
      </c>
      <c r="W60" s="87">
        <v>3</v>
      </c>
      <c r="X60" s="87">
        <v>0</v>
      </c>
      <c r="Y60" s="87">
        <v>0</v>
      </c>
      <c r="Z60" s="87">
        <v>0</v>
      </c>
      <c r="AA60" s="87">
        <v>0</v>
      </c>
      <c r="AB60" s="87">
        <v>4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8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3</v>
      </c>
      <c r="X61" s="87">
        <v>0</v>
      </c>
      <c r="Y61" s="87">
        <v>5</v>
      </c>
      <c r="Z61" s="87">
        <v>0</v>
      </c>
      <c r="AA61" s="87">
        <v>0</v>
      </c>
      <c r="AB61" s="87">
        <v>7</v>
      </c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87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/>
    </row>
    <row r="75" spans="1:29" ht="15.75">
      <c r="A75" s="93" t="s">
        <v>6550</v>
      </c>
      <c r="B75" s="38">
        <v>-55</v>
      </c>
      <c r="O75" s="97">
        <v>55</v>
      </c>
      <c r="P75" s="42"/>
    </row>
    <row r="76" spans="1:29" ht="38.25">
      <c r="A76" s="94" t="s">
        <v>6254</v>
      </c>
      <c r="B76" s="38">
        <v>-56</v>
      </c>
      <c r="O76" s="97">
        <v>56</v>
      </c>
      <c r="P76" s="43"/>
    </row>
    <row r="77" spans="1:29" ht="15.75">
      <c r="A77" s="93" t="s">
        <v>6256</v>
      </c>
      <c r="B77" s="38">
        <v>-57</v>
      </c>
      <c r="O77" s="97">
        <v>57</v>
      </c>
      <c r="P77" s="42"/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6545</v>
      </c>
      <c r="B79" s="38">
        <v>-59</v>
      </c>
      <c r="O79" s="97">
        <v>59</v>
      </c>
      <c r="P79" s="42"/>
    </row>
    <row r="80" spans="1:29" ht="25.5">
      <c r="A80" s="93" t="s">
        <v>6546</v>
      </c>
      <c r="B80" s="38">
        <v>-60</v>
      </c>
      <c r="O80" s="97">
        <v>60</v>
      </c>
      <c r="P80" s="43"/>
    </row>
    <row r="81" spans="1:16" ht="15.75">
      <c r="A81" s="93" t="s">
        <v>6547</v>
      </c>
      <c r="B81" s="38">
        <v>-61</v>
      </c>
      <c r="O81" s="97">
        <v>61</v>
      </c>
      <c r="P81" s="42"/>
    </row>
    <row r="82" spans="1:16" ht="25.5" customHeight="1">
      <c r="A82" s="93" t="s">
        <v>6257</v>
      </c>
      <c r="B82" s="38">
        <v>-62</v>
      </c>
      <c r="O82" s="97">
        <v>62</v>
      </c>
      <c r="P82" s="43"/>
    </row>
  </sheetData>
  <sheetProtection password="D949" sheet="1" objects="1" scenarios="1" selectLockedCells="1"/>
  <mergeCells count="32">
    <mergeCell ref="A7:AC7"/>
    <mergeCell ref="A8:AC8"/>
    <mergeCell ref="A11:AC11"/>
    <mergeCell ref="A12:AC12"/>
    <mergeCell ref="P13:V13"/>
    <mergeCell ref="A9:AC9"/>
    <mergeCell ref="A10:AC10"/>
    <mergeCell ref="A2:AC2"/>
    <mergeCell ref="A3:AC3"/>
    <mergeCell ref="A4:AC4"/>
    <mergeCell ref="A5:AC5"/>
    <mergeCell ref="A6:AC6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U21" activePane="bottomRight" state="frozen"/>
      <selection pane="topRight" activeCell="P1" sqref="P1"/>
      <selection pane="bottomLeft" activeCell="A21" sqref="A21"/>
      <selection pane="bottomRight" activeCell="AB29" sqref="AB29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9"/>
      <c r="W18" s="227" t="s">
        <v>10602</v>
      </c>
      <c r="X18" s="239" t="s">
        <v>10603</v>
      </c>
      <c r="Y18" s="240"/>
      <c r="Z18" s="240"/>
      <c r="AA18" s="240"/>
      <c r="AB18" s="240"/>
      <c r="AC18" s="241"/>
      <c r="AD18" s="236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8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40</v>
      </c>
      <c r="Q21" s="110">
        <f>SUM(Q22,Q26,Q60,Q61)</f>
        <v>4</v>
      </c>
      <c r="R21" s="110">
        <f t="shared" ref="R21:X21" si="0">SUM(R22,R26,R60,R61)</f>
        <v>2</v>
      </c>
      <c r="S21" s="110">
        <f t="shared" si="0"/>
        <v>8</v>
      </c>
      <c r="T21" s="110">
        <f t="shared" si="0"/>
        <v>4</v>
      </c>
      <c r="U21" s="110">
        <f t="shared" si="0"/>
        <v>2</v>
      </c>
      <c r="V21" s="110">
        <f t="shared" si="0"/>
        <v>20</v>
      </c>
      <c r="W21" s="110">
        <f>SUM(X21:AC21)</f>
        <v>26</v>
      </c>
      <c r="X21" s="110">
        <f t="shared" si="0"/>
        <v>5</v>
      </c>
      <c r="Y21" s="110">
        <f t="shared" ref="Y21:AD21" si="1">SUM(Y22,Y26,Y60,Y61)</f>
        <v>3</v>
      </c>
      <c r="Z21" s="110">
        <f t="shared" si="1"/>
        <v>6</v>
      </c>
      <c r="AA21" s="110">
        <f t="shared" si="1"/>
        <v>1</v>
      </c>
      <c r="AB21" s="110">
        <f t="shared" si="1"/>
        <v>2</v>
      </c>
      <c r="AC21" s="110">
        <f t="shared" si="1"/>
        <v>9</v>
      </c>
      <c r="AD21" s="110">
        <f t="shared" si="1"/>
        <v>14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5</v>
      </c>
      <c r="Q22" s="87">
        <v>0</v>
      </c>
      <c r="R22" s="87">
        <v>0</v>
      </c>
      <c r="S22" s="87">
        <v>2</v>
      </c>
      <c r="T22" s="87">
        <v>0</v>
      </c>
      <c r="U22" s="87">
        <v>0</v>
      </c>
      <c r="V22" s="87">
        <v>3</v>
      </c>
      <c r="W22" s="110">
        <f t="shared" ref="W22:W68" si="3">SUM(X22:AC22)</f>
        <v>3</v>
      </c>
      <c r="X22" s="87">
        <v>0</v>
      </c>
      <c r="Y22" s="87">
        <v>0</v>
      </c>
      <c r="Z22" s="87">
        <v>1</v>
      </c>
      <c r="AA22" s="87">
        <v>0</v>
      </c>
      <c r="AB22" s="87">
        <v>0</v>
      </c>
      <c r="AC22" s="87">
        <v>2</v>
      </c>
      <c r="AD22" s="87">
        <v>2</v>
      </c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>
        <v>0</v>
      </c>
      <c r="R23" s="87">
        <v>0</v>
      </c>
      <c r="S23" s="87">
        <v>1</v>
      </c>
      <c r="T23" s="87">
        <v>0</v>
      </c>
      <c r="U23" s="87">
        <v>0</v>
      </c>
      <c r="V23" s="87">
        <v>0</v>
      </c>
      <c r="W23" s="110">
        <f t="shared" si="3"/>
        <v>1</v>
      </c>
      <c r="X23" s="87">
        <v>0</v>
      </c>
      <c r="Y23" s="87">
        <v>0</v>
      </c>
      <c r="Z23" s="87">
        <v>1</v>
      </c>
      <c r="AA23" s="87">
        <v>0</v>
      </c>
      <c r="AB23" s="87">
        <v>0</v>
      </c>
      <c r="AC23" s="87">
        <v>0</v>
      </c>
      <c r="AD23" s="87">
        <v>0</v>
      </c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4</v>
      </c>
      <c r="Q24" s="87">
        <v>0</v>
      </c>
      <c r="R24" s="87">
        <v>0</v>
      </c>
      <c r="S24" s="87">
        <v>1</v>
      </c>
      <c r="T24" s="87">
        <v>0</v>
      </c>
      <c r="U24" s="87">
        <v>0</v>
      </c>
      <c r="V24" s="87">
        <v>3</v>
      </c>
      <c r="W24" s="110">
        <f t="shared" si="3"/>
        <v>2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2</v>
      </c>
      <c r="AD24" s="87">
        <v>2</v>
      </c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23</v>
      </c>
      <c r="Q26" s="110">
        <f>SUM(Q27,Q48,Q49,Q53:Q59)</f>
        <v>3</v>
      </c>
      <c r="R26" s="110">
        <f t="shared" ref="R26:X26" si="4">SUM(R27,R48,R49,R53:R59)</f>
        <v>0</v>
      </c>
      <c r="S26" s="110">
        <f t="shared" si="4"/>
        <v>6</v>
      </c>
      <c r="T26" s="110">
        <f t="shared" si="4"/>
        <v>2</v>
      </c>
      <c r="U26" s="110">
        <f t="shared" si="4"/>
        <v>2</v>
      </c>
      <c r="V26" s="110">
        <f t="shared" si="4"/>
        <v>10</v>
      </c>
      <c r="W26" s="110">
        <f t="shared" si="3"/>
        <v>23</v>
      </c>
      <c r="X26" s="110">
        <f t="shared" si="4"/>
        <v>5</v>
      </c>
      <c r="Y26" s="110">
        <f t="shared" ref="Y26:AD26" si="5">SUM(Y27,Y48,Y49,Y53:Y59)</f>
        <v>3</v>
      </c>
      <c r="Z26" s="110">
        <f t="shared" si="5"/>
        <v>5</v>
      </c>
      <c r="AA26" s="110">
        <f t="shared" si="5"/>
        <v>1</v>
      </c>
      <c r="AB26" s="110">
        <f t="shared" si="5"/>
        <v>2</v>
      </c>
      <c r="AC26" s="110">
        <f t="shared" si="5"/>
        <v>7</v>
      </c>
      <c r="AD26" s="110">
        <f t="shared" si="5"/>
        <v>0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23</v>
      </c>
      <c r="Q27" s="110">
        <f>SUM(Q28:Q38,Q42:Q47)</f>
        <v>3</v>
      </c>
      <c r="R27" s="110">
        <f t="shared" ref="R27:X27" si="6">SUM(R28:R38,R42:R47)</f>
        <v>0</v>
      </c>
      <c r="S27" s="110">
        <f t="shared" si="6"/>
        <v>6</v>
      </c>
      <c r="T27" s="110">
        <f t="shared" si="6"/>
        <v>2</v>
      </c>
      <c r="U27" s="110">
        <f t="shared" si="6"/>
        <v>2</v>
      </c>
      <c r="V27" s="110">
        <f t="shared" si="6"/>
        <v>10</v>
      </c>
      <c r="W27" s="110">
        <f t="shared" si="3"/>
        <v>23</v>
      </c>
      <c r="X27" s="110">
        <f t="shared" si="6"/>
        <v>5</v>
      </c>
      <c r="Y27" s="110">
        <f t="shared" ref="Y27:AD27" si="7">SUM(Y28:Y38,Y42:Y47)</f>
        <v>3</v>
      </c>
      <c r="Z27" s="110">
        <f t="shared" si="7"/>
        <v>5</v>
      </c>
      <c r="AA27" s="110">
        <f t="shared" si="7"/>
        <v>1</v>
      </c>
      <c r="AB27" s="110">
        <f t="shared" si="7"/>
        <v>2</v>
      </c>
      <c r="AC27" s="110">
        <f t="shared" si="7"/>
        <v>7</v>
      </c>
      <c r="AD27" s="110">
        <f t="shared" si="7"/>
        <v>0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7</v>
      </c>
      <c r="Q28" s="87">
        <v>0</v>
      </c>
      <c r="R28" s="87">
        <v>0</v>
      </c>
      <c r="S28" s="87">
        <v>2</v>
      </c>
      <c r="T28" s="87">
        <v>1</v>
      </c>
      <c r="U28" s="87">
        <v>0</v>
      </c>
      <c r="V28" s="87">
        <v>4</v>
      </c>
      <c r="W28" s="110">
        <f t="shared" si="3"/>
        <v>7</v>
      </c>
      <c r="X28" s="87">
        <v>1</v>
      </c>
      <c r="Y28" s="87">
        <v>1</v>
      </c>
      <c r="Z28" s="87">
        <v>3</v>
      </c>
      <c r="AA28" s="87">
        <v>0</v>
      </c>
      <c r="AB28" s="87">
        <v>0</v>
      </c>
      <c r="AC28" s="87">
        <v>2</v>
      </c>
      <c r="AD28" s="87">
        <v>0</v>
      </c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3</v>
      </c>
      <c r="Q29" s="87">
        <v>0</v>
      </c>
      <c r="R29" s="87">
        <v>0</v>
      </c>
      <c r="S29" s="87">
        <v>1</v>
      </c>
      <c r="T29" s="87">
        <v>0</v>
      </c>
      <c r="U29" s="87">
        <v>1</v>
      </c>
      <c r="V29" s="87">
        <v>1</v>
      </c>
      <c r="W29" s="110">
        <f t="shared" si="3"/>
        <v>3</v>
      </c>
      <c r="X29" s="87">
        <v>0</v>
      </c>
      <c r="Y29" s="87">
        <v>0</v>
      </c>
      <c r="Z29" s="87">
        <v>1</v>
      </c>
      <c r="AA29" s="87">
        <v>0</v>
      </c>
      <c r="AB29" s="87">
        <v>1</v>
      </c>
      <c r="AC29" s="87">
        <v>1</v>
      </c>
      <c r="AD29" s="87">
        <v>0</v>
      </c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</v>
      </c>
      <c r="Q31" s="87">
        <v>1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110">
        <f t="shared" si="3"/>
        <v>1</v>
      </c>
      <c r="X31" s="87">
        <v>1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110">
        <f t="shared" si="3"/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110">
        <f t="shared" si="3"/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2</v>
      </c>
      <c r="Q34" s="87">
        <v>0</v>
      </c>
      <c r="R34" s="87">
        <v>0</v>
      </c>
      <c r="S34" s="87">
        <v>0</v>
      </c>
      <c r="T34" s="87">
        <v>0</v>
      </c>
      <c r="U34" s="87">
        <v>1</v>
      </c>
      <c r="V34" s="87">
        <v>1</v>
      </c>
      <c r="W34" s="110">
        <f t="shared" si="3"/>
        <v>2</v>
      </c>
      <c r="X34" s="87">
        <v>0</v>
      </c>
      <c r="Y34" s="87">
        <v>0</v>
      </c>
      <c r="Z34" s="87">
        <v>0</v>
      </c>
      <c r="AA34" s="87">
        <v>0</v>
      </c>
      <c r="AB34" s="87">
        <v>1</v>
      </c>
      <c r="AC34" s="87">
        <v>1</v>
      </c>
      <c r="AD34" s="87">
        <v>0</v>
      </c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1</v>
      </c>
      <c r="W35" s="110">
        <f t="shared" si="3"/>
        <v>1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1</v>
      </c>
      <c r="AD35" s="87">
        <v>0</v>
      </c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>
        <v>0</v>
      </c>
      <c r="R36" s="87">
        <v>0</v>
      </c>
      <c r="S36" s="87">
        <v>1</v>
      </c>
      <c r="T36" s="87">
        <v>0</v>
      </c>
      <c r="U36" s="87">
        <v>0</v>
      </c>
      <c r="V36" s="87">
        <v>0</v>
      </c>
      <c r="W36" s="110">
        <f t="shared" si="3"/>
        <v>1</v>
      </c>
      <c r="X36" s="87">
        <v>0</v>
      </c>
      <c r="Y36" s="87">
        <v>0</v>
      </c>
      <c r="Z36" s="87">
        <v>1</v>
      </c>
      <c r="AA36" s="87">
        <v>0</v>
      </c>
      <c r="AB36" s="87">
        <v>0</v>
      </c>
      <c r="AC36" s="87">
        <v>0</v>
      </c>
      <c r="AD36" s="87">
        <v>0</v>
      </c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110">
        <f t="shared" si="3"/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3</v>
      </c>
      <c r="Q38" s="87">
        <v>0</v>
      </c>
      <c r="R38" s="87">
        <v>0</v>
      </c>
      <c r="S38" s="87">
        <v>1</v>
      </c>
      <c r="T38" s="87">
        <v>1</v>
      </c>
      <c r="U38" s="87">
        <v>0</v>
      </c>
      <c r="V38" s="87">
        <v>1</v>
      </c>
      <c r="W38" s="110">
        <f t="shared" si="3"/>
        <v>3</v>
      </c>
      <c r="X38" s="87">
        <v>1</v>
      </c>
      <c r="Y38" s="87">
        <v>0</v>
      </c>
      <c r="Z38" s="87">
        <v>0</v>
      </c>
      <c r="AA38" s="87">
        <v>1</v>
      </c>
      <c r="AB38" s="87">
        <v>0</v>
      </c>
      <c r="AC38" s="87">
        <v>1</v>
      </c>
      <c r="AD38" s="87">
        <v>0</v>
      </c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2</v>
      </c>
      <c r="Q39" s="87">
        <v>0</v>
      </c>
      <c r="R39" s="87">
        <v>0</v>
      </c>
      <c r="S39" s="87">
        <v>1</v>
      </c>
      <c r="T39" s="87">
        <v>1</v>
      </c>
      <c r="U39" s="87">
        <v>0</v>
      </c>
      <c r="V39" s="87">
        <v>0</v>
      </c>
      <c r="W39" s="110">
        <f t="shared" si="3"/>
        <v>2</v>
      </c>
      <c r="X39" s="87">
        <v>1</v>
      </c>
      <c r="Y39" s="87">
        <v>0</v>
      </c>
      <c r="Z39" s="87">
        <v>0</v>
      </c>
      <c r="AA39" s="87">
        <v>1</v>
      </c>
      <c r="AB39" s="87">
        <v>0</v>
      </c>
      <c r="AC39" s="87">
        <v>0</v>
      </c>
      <c r="AD39" s="87">
        <v>0</v>
      </c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110">
        <f t="shared" si="3"/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1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1</v>
      </c>
      <c r="W41" s="110">
        <f t="shared" si="3"/>
        <v>1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1</v>
      </c>
      <c r="AD41" s="87">
        <v>0</v>
      </c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</v>
      </c>
      <c r="Q42" s="87">
        <v>1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110">
        <f t="shared" si="3"/>
        <v>1</v>
      </c>
      <c r="X42" s="87">
        <v>1</v>
      </c>
      <c r="Y42" s="87">
        <v>0</v>
      </c>
      <c r="Z42" s="87">
        <v>0</v>
      </c>
      <c r="AA42" s="87">
        <v>0</v>
      </c>
      <c r="AB42" s="87">
        <v>0</v>
      </c>
      <c r="AC42" s="87">
        <v>0</v>
      </c>
      <c r="AD42" s="87">
        <v>0</v>
      </c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2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2</v>
      </c>
      <c r="W43" s="110">
        <f t="shared" si="3"/>
        <v>2</v>
      </c>
      <c r="X43" s="87">
        <v>0</v>
      </c>
      <c r="Y43" s="87">
        <v>1</v>
      </c>
      <c r="Z43" s="87">
        <v>0</v>
      </c>
      <c r="AA43" s="87">
        <v>0</v>
      </c>
      <c r="AB43" s="87">
        <v>0</v>
      </c>
      <c r="AC43" s="87">
        <v>1</v>
      </c>
      <c r="AD43" s="87">
        <v>0</v>
      </c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>
        <v>1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110">
        <f t="shared" si="3"/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>
        <v>0</v>
      </c>
      <c r="R45" s="87">
        <v>0</v>
      </c>
      <c r="S45" s="87">
        <v>1</v>
      </c>
      <c r="T45" s="87">
        <v>0</v>
      </c>
      <c r="U45" s="87">
        <v>0</v>
      </c>
      <c r="V45" s="87"/>
      <c r="W45" s="110">
        <f t="shared" si="3"/>
        <v>1</v>
      </c>
      <c r="X45" s="87">
        <v>0</v>
      </c>
      <c r="Y45" s="87">
        <v>1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110">
        <f t="shared" si="3"/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10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110">
        <f t="shared" si="3"/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110">
        <f t="shared" si="3"/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110">
        <f t="shared" si="3"/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110">
        <f t="shared" si="3"/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110">
        <f t="shared" si="3"/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110">
        <f t="shared" si="3"/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4</v>
      </c>
      <c r="Q60" s="87">
        <v>1</v>
      </c>
      <c r="R60" s="87">
        <v>0</v>
      </c>
      <c r="S60" s="87">
        <v>0</v>
      </c>
      <c r="T60" s="87">
        <v>1</v>
      </c>
      <c r="U60" s="87">
        <v>0</v>
      </c>
      <c r="V60" s="87">
        <v>2</v>
      </c>
      <c r="W60" s="110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4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8</v>
      </c>
      <c r="Q61" s="87">
        <v>0</v>
      </c>
      <c r="R61" s="87">
        <v>2</v>
      </c>
      <c r="S61" s="87">
        <v>0</v>
      </c>
      <c r="T61" s="87">
        <v>1</v>
      </c>
      <c r="U61" s="87">
        <v>0</v>
      </c>
      <c r="V61" s="87">
        <v>5</v>
      </c>
      <c r="W61" s="110">
        <f t="shared" si="3"/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8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110">
        <f t="shared" si="3"/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110">
        <f t="shared" si="3"/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10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10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64" workbookViewId="0">
      <selection activeCell="P70" sqref="P70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6</v>
      </c>
      <c r="Q21" s="110">
        <f>SUM(Q22,Q23,Q57,Q58)</f>
        <v>4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5</v>
      </c>
      <c r="Q23" s="110">
        <f>SUM(Q24,Q45,Q46,Q50:Q56)</f>
        <v>3</v>
      </c>
      <c r="R23" s="58">
        <v>3</v>
      </c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4</v>
      </c>
      <c r="Q24" s="110">
        <f>SUM(Q25:Q35,Q39:Q44)</f>
        <v>2</v>
      </c>
      <c r="R24" s="58">
        <v>3</v>
      </c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1</v>
      </c>
      <c r="Q26" s="87">
        <v>1</v>
      </c>
      <c r="R26" s="58">
        <v>0.7</v>
      </c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1</v>
      </c>
      <c r="Q28" s="87">
        <v>0</v>
      </c>
      <c r="R28" s="58">
        <v>0.1</v>
      </c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1</v>
      </c>
      <c r="Q30" s="87">
        <v>1</v>
      </c>
      <c r="R30" s="58">
        <v>1.1000000000000001</v>
      </c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58">
        <v>0</v>
      </c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58">
        <v>0</v>
      </c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87">
        <v>0</v>
      </c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87">
        <v>0</v>
      </c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87">
        <v>0</v>
      </c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87">
        <v>0</v>
      </c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1</v>
      </c>
      <c r="Q39" s="87">
        <v>0</v>
      </c>
      <c r="R39" s="58">
        <v>0.7</v>
      </c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87">
        <v>0</v>
      </c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87">
        <v>0</v>
      </c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87">
        <v>0</v>
      </c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1</v>
      </c>
      <c r="Q50" s="87">
        <v>1</v>
      </c>
      <c r="R50" s="58">
        <v>0.5</v>
      </c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1</v>
      </c>
      <c r="Q58" s="87">
        <v>1</v>
      </c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87">
        <v>0</v>
      </c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87">
        <v>0</v>
      </c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>
        <v>0</v>
      </c>
    </row>
    <row r="71" spans="1:18" ht="25.5">
      <c r="A71" s="93" t="s">
        <v>6546</v>
      </c>
      <c r="O71" s="97">
        <v>51</v>
      </c>
      <c r="P71" s="43">
        <v>0</v>
      </c>
    </row>
    <row r="72" spans="1:18" ht="15.75">
      <c r="A72" s="93" t="s">
        <v>6547</v>
      </c>
      <c r="O72" s="97">
        <v>52</v>
      </c>
      <c r="P72" s="42">
        <v>0</v>
      </c>
    </row>
    <row r="73" spans="1:18" ht="25.5" customHeight="1">
      <c r="A73" s="100" t="s">
        <v>6548</v>
      </c>
      <c r="O73" s="97">
        <v>53</v>
      </c>
      <c r="P73" s="43">
        <v>3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5" sqref="P25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>
      <c r="A25" s="24" t="s">
        <v>6543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P96" activePane="bottomRight" state="frozen"/>
      <selection pane="topRight" activeCell="P1" sqref="P1"/>
      <selection pane="bottomLeft" activeCell="A21" sqref="A21"/>
      <selection pane="bottomRight" activeCell="T32" sqref="T3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9" t="s">
        <v>6261</v>
      </c>
      <c r="U17" s="240"/>
      <c r="V17" s="241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6538</v>
      </c>
      <c r="R18" s="236" t="s">
        <v>8752</v>
      </c>
      <c r="S18" s="227"/>
      <c r="T18" s="236" t="s">
        <v>6538</v>
      </c>
      <c r="U18" s="239" t="s">
        <v>8753</v>
      </c>
      <c r="V18" s="241"/>
      <c r="W18" s="236" t="s">
        <v>6538</v>
      </c>
      <c r="X18" s="236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8"/>
      <c r="S19" s="227"/>
      <c r="T19" s="238"/>
      <c r="U19" s="23" t="s">
        <v>6799</v>
      </c>
      <c r="V19" s="23" t="s">
        <v>6800</v>
      </c>
      <c r="W19" s="238"/>
      <c r="X19" s="238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66.009999999999991</v>
      </c>
      <c r="Q21" s="149">
        <f t="shared" ref="Q21:Y21" si="0">SUM(Q22,Q26,Q60,Q61)</f>
        <v>64.06</v>
      </c>
      <c r="R21" s="149">
        <f t="shared" si="0"/>
        <v>59.230000000000004</v>
      </c>
      <c r="S21" s="114">
        <f t="shared" si="0"/>
        <v>47</v>
      </c>
      <c r="T21" s="114">
        <f t="shared" si="0"/>
        <v>13</v>
      </c>
      <c r="U21" s="114">
        <f t="shared" si="0"/>
        <v>1</v>
      </c>
      <c r="V21" s="114">
        <f t="shared" si="0"/>
        <v>1</v>
      </c>
      <c r="W21" s="114">
        <f t="shared" si="0"/>
        <v>20</v>
      </c>
      <c r="X21" s="114">
        <f t="shared" si="0"/>
        <v>20</v>
      </c>
      <c r="Y21" s="114">
        <f t="shared" si="0"/>
        <v>40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6</v>
      </c>
      <c r="Q22" s="150">
        <v>6</v>
      </c>
      <c r="R22" s="150">
        <v>6</v>
      </c>
      <c r="S22" s="87">
        <v>6</v>
      </c>
      <c r="T22" s="87">
        <v>2</v>
      </c>
      <c r="U22" s="87">
        <v>0</v>
      </c>
      <c r="V22" s="87">
        <v>0</v>
      </c>
      <c r="W22" s="87">
        <v>3</v>
      </c>
      <c r="X22" s="87">
        <v>3</v>
      </c>
      <c r="Y22" s="87">
        <v>5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>
        <v>1</v>
      </c>
      <c r="U23" s="87">
        <v>0</v>
      </c>
      <c r="V23" s="87">
        <v>0</v>
      </c>
      <c r="W23" s="87">
        <v>1</v>
      </c>
      <c r="X23" s="87">
        <v>1</v>
      </c>
      <c r="Y23" s="87"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5</v>
      </c>
      <c r="Q24" s="150">
        <v>5</v>
      </c>
      <c r="R24" s="150">
        <v>5</v>
      </c>
      <c r="S24" s="87">
        <v>5</v>
      </c>
      <c r="T24" s="87">
        <v>1</v>
      </c>
      <c r="U24" s="87">
        <v>0</v>
      </c>
      <c r="V24" s="87">
        <v>0</v>
      </c>
      <c r="W24" s="87">
        <v>2</v>
      </c>
      <c r="X24" s="87">
        <v>2</v>
      </c>
      <c r="Y24" s="87">
        <v>4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>
        <v>0</v>
      </c>
      <c r="Q25" s="150">
        <v>0</v>
      </c>
      <c r="R25" s="150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41.51</v>
      </c>
      <c r="Q26" s="149">
        <f t="shared" ref="Q26:Y26" si="1">SUM(Q27,Q48,Q49,Q53:Q59)</f>
        <v>41.01</v>
      </c>
      <c r="R26" s="149">
        <f t="shared" si="1"/>
        <v>37.180000000000007</v>
      </c>
      <c r="S26" s="114">
        <f t="shared" si="1"/>
        <v>27</v>
      </c>
      <c r="T26" s="114">
        <f t="shared" si="1"/>
        <v>6</v>
      </c>
      <c r="U26" s="114">
        <f t="shared" si="1"/>
        <v>1</v>
      </c>
      <c r="V26" s="114">
        <f t="shared" si="1"/>
        <v>1</v>
      </c>
      <c r="W26" s="114">
        <f t="shared" si="1"/>
        <v>10</v>
      </c>
      <c r="X26" s="114">
        <f t="shared" si="1"/>
        <v>10</v>
      </c>
      <c r="Y26" s="114">
        <f t="shared" si="1"/>
        <v>23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38.51</v>
      </c>
      <c r="Q27" s="149">
        <f t="shared" ref="Q27:Y27" si="2">SUM(Q28:Q38,Q42:Q47)</f>
        <v>38.51</v>
      </c>
      <c r="R27" s="149">
        <f t="shared" si="2"/>
        <v>36.180000000000007</v>
      </c>
      <c r="S27" s="114">
        <f t="shared" si="2"/>
        <v>25</v>
      </c>
      <c r="T27" s="114">
        <f t="shared" si="2"/>
        <v>5</v>
      </c>
      <c r="U27" s="114">
        <f t="shared" si="2"/>
        <v>1</v>
      </c>
      <c r="V27" s="114">
        <f t="shared" si="2"/>
        <v>1</v>
      </c>
      <c r="W27" s="114">
        <f t="shared" si="2"/>
        <v>7</v>
      </c>
      <c r="X27" s="114">
        <f t="shared" si="2"/>
        <v>7</v>
      </c>
      <c r="Y27" s="114">
        <f t="shared" si="2"/>
        <v>23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8.89</v>
      </c>
      <c r="Q28" s="150">
        <v>8.89</v>
      </c>
      <c r="R28" s="150">
        <v>8.89</v>
      </c>
      <c r="S28" s="87">
        <v>8</v>
      </c>
      <c r="T28" s="87">
        <v>1</v>
      </c>
      <c r="U28" s="87">
        <v>0</v>
      </c>
      <c r="V28" s="87">
        <v>0</v>
      </c>
      <c r="W28" s="87">
        <v>2</v>
      </c>
      <c r="X28" s="87">
        <v>2</v>
      </c>
      <c r="Y28" s="87">
        <v>7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5.83</v>
      </c>
      <c r="Q29" s="150">
        <v>5.83</v>
      </c>
      <c r="R29" s="150">
        <v>5.1100000000000003</v>
      </c>
      <c r="S29" s="87">
        <v>3</v>
      </c>
      <c r="T29" s="87">
        <v>1</v>
      </c>
      <c r="U29" s="87">
        <v>0</v>
      </c>
      <c r="V29" s="87">
        <v>0</v>
      </c>
      <c r="W29" s="87">
        <v>1</v>
      </c>
      <c r="X29" s="87">
        <v>1</v>
      </c>
      <c r="Y29" s="87">
        <v>3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v>0</v>
      </c>
      <c r="Q30" s="150">
        <v>0</v>
      </c>
      <c r="R30" s="150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2.2200000000000002</v>
      </c>
      <c r="Q31" s="150">
        <v>2.2200000000000002</v>
      </c>
      <c r="R31" s="150">
        <v>2.11</v>
      </c>
      <c r="S31" s="87">
        <v>2</v>
      </c>
      <c r="T31" s="87">
        <v>1</v>
      </c>
      <c r="U31" s="87">
        <v>0</v>
      </c>
      <c r="V31" s="87">
        <v>1</v>
      </c>
      <c r="W31" s="87">
        <v>2</v>
      </c>
      <c r="X31" s="87">
        <v>2</v>
      </c>
      <c r="Y31" s="87">
        <v>1</v>
      </c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0.44</v>
      </c>
      <c r="Q32" s="150">
        <v>0.44</v>
      </c>
      <c r="R32" s="150">
        <v>0.44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0.83</v>
      </c>
      <c r="Q33" s="150">
        <v>0.83</v>
      </c>
      <c r="R33" s="150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3.72</v>
      </c>
      <c r="Q34" s="150">
        <v>3.72</v>
      </c>
      <c r="R34" s="150">
        <v>3.72</v>
      </c>
      <c r="S34" s="87">
        <v>2</v>
      </c>
      <c r="T34" s="87">
        <v>1</v>
      </c>
      <c r="U34" s="87">
        <v>0</v>
      </c>
      <c r="V34" s="87">
        <v>0</v>
      </c>
      <c r="W34" s="87">
        <v>1</v>
      </c>
      <c r="X34" s="87">
        <v>1</v>
      </c>
      <c r="Y34" s="87">
        <v>2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0.56000000000000005</v>
      </c>
      <c r="Q35" s="150">
        <v>0.56000000000000005</v>
      </c>
      <c r="R35" s="150">
        <v>0.56000000000000005</v>
      </c>
      <c r="S35" s="87">
        <v>1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1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1</v>
      </c>
      <c r="Q36" s="150">
        <v>1</v>
      </c>
      <c r="R36" s="150">
        <v>1</v>
      </c>
      <c r="S36" s="87">
        <v>1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1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1.05</v>
      </c>
      <c r="Q37" s="150">
        <v>1.05</v>
      </c>
      <c r="R37" s="150">
        <v>1.05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4.33</v>
      </c>
      <c r="Q38" s="150">
        <v>4.33</v>
      </c>
      <c r="R38" s="150">
        <v>4.33</v>
      </c>
      <c r="S38" s="87">
        <v>3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3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2.89</v>
      </c>
      <c r="Q39" s="150">
        <v>2.89</v>
      </c>
      <c r="R39" s="150">
        <v>2.89</v>
      </c>
      <c r="S39" s="87">
        <v>2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2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>
        <v>0</v>
      </c>
      <c r="Q40" s="150">
        <v>0</v>
      </c>
      <c r="R40" s="150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v>1.44</v>
      </c>
      <c r="Q41" s="150">
        <v>1.44</v>
      </c>
      <c r="R41" s="150">
        <v>1.44</v>
      </c>
      <c r="S41" s="87">
        <v>1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1</v>
      </c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3.33</v>
      </c>
      <c r="Q42" s="150">
        <v>3.33</v>
      </c>
      <c r="R42" s="150">
        <v>2.66</v>
      </c>
      <c r="S42" s="87">
        <v>1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1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2</v>
      </c>
      <c r="Q43" s="150">
        <v>2</v>
      </c>
      <c r="R43" s="150">
        <v>2</v>
      </c>
      <c r="S43" s="87">
        <v>2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2</v>
      </c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1</v>
      </c>
      <c r="Q44" s="150">
        <v>1</v>
      </c>
      <c r="R44" s="150">
        <v>1</v>
      </c>
      <c r="S44" s="87">
        <v>1</v>
      </c>
      <c r="T44" s="87">
        <v>1</v>
      </c>
      <c r="U44" s="87">
        <v>1</v>
      </c>
      <c r="V44" s="87">
        <v>0</v>
      </c>
      <c r="W44" s="87">
        <v>1</v>
      </c>
      <c r="X44" s="87">
        <v>1</v>
      </c>
      <c r="Y44" s="87">
        <v>1</v>
      </c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0.77</v>
      </c>
      <c r="Q45" s="150">
        <v>0.77</v>
      </c>
      <c r="R45" s="150">
        <v>0.77</v>
      </c>
      <c r="S45" s="87">
        <v>1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1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1</v>
      </c>
      <c r="Q46" s="150">
        <v>1</v>
      </c>
      <c r="R46" s="150">
        <v>1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1.54</v>
      </c>
      <c r="Q47" s="150">
        <v>1.54</v>
      </c>
      <c r="R47" s="150">
        <v>1.54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>
        <v>1</v>
      </c>
      <c r="Q53" s="150">
        <v>1</v>
      </c>
      <c r="R53" s="150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>
        <v>0</v>
      </c>
      <c r="Q54" s="150">
        <v>0</v>
      </c>
      <c r="R54" s="150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1</v>
      </c>
      <c r="Q55" s="150">
        <v>0.5</v>
      </c>
      <c r="R55" s="150">
        <v>0</v>
      </c>
      <c r="S55" s="87">
        <v>1</v>
      </c>
      <c r="T55" s="87">
        <v>1</v>
      </c>
      <c r="U55" s="87">
        <v>0</v>
      </c>
      <c r="V55" s="87">
        <v>0</v>
      </c>
      <c r="W55" s="87">
        <v>2</v>
      </c>
      <c r="X55" s="87">
        <v>2</v>
      </c>
      <c r="Y55" s="87">
        <v>0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>
        <v>0</v>
      </c>
      <c r="Q56" s="150">
        <v>0</v>
      </c>
      <c r="R56" s="150">
        <v>0</v>
      </c>
      <c r="S56" s="87">
        <v>1</v>
      </c>
      <c r="T56" s="87">
        <v>0</v>
      </c>
      <c r="U56" s="87">
        <v>0</v>
      </c>
      <c r="V56" s="87">
        <v>0</v>
      </c>
      <c r="W56" s="87">
        <v>1</v>
      </c>
      <c r="X56" s="87">
        <v>1</v>
      </c>
      <c r="Y56" s="87">
        <v>0</v>
      </c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1</v>
      </c>
      <c r="Q59" s="150">
        <v>1</v>
      </c>
      <c r="R59" s="150">
        <v>1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6.5</v>
      </c>
      <c r="Q60" s="150">
        <v>6</v>
      </c>
      <c r="R60" s="150">
        <v>6</v>
      </c>
      <c r="S60" s="87">
        <v>3</v>
      </c>
      <c r="T60" s="87">
        <v>1</v>
      </c>
      <c r="U60" s="87">
        <v>0</v>
      </c>
      <c r="V60" s="87">
        <v>0</v>
      </c>
      <c r="W60" s="87">
        <v>0</v>
      </c>
      <c r="X60" s="87">
        <v>0</v>
      </c>
      <c r="Y60" s="87">
        <v>4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12</v>
      </c>
      <c r="Q61" s="150">
        <v>11.05</v>
      </c>
      <c r="R61" s="150">
        <v>10.050000000000001</v>
      </c>
      <c r="S61" s="87">
        <v>11</v>
      </c>
      <c r="T61" s="87">
        <v>4</v>
      </c>
      <c r="U61" s="87">
        <v>0</v>
      </c>
      <c r="V61" s="87">
        <v>0</v>
      </c>
      <c r="W61" s="87">
        <v>7</v>
      </c>
      <c r="X61" s="87">
        <v>7</v>
      </c>
      <c r="Y61" s="87">
        <v>8</v>
      </c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abSelected="1" workbookViewId="0">
      <pane xSplit="15" ySplit="20" topLeftCell="P68" activePane="bottomRight" state="frozen"/>
      <selection pane="topRight" activeCell="P1" sqref="P1"/>
      <selection pane="bottomLeft" activeCell="A21" sqref="A21"/>
      <selection pane="bottomRight" activeCell="V73" sqref="V73:X73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40</v>
      </c>
      <c r="Q21" s="114">
        <f>SUM(Q22,Q26,Q60,Q61)</f>
        <v>3</v>
      </c>
      <c r="R21" s="114">
        <f t="shared" ref="R21:AJ21" si="0">SUM(R22,R26,R60,R61)</f>
        <v>1</v>
      </c>
      <c r="S21" s="114">
        <f t="shared" si="0"/>
        <v>3</v>
      </c>
      <c r="T21" s="114">
        <f t="shared" si="0"/>
        <v>2</v>
      </c>
      <c r="U21" s="114">
        <f t="shared" si="0"/>
        <v>4</v>
      </c>
      <c r="V21" s="114">
        <f t="shared" si="0"/>
        <v>3</v>
      </c>
      <c r="W21" s="114">
        <f t="shared" si="0"/>
        <v>7</v>
      </c>
      <c r="X21" s="114">
        <f t="shared" si="0"/>
        <v>7</v>
      </c>
      <c r="Y21" s="114">
        <f t="shared" si="0"/>
        <v>2</v>
      </c>
      <c r="Z21" s="114">
        <f t="shared" si="0"/>
        <v>2</v>
      </c>
      <c r="AA21" s="114">
        <f t="shared" si="0"/>
        <v>5</v>
      </c>
      <c r="AB21" s="114">
        <f t="shared" si="0"/>
        <v>5</v>
      </c>
      <c r="AC21" s="114">
        <f t="shared" si="0"/>
        <v>3</v>
      </c>
      <c r="AD21" s="114">
        <f t="shared" si="0"/>
        <v>2</v>
      </c>
      <c r="AE21" s="114">
        <f t="shared" si="0"/>
        <v>3</v>
      </c>
      <c r="AF21" s="114">
        <f t="shared" si="0"/>
        <v>3</v>
      </c>
      <c r="AG21" s="114">
        <f t="shared" si="0"/>
        <v>3</v>
      </c>
      <c r="AH21" s="114">
        <f t="shared" si="0"/>
        <v>2</v>
      </c>
      <c r="AI21" s="114">
        <f t="shared" si="0"/>
        <v>7</v>
      </c>
      <c r="AJ21" s="114">
        <f t="shared" si="0"/>
        <v>6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5</v>
      </c>
      <c r="Q22" s="87">
        <v>0</v>
      </c>
      <c r="R22" s="87">
        <v>0</v>
      </c>
      <c r="S22" s="87">
        <v>1</v>
      </c>
      <c r="T22" s="87">
        <v>0</v>
      </c>
      <c r="U22" s="87">
        <v>1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2</v>
      </c>
      <c r="AB22" s="87">
        <v>2</v>
      </c>
      <c r="AC22" s="87">
        <v>1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87">
        <v>0</v>
      </c>
      <c r="AJ22" s="87">
        <v>0</v>
      </c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>
        <v>0</v>
      </c>
      <c r="R23" s="87">
        <v>0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87">
        <v>0</v>
      </c>
      <c r="AJ23" s="87">
        <v>0</v>
      </c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4</v>
      </c>
      <c r="Q24" s="87">
        <v>0</v>
      </c>
      <c r="R24" s="87">
        <v>0</v>
      </c>
      <c r="S24" s="87">
        <v>0</v>
      </c>
      <c r="T24" s="87">
        <v>0</v>
      </c>
      <c r="U24" s="87">
        <v>1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2</v>
      </c>
      <c r="AB24" s="87">
        <v>2</v>
      </c>
      <c r="AC24" s="87">
        <v>1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23</v>
      </c>
      <c r="Q26" s="114">
        <f>SUM(Q27,Q48,Q49,Q53:Q59)</f>
        <v>3</v>
      </c>
      <c r="R26" s="114">
        <f t="shared" ref="R26:AJ26" si="2">SUM(R27,R48,R49,R53:R59)</f>
        <v>1</v>
      </c>
      <c r="S26" s="114">
        <f t="shared" si="2"/>
        <v>1</v>
      </c>
      <c r="T26" s="114">
        <f t="shared" si="2"/>
        <v>1</v>
      </c>
      <c r="U26" s="114">
        <f t="shared" si="2"/>
        <v>2</v>
      </c>
      <c r="V26" s="114">
        <f t="shared" si="2"/>
        <v>2</v>
      </c>
      <c r="W26" s="114">
        <f t="shared" si="2"/>
        <v>6</v>
      </c>
      <c r="X26" s="114">
        <f t="shared" si="2"/>
        <v>6</v>
      </c>
      <c r="Y26" s="114">
        <f t="shared" si="2"/>
        <v>2</v>
      </c>
      <c r="Z26" s="114">
        <f t="shared" si="2"/>
        <v>2</v>
      </c>
      <c r="AA26" s="114">
        <f t="shared" si="2"/>
        <v>2</v>
      </c>
      <c r="AB26" s="114">
        <f t="shared" si="2"/>
        <v>2</v>
      </c>
      <c r="AC26" s="114">
        <f t="shared" si="2"/>
        <v>1</v>
      </c>
      <c r="AD26" s="114">
        <f t="shared" si="2"/>
        <v>1</v>
      </c>
      <c r="AE26" s="114">
        <f t="shared" si="2"/>
        <v>3</v>
      </c>
      <c r="AF26" s="114">
        <f t="shared" si="2"/>
        <v>3</v>
      </c>
      <c r="AG26" s="114">
        <f t="shared" si="2"/>
        <v>2</v>
      </c>
      <c r="AH26" s="114">
        <f t="shared" si="2"/>
        <v>1</v>
      </c>
      <c r="AI26" s="114">
        <f t="shared" si="2"/>
        <v>1</v>
      </c>
      <c r="AJ26" s="114">
        <f t="shared" si="2"/>
        <v>1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23</v>
      </c>
      <c r="Q27" s="114">
        <f>SUM(Q28:Q38,Q42:Q47)</f>
        <v>3</v>
      </c>
      <c r="R27" s="114">
        <f t="shared" ref="R27:AJ27" si="3">SUM(R28:R38,R42:R47)</f>
        <v>1</v>
      </c>
      <c r="S27" s="114">
        <f t="shared" si="3"/>
        <v>1</v>
      </c>
      <c r="T27" s="114">
        <f t="shared" si="3"/>
        <v>1</v>
      </c>
      <c r="U27" s="114">
        <f t="shared" si="3"/>
        <v>2</v>
      </c>
      <c r="V27" s="114">
        <f t="shared" si="3"/>
        <v>2</v>
      </c>
      <c r="W27" s="114">
        <f t="shared" si="3"/>
        <v>6</v>
      </c>
      <c r="X27" s="114">
        <f t="shared" si="3"/>
        <v>6</v>
      </c>
      <c r="Y27" s="114">
        <f t="shared" si="3"/>
        <v>2</v>
      </c>
      <c r="Z27" s="114">
        <f t="shared" si="3"/>
        <v>2</v>
      </c>
      <c r="AA27" s="114">
        <f t="shared" si="3"/>
        <v>2</v>
      </c>
      <c r="AB27" s="114">
        <f t="shared" si="3"/>
        <v>2</v>
      </c>
      <c r="AC27" s="114">
        <f t="shared" si="3"/>
        <v>1</v>
      </c>
      <c r="AD27" s="114">
        <f t="shared" si="3"/>
        <v>1</v>
      </c>
      <c r="AE27" s="114">
        <f t="shared" si="3"/>
        <v>3</v>
      </c>
      <c r="AF27" s="114">
        <f t="shared" si="3"/>
        <v>3</v>
      </c>
      <c r="AG27" s="114">
        <f t="shared" si="3"/>
        <v>2</v>
      </c>
      <c r="AH27" s="114">
        <f t="shared" si="3"/>
        <v>1</v>
      </c>
      <c r="AI27" s="114">
        <f t="shared" si="3"/>
        <v>1</v>
      </c>
      <c r="AJ27" s="114">
        <f t="shared" si="3"/>
        <v>1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7</v>
      </c>
      <c r="Q28" s="87">
        <v>0</v>
      </c>
      <c r="R28" s="87">
        <v>0</v>
      </c>
      <c r="S28" s="87">
        <v>1</v>
      </c>
      <c r="T28" s="87">
        <v>1</v>
      </c>
      <c r="U28" s="87">
        <v>1</v>
      </c>
      <c r="V28" s="87">
        <v>1</v>
      </c>
      <c r="W28" s="87">
        <v>1</v>
      </c>
      <c r="X28" s="87">
        <v>1</v>
      </c>
      <c r="Y28" s="87">
        <v>1</v>
      </c>
      <c r="Z28" s="87">
        <v>1</v>
      </c>
      <c r="AA28" s="87">
        <v>2</v>
      </c>
      <c r="AB28" s="87">
        <v>2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87">
        <v>0</v>
      </c>
      <c r="AI28" s="87">
        <v>1</v>
      </c>
      <c r="AJ28" s="87">
        <v>1</v>
      </c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3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1</v>
      </c>
      <c r="X29" s="87">
        <v>1</v>
      </c>
      <c r="Y29" s="87">
        <v>1</v>
      </c>
      <c r="Z29" s="87">
        <v>1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1</v>
      </c>
      <c r="AH29" s="87">
        <v>1</v>
      </c>
      <c r="AI29" s="87"/>
      <c r="AJ29" s="87">
        <v>0</v>
      </c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</v>
      </c>
      <c r="Q31" s="87">
        <v>1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2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1</v>
      </c>
      <c r="X34" s="87">
        <v>1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87">
        <v>0</v>
      </c>
      <c r="AE34" s="87">
        <v>1</v>
      </c>
      <c r="AF34" s="87">
        <v>1</v>
      </c>
      <c r="AG34" s="87">
        <v>0</v>
      </c>
      <c r="AH34" s="87">
        <v>0</v>
      </c>
      <c r="AI34" s="87">
        <v>0</v>
      </c>
      <c r="AJ34" s="87">
        <v>0</v>
      </c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>
        <v>0</v>
      </c>
      <c r="R35" s="87">
        <v>0</v>
      </c>
      <c r="S35" s="87">
        <v>0</v>
      </c>
      <c r="T35" s="87"/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87">
        <v>0</v>
      </c>
      <c r="AE35" s="87">
        <v>1</v>
      </c>
      <c r="AF35" s="87">
        <v>1</v>
      </c>
      <c r="AG35" s="87">
        <v>0</v>
      </c>
      <c r="AH35" s="87">
        <v>0</v>
      </c>
      <c r="AI35" s="87">
        <v>0</v>
      </c>
      <c r="AJ35" s="87">
        <v>0</v>
      </c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1</v>
      </c>
      <c r="X36" s="87">
        <v>1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3</v>
      </c>
      <c r="Q38" s="87">
        <v>0</v>
      </c>
      <c r="R38" s="87">
        <v>0</v>
      </c>
      <c r="S38" s="87">
        <v>0</v>
      </c>
      <c r="T38" s="87">
        <v>0</v>
      </c>
      <c r="U38" s="87">
        <v>1</v>
      </c>
      <c r="V38" s="87">
        <v>1</v>
      </c>
      <c r="W38" s="87">
        <v>1</v>
      </c>
      <c r="X38" s="87">
        <v>1</v>
      </c>
      <c r="Y38" s="87">
        <v>0</v>
      </c>
      <c r="Z38" s="87">
        <v>0</v>
      </c>
      <c r="AA38" s="87">
        <v>0</v>
      </c>
      <c r="AB38" s="87">
        <v>0</v>
      </c>
      <c r="AC38" s="87">
        <v>0</v>
      </c>
      <c r="AD38" s="87">
        <v>0</v>
      </c>
      <c r="AE38" s="87">
        <v>1</v>
      </c>
      <c r="AF38" s="87">
        <v>1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2</v>
      </c>
      <c r="Q39" s="87">
        <v>0</v>
      </c>
      <c r="R39" s="87">
        <v>0</v>
      </c>
      <c r="S39" s="87">
        <v>0</v>
      </c>
      <c r="T39" s="87">
        <v>0</v>
      </c>
      <c r="U39" s="87">
        <v>1</v>
      </c>
      <c r="V39" s="87">
        <v>1</v>
      </c>
      <c r="W39" s="87">
        <v>1</v>
      </c>
      <c r="X39" s="87">
        <v>1</v>
      </c>
      <c r="Y39" s="87">
        <v>0</v>
      </c>
      <c r="Z39" s="87">
        <v>0</v>
      </c>
      <c r="AA39" s="87">
        <v>0</v>
      </c>
      <c r="AB39" s="87">
        <v>0</v>
      </c>
      <c r="AC39" s="87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1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1</v>
      </c>
      <c r="AF41" s="87">
        <v>1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</v>
      </c>
      <c r="Q42" s="87">
        <v>1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2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1</v>
      </c>
      <c r="AD43" s="87">
        <v>1</v>
      </c>
      <c r="AE43" s="87">
        <v>0</v>
      </c>
      <c r="AF43" s="87">
        <v>0</v>
      </c>
      <c r="AG43" s="87">
        <v>1</v>
      </c>
      <c r="AH43" s="87">
        <v>0</v>
      </c>
      <c r="AI43" s="87">
        <v>0</v>
      </c>
      <c r="AJ43" s="87">
        <v>0</v>
      </c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>
        <v>1</v>
      </c>
      <c r="R44" s="87">
        <v>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1</v>
      </c>
      <c r="X45" s="87">
        <v>1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4</v>
      </c>
      <c r="Q60" s="87">
        <v>0</v>
      </c>
      <c r="R60" s="87">
        <v>0</v>
      </c>
      <c r="S60" s="87">
        <v>0</v>
      </c>
      <c r="T60" s="87">
        <v>0</v>
      </c>
      <c r="U60" s="87">
        <v>1</v>
      </c>
      <c r="V60" s="87">
        <v>1</v>
      </c>
      <c r="W60" s="87">
        <v>1</v>
      </c>
      <c r="X60" s="87">
        <v>1</v>
      </c>
      <c r="Y60" s="87">
        <v>0</v>
      </c>
      <c r="Z60" s="87">
        <v>0</v>
      </c>
      <c r="AA60" s="87">
        <v>0</v>
      </c>
      <c r="AB60" s="87">
        <v>0</v>
      </c>
      <c r="AC60" s="87">
        <v>1</v>
      </c>
      <c r="AD60" s="87">
        <v>1</v>
      </c>
      <c r="AE60" s="87">
        <v>0</v>
      </c>
      <c r="AF60" s="87">
        <v>0</v>
      </c>
      <c r="AG60" s="87">
        <v>1</v>
      </c>
      <c r="AH60" s="87">
        <v>1</v>
      </c>
      <c r="AI60" s="87">
        <v>0</v>
      </c>
      <c r="AJ60" s="87">
        <v>0</v>
      </c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8</v>
      </c>
      <c r="Q61" s="87">
        <v>0</v>
      </c>
      <c r="R61" s="87">
        <v>0</v>
      </c>
      <c r="S61" s="87">
        <v>1</v>
      </c>
      <c r="T61" s="87">
        <v>1</v>
      </c>
      <c r="U61" s="87">
        <v>0</v>
      </c>
      <c r="V61" s="87">
        <v>0</v>
      </c>
      <c r="W61" s="87">
        <v>0</v>
      </c>
      <c r="X61" s="87">
        <v>0</v>
      </c>
      <c r="Y61" s="87">
        <v>0</v>
      </c>
      <c r="Z61" s="87">
        <v>0</v>
      </c>
      <c r="AA61" s="87">
        <v>1</v>
      </c>
      <c r="AB61" s="87">
        <v>1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6</v>
      </c>
      <c r="AJ61" s="87">
        <v>5</v>
      </c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21348</v>
      </c>
      <c r="S73" s="249"/>
      <c r="T73" s="249"/>
      <c r="V73" s="249" t="s">
        <v>21349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21347</v>
      </c>
      <c r="S76" s="249"/>
      <c r="T76" s="249"/>
      <c r="V76" s="247">
        <v>42633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 бюджетное  общеобразовательное  учреждениегорода  Ростова-на-Дону «Школа № 64»</v>
      </c>
      <c r="O4" s="132">
        <f ca="1">TODAY()</f>
        <v>42655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344001, город Ростов-на-Дону, ул.Некрасовская, 22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35597827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6162036971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616201001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1026103052931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topLeftCell="O27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BM53" sqref="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B18:BB19"/>
    <mergeCell ref="BC18:BC19"/>
    <mergeCell ref="BD18:BD19"/>
    <mergeCell ref="AW18:AW19"/>
    <mergeCell ref="AX18:AX19"/>
    <mergeCell ref="AY18:AY19"/>
    <mergeCell ref="AZ18:AZ19"/>
    <mergeCell ref="AO18:AO19"/>
    <mergeCell ref="AP18:AP19"/>
    <mergeCell ref="AQ18:AQ19"/>
    <mergeCell ref="AR18:AR19"/>
    <mergeCell ref="BA18:BA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Microsoft Office</cp:lastModifiedBy>
  <cp:lastPrinted>2016-10-12T09:25:31Z</cp:lastPrinted>
  <dcterms:created xsi:type="dcterms:W3CDTF">2016-08-08T07:38:31Z</dcterms:created>
  <dcterms:modified xsi:type="dcterms:W3CDTF">2016-10-12T09:26:29Z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