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135" windowWidth="16605" windowHeight="7935" firstSheet="6" activeTab="7"/>
  </bookViews>
  <sheets>
    <sheet name="АТЕ" sheetId="5" state="veryHidden" r:id="rId1"/>
    <sheet name="Гражданство" sheetId="6" state="veryHidden" r:id="rId2"/>
    <sheet name="ОВЗ" sheetId="7" state="veryHidden" r:id="rId3"/>
    <sheet name="Класс" sheetId="8" state="veryHidden" r:id="rId4"/>
    <sheet name="Тип диплома" sheetId="9" state="veryHidden" r:id="rId5"/>
    <sheet name="Пол" sheetId="10" state="veryHidden" r:id="rId6"/>
    <sheet name="7" sheetId="22" r:id="rId7"/>
    <sheet name="8" sheetId="23" r:id="rId8"/>
    <sheet name="9" sheetId="24" r:id="rId9"/>
    <sheet name="10" sheetId="25" r:id="rId10"/>
    <sheet name="11" sheetId="26" r:id="rId11"/>
    <sheet name="Справочно" sheetId="11" state="hidden" r:id="rId12"/>
  </sheets>
  <externalReferences>
    <externalReference r:id="rId13"/>
  </externalReferences>
  <definedNames>
    <definedName name="_xlnm._FilterDatabase" localSheetId="9" hidden="1">'10'!$A$5:$O$941</definedName>
    <definedName name="_xlnm._FilterDatabase" localSheetId="10" hidden="1">'11'!$A$5:$Q$955</definedName>
    <definedName name="_xlnm._FilterDatabase" localSheetId="6" hidden="1">'7'!$A$5:$N$5</definedName>
    <definedName name="_xlnm._FilterDatabase" localSheetId="7" hidden="1">'8'!$A$5:$N$988</definedName>
    <definedName name="_xlnm._FilterDatabase" localSheetId="8" hidden="1">'9'!$A$5:$O$945</definedName>
    <definedName name="_xlnm._FilterDatabase" localSheetId="11" hidden="1">Справочно!$A$106:$D$106</definedName>
  </definedNames>
  <calcPr calcId="145621"/>
</workbook>
</file>

<file path=xl/calcChain.xml><?xml version="1.0" encoding="utf-8"?>
<calcChain xmlns="http://schemas.openxmlformats.org/spreadsheetml/2006/main">
  <c r="N323" i="25" l="1"/>
  <c r="N184" i="25"/>
  <c r="N20" i="25"/>
  <c r="N206" i="25"/>
  <c r="N29" i="25"/>
  <c r="N351" i="25"/>
  <c r="N237" i="25"/>
  <c r="N383" i="25"/>
  <c r="N95" i="25"/>
  <c r="N361" i="25"/>
  <c r="N350" i="25"/>
  <c r="N304" i="25"/>
  <c r="N274" i="25"/>
  <c r="N208" i="25"/>
  <c r="N129" i="25"/>
  <c r="N176" i="25"/>
  <c r="N284" i="25"/>
  <c r="N133" i="25"/>
  <c r="N78" i="25"/>
  <c r="N84" i="25"/>
  <c r="N327" i="25"/>
  <c r="N318" i="25"/>
  <c r="N283" i="25"/>
  <c r="N244" i="25"/>
  <c r="N27" i="25"/>
  <c r="N195" i="25"/>
  <c r="N231" i="25"/>
  <c r="N371" i="25"/>
  <c r="N197" i="25"/>
  <c r="N179" i="25"/>
  <c r="N112" i="25"/>
  <c r="N276" i="25"/>
  <c r="N385" i="25"/>
  <c r="N6" i="25"/>
  <c r="N55" i="25"/>
  <c r="N388" i="25"/>
  <c r="N148" i="25"/>
  <c r="N295" i="25"/>
  <c r="N222" i="25"/>
  <c r="N258" i="25"/>
  <c r="N72" i="25"/>
  <c r="N153" i="25"/>
  <c r="N56" i="25"/>
  <c r="N174" i="25"/>
  <c r="N300" i="25"/>
  <c r="N313" i="25"/>
  <c r="N367" i="25"/>
  <c r="N169" i="25"/>
  <c r="N259" i="25"/>
  <c r="N297" i="25"/>
  <c r="N381" i="25"/>
  <c r="N294" i="25"/>
  <c r="N24" i="25"/>
  <c r="N364" i="25"/>
  <c r="N9" i="25"/>
  <c r="N68" i="25"/>
  <c r="N21" i="25"/>
  <c r="N12" i="25"/>
  <c r="N293" i="25"/>
  <c r="N125" i="25"/>
  <c r="N90" i="25"/>
  <c r="N70" i="25"/>
  <c r="N354" i="25"/>
  <c r="N91" i="25"/>
  <c r="N333" i="25"/>
  <c r="N203" i="25"/>
  <c r="N243" i="25"/>
  <c r="N225" i="25"/>
  <c r="N301" i="25"/>
  <c r="N286" i="25"/>
  <c r="N307" i="25"/>
  <c r="N256" i="25"/>
  <c r="N234" i="25"/>
  <c r="N340" i="25"/>
  <c r="N160" i="25"/>
  <c r="N18" i="25"/>
  <c r="N99" i="25"/>
  <c r="N121" i="25"/>
  <c r="N132" i="25"/>
  <c r="N136" i="25"/>
  <c r="N181" i="25"/>
  <c r="N377" i="25"/>
  <c r="N173" i="25"/>
  <c r="N117" i="25"/>
  <c r="N319" i="25"/>
  <c r="N150" i="25"/>
  <c r="N273" i="25"/>
  <c r="N317" i="25"/>
  <c r="N251" i="25"/>
  <c r="N358" i="25"/>
  <c r="N110" i="25"/>
  <c r="N275" i="25"/>
  <c r="N141" i="25"/>
  <c r="N314" i="25"/>
  <c r="N242" i="25"/>
  <c r="N261" i="25"/>
  <c r="N7" i="25"/>
  <c r="N220" i="25"/>
  <c r="N247" i="25"/>
  <c r="N215" i="25"/>
  <c r="N390" i="25"/>
  <c r="N120" i="25"/>
  <c r="N43" i="25"/>
  <c r="N88" i="25"/>
  <c r="N93" i="25"/>
  <c r="N296" i="25"/>
  <c r="N370" i="25"/>
  <c r="N82" i="25"/>
  <c r="N35" i="25"/>
  <c r="N334" i="25"/>
  <c r="N107" i="25"/>
  <c r="N123" i="25"/>
  <c r="N196" i="25"/>
  <c r="N28" i="25"/>
  <c r="N269" i="25"/>
  <c r="N193" i="25"/>
  <c r="N163" i="25"/>
  <c r="N157" i="25"/>
  <c r="N241" i="25"/>
  <c r="N223" i="25"/>
  <c r="N260" i="25"/>
  <c r="N348" i="25"/>
  <c r="N262" i="25"/>
  <c r="N392" i="25"/>
  <c r="N102" i="25"/>
  <c r="N298" i="25"/>
  <c r="N154" i="25"/>
  <c r="N347" i="25"/>
  <c r="N109" i="25"/>
  <c r="N65" i="25"/>
  <c r="N394" i="25"/>
  <c r="N186" i="25"/>
  <c r="N198" i="25"/>
  <c r="N341" i="25"/>
  <c r="N14" i="25"/>
  <c r="N53" i="25"/>
  <c r="N118" i="25"/>
  <c r="N309" i="25"/>
  <c r="N277" i="25"/>
  <c r="N211" i="25"/>
  <c r="N230" i="25"/>
  <c r="N40" i="25"/>
  <c r="N105" i="25"/>
  <c r="N111" i="25"/>
  <c r="N180" i="25"/>
  <c r="N158" i="25"/>
  <c r="N80" i="25"/>
  <c r="N221" i="25"/>
  <c r="N289" i="25"/>
  <c r="N191" i="25"/>
  <c r="N36" i="25"/>
  <c r="N101" i="25"/>
  <c r="N272" i="25"/>
  <c r="N47" i="25"/>
  <c r="N39" i="25"/>
  <c r="N134" i="25"/>
  <c r="N165" i="25"/>
  <c r="N189" i="25"/>
  <c r="N87" i="25"/>
  <c r="N140" i="25"/>
  <c r="N278" i="25"/>
  <c r="N270" i="25"/>
  <c r="N60" i="25"/>
  <c r="N372" i="25"/>
  <c r="N288" i="25"/>
  <c r="N279" i="25"/>
  <c r="N23" i="25"/>
  <c r="N114" i="25"/>
  <c r="N207" i="25"/>
  <c r="N34" i="25"/>
  <c r="N338" i="25"/>
  <c r="N202" i="25"/>
  <c r="N287" i="25"/>
  <c r="N380" i="25"/>
  <c r="N48" i="25"/>
  <c r="N328" i="25"/>
  <c r="N321" i="25"/>
  <c r="N315" i="25"/>
  <c r="N356" i="25"/>
  <c r="N192" i="25"/>
  <c r="N32" i="25"/>
  <c r="N281" i="25"/>
  <c r="N142" i="25"/>
  <c r="N248" i="25"/>
  <c r="N226" i="25"/>
  <c r="N33" i="25"/>
  <c r="N37" i="25"/>
  <c r="N329" i="25"/>
  <c r="N8" i="25"/>
  <c r="N115" i="25"/>
  <c r="N44" i="25"/>
  <c r="N240" i="25"/>
  <c r="N326" i="25"/>
  <c r="N290" i="25"/>
  <c r="N368" i="25"/>
  <c r="N393" i="25"/>
  <c r="N190" i="25"/>
  <c r="N149" i="25"/>
  <c r="N391" i="25"/>
  <c r="N322" i="25"/>
  <c r="N135" i="25"/>
  <c r="N229" i="25"/>
  <c r="N175" i="25"/>
  <c r="N389" i="25"/>
  <c r="N366" i="25"/>
  <c r="N170" i="25"/>
  <c r="N263" i="25"/>
  <c r="N104" i="25"/>
  <c r="N376" i="25"/>
  <c r="N126" i="25"/>
  <c r="N130" i="25"/>
  <c r="N306" i="25"/>
  <c r="N332" i="25"/>
  <c r="N38" i="25"/>
  <c r="N69" i="25"/>
  <c r="N54" i="25"/>
  <c r="N13" i="25"/>
  <c r="N103" i="25"/>
  <c r="N239" i="25"/>
  <c r="N86" i="25"/>
  <c r="N167" i="25"/>
  <c r="N183" i="25"/>
  <c r="N213" i="25"/>
  <c r="N362" i="25"/>
  <c r="N171" i="25"/>
  <c r="N106" i="25"/>
  <c r="N285" i="25"/>
  <c r="N144" i="25"/>
  <c r="N337" i="25"/>
  <c r="N75" i="25"/>
  <c r="N152" i="25"/>
  <c r="N249" i="25"/>
  <c r="N320" i="25"/>
  <c r="N228" i="25"/>
  <c r="N252" i="25"/>
  <c r="N199" i="25"/>
  <c r="N224" i="25"/>
  <c r="N194" i="25"/>
  <c r="N164" i="25"/>
  <c r="N349" i="25"/>
  <c r="N31" i="25"/>
  <c r="N155" i="25"/>
  <c r="N83" i="25"/>
  <c r="N124" i="25"/>
  <c r="N85" i="25"/>
  <c r="N77" i="25"/>
  <c r="N325" i="25"/>
  <c r="N398" i="25"/>
  <c r="N280" i="25"/>
  <c r="N210" i="25"/>
  <c r="N15" i="25"/>
  <c r="N127" i="25"/>
  <c r="N336" i="25"/>
  <c r="N373" i="25"/>
  <c r="N271" i="25"/>
  <c r="N156" i="25"/>
  <c r="N128" i="25"/>
  <c r="N363" i="25"/>
  <c r="N305" i="25"/>
  <c r="N217" i="25"/>
  <c r="N387" i="25"/>
  <c r="N46" i="25"/>
  <c r="N232" i="25"/>
  <c r="N177" i="25"/>
  <c r="N384" i="25"/>
  <c r="N386" i="25"/>
  <c r="N57" i="25"/>
  <c r="N113" i="25"/>
  <c r="N302" i="25"/>
  <c r="N352" i="25"/>
  <c r="N382" i="25"/>
  <c r="N98" i="25"/>
  <c r="N233" i="25"/>
  <c r="N345" i="25"/>
  <c r="N64" i="25"/>
  <c r="N143" i="25"/>
  <c r="N58" i="25"/>
  <c r="N379" i="25"/>
  <c r="N122" i="25"/>
  <c r="N138" i="25"/>
  <c r="N100" i="25"/>
  <c r="N291" i="25"/>
  <c r="N131" i="25"/>
  <c r="N147" i="25"/>
  <c r="N10" i="25"/>
  <c r="N52" i="25"/>
  <c r="N209" i="25"/>
  <c r="N182" i="25"/>
  <c r="N359" i="25"/>
  <c r="N214" i="25"/>
  <c r="N268" i="25"/>
  <c r="N185" i="25"/>
  <c r="N360" i="25"/>
  <c r="N79" i="25"/>
  <c r="N312" i="25"/>
  <c r="N200" i="25"/>
  <c r="N61" i="25"/>
  <c r="N212" i="25"/>
  <c r="N74" i="25"/>
  <c r="N17" i="25"/>
  <c r="N399" i="25"/>
  <c r="N378" i="25"/>
  <c r="N49" i="25"/>
  <c r="N310" i="25"/>
  <c r="N67" i="25"/>
  <c r="N219" i="25"/>
  <c r="N204" i="25"/>
  <c r="N166" i="25"/>
  <c r="N11" i="25"/>
  <c r="N253" i="25"/>
  <c r="N339" i="25"/>
  <c r="N265" i="25"/>
  <c r="N365" i="25"/>
  <c r="N250" i="25"/>
  <c r="N267" i="25"/>
  <c r="N16" i="25"/>
  <c r="N316" i="25"/>
  <c r="N238" i="25"/>
  <c r="N25" i="25"/>
  <c r="N282" i="25"/>
  <c r="N396" i="25"/>
  <c r="N71" i="25"/>
  <c r="N30" i="25"/>
  <c r="N42" i="25"/>
  <c r="N22" i="25"/>
  <c r="N73" i="25"/>
  <c r="N343" i="25"/>
  <c r="N344" i="25"/>
  <c r="N119" i="25"/>
  <c r="N94" i="25"/>
  <c r="N96" i="25"/>
  <c r="N218" i="25"/>
  <c r="N324" i="25"/>
  <c r="N346" i="25"/>
  <c r="N355" i="25"/>
  <c r="N62" i="25"/>
  <c r="N159" i="25"/>
  <c r="N401" i="25"/>
  <c r="N236" i="25"/>
  <c r="N108" i="25"/>
  <c r="N303" i="25"/>
  <c r="N81" i="25"/>
  <c r="N342" i="25"/>
  <c r="N375" i="25"/>
  <c r="N51" i="25"/>
  <c r="N257" i="25"/>
  <c r="N331" i="25"/>
  <c r="N246" i="25"/>
  <c r="N335" i="25"/>
  <c r="N178" i="25"/>
  <c r="N50" i="25"/>
  <c r="N151" i="25"/>
  <c r="N400" i="25"/>
  <c r="N292" i="25"/>
  <c r="N168" i="25"/>
  <c r="N205" i="25"/>
  <c r="N369" i="25"/>
  <c r="N97" i="25"/>
  <c r="N311" i="25"/>
  <c r="N19" i="25"/>
  <c r="N299" i="25"/>
  <c r="N187" i="25"/>
  <c r="N41" i="25"/>
  <c r="N116" i="25"/>
  <c r="N161" i="25"/>
  <c r="N353" i="25"/>
  <c r="N308" i="25"/>
  <c r="N254" i="25"/>
  <c r="N63" i="25"/>
  <c r="N227" i="25"/>
  <c r="N395" i="25"/>
  <c r="N76" i="25"/>
  <c r="N59" i="25"/>
  <c r="N137" i="25"/>
  <c r="N201" i="25"/>
  <c r="N92" i="25"/>
  <c r="N26" i="25"/>
  <c r="N188" i="25"/>
  <c r="N255" i="25"/>
  <c r="N235" i="25"/>
  <c r="N357" i="25"/>
  <c r="N66" i="25"/>
  <c r="N397" i="25"/>
  <c r="N172" i="25"/>
  <c r="N374" i="25"/>
  <c r="N89" i="25"/>
  <c r="N162" i="25"/>
  <c r="N146" i="25"/>
  <c r="N264" i="25"/>
  <c r="N266" i="25"/>
  <c r="N245" i="25"/>
  <c r="N145" i="25"/>
  <c r="N216" i="25"/>
  <c r="N45" i="25"/>
  <c r="N330" i="25"/>
  <c r="N139" i="25"/>
  <c r="N403" i="25"/>
  <c r="N404" i="25"/>
  <c r="N405" i="25"/>
  <c r="N406" i="25"/>
  <c r="N407" i="25"/>
  <c r="N408" i="25"/>
  <c r="N409" i="25"/>
  <c r="N410" i="25"/>
  <c r="N411" i="25"/>
  <c r="N412" i="25"/>
  <c r="N413" i="25"/>
  <c r="N414" i="25"/>
  <c r="N415" i="25"/>
  <c r="N416" i="25"/>
  <c r="N417" i="25"/>
  <c r="N418" i="25"/>
  <c r="N419" i="25"/>
  <c r="N420" i="25"/>
  <c r="N421" i="25"/>
  <c r="N422" i="25"/>
  <c r="N423" i="25"/>
  <c r="N424" i="25"/>
  <c r="N425" i="25"/>
  <c r="N426" i="25"/>
  <c r="N427" i="25"/>
  <c r="N428" i="25"/>
  <c r="N429" i="25"/>
  <c r="N430" i="25"/>
  <c r="N431" i="25"/>
  <c r="N432" i="25"/>
  <c r="N433" i="25"/>
  <c r="N434" i="25"/>
  <c r="N435" i="25"/>
  <c r="N436" i="25"/>
  <c r="N437" i="25"/>
  <c r="N438" i="25"/>
  <c r="N439" i="25"/>
  <c r="N440" i="25"/>
  <c r="N441" i="25"/>
  <c r="N442" i="25"/>
  <c r="N443" i="25"/>
  <c r="N444" i="25"/>
  <c r="N445" i="25"/>
  <c r="N446" i="25"/>
  <c r="N447" i="25"/>
  <c r="N448" i="25"/>
  <c r="N449" i="25"/>
  <c r="N450" i="25"/>
  <c r="N451" i="25"/>
  <c r="N452" i="25"/>
  <c r="N453" i="25"/>
  <c r="N454" i="25"/>
  <c r="N455" i="25"/>
  <c r="N456" i="25"/>
  <c r="N457" i="25"/>
  <c r="N458" i="25"/>
  <c r="N459" i="25"/>
  <c r="N460" i="25"/>
  <c r="N461" i="25"/>
  <c r="N462" i="25"/>
  <c r="N463" i="25"/>
  <c r="N464" i="25"/>
  <c r="N465" i="25"/>
  <c r="N466" i="25"/>
  <c r="N467" i="25"/>
  <c r="N468" i="25"/>
  <c r="N469" i="25"/>
  <c r="N470" i="25"/>
  <c r="N471" i="25"/>
  <c r="N472" i="25"/>
  <c r="N473" i="25"/>
  <c r="N474" i="25"/>
  <c r="N475" i="25"/>
  <c r="N476" i="25"/>
  <c r="N477" i="25"/>
  <c r="N478" i="25"/>
  <c r="N479" i="25"/>
  <c r="N480" i="25"/>
  <c r="N481" i="25"/>
  <c r="N482" i="25"/>
  <c r="N483" i="25"/>
  <c r="N484" i="25"/>
  <c r="N485" i="25"/>
  <c r="N486" i="25"/>
  <c r="N487" i="25"/>
  <c r="N488" i="25"/>
  <c r="N489" i="25"/>
  <c r="N490" i="25"/>
  <c r="N491" i="25"/>
  <c r="N492" i="25"/>
  <c r="N493" i="25"/>
  <c r="N494" i="25"/>
  <c r="N495" i="25"/>
  <c r="N496" i="25"/>
  <c r="N497" i="25"/>
  <c r="N498" i="25"/>
  <c r="N499" i="25"/>
  <c r="N500" i="25"/>
  <c r="N501" i="25"/>
  <c r="N502" i="25"/>
  <c r="N503" i="25"/>
  <c r="N504" i="25"/>
  <c r="N505" i="25"/>
  <c r="N506" i="25"/>
  <c r="N507" i="25"/>
  <c r="N508" i="25"/>
  <c r="N509" i="25"/>
  <c r="N510" i="25"/>
  <c r="N511" i="25"/>
  <c r="N512" i="25"/>
  <c r="N513" i="25"/>
  <c r="N514" i="25"/>
  <c r="N515" i="25"/>
  <c r="N516" i="25"/>
  <c r="N517" i="25"/>
  <c r="N518" i="25"/>
  <c r="N519" i="25"/>
  <c r="N520" i="25"/>
  <c r="N521" i="25"/>
  <c r="N522" i="25"/>
  <c r="N523" i="25"/>
  <c r="N524" i="25"/>
  <c r="N525" i="25"/>
  <c r="N526" i="25"/>
  <c r="N527" i="25"/>
  <c r="N528" i="25"/>
  <c r="N529" i="25"/>
  <c r="N530" i="25"/>
  <c r="N531" i="25"/>
  <c r="N532" i="25"/>
  <c r="N533" i="25"/>
  <c r="N534" i="25"/>
  <c r="N535" i="25"/>
  <c r="N536" i="25"/>
  <c r="N537" i="25"/>
  <c r="N538" i="25"/>
  <c r="N539" i="25"/>
  <c r="N540" i="25"/>
  <c r="N541" i="25"/>
  <c r="N542" i="25"/>
  <c r="N543" i="25"/>
  <c r="N544" i="25"/>
  <c r="N545" i="25"/>
  <c r="N546" i="25"/>
  <c r="N547" i="25"/>
  <c r="N548" i="25"/>
  <c r="N549" i="25"/>
  <c r="N550" i="25"/>
  <c r="N551" i="25"/>
  <c r="N552" i="25"/>
  <c r="N553" i="25"/>
  <c r="N554" i="25"/>
  <c r="N555" i="25"/>
  <c r="N556" i="25"/>
  <c r="N557" i="25"/>
  <c r="N558" i="25"/>
  <c r="N559" i="25"/>
  <c r="N560" i="25"/>
  <c r="N561" i="25"/>
  <c r="N562" i="25"/>
  <c r="N563" i="25"/>
  <c r="N564" i="25"/>
  <c r="N565" i="25"/>
  <c r="N566" i="25"/>
  <c r="N567" i="25"/>
  <c r="N568" i="25"/>
  <c r="N569" i="25"/>
  <c r="N570" i="25"/>
  <c r="N571" i="25"/>
  <c r="N572" i="25"/>
  <c r="N573" i="25"/>
  <c r="N574" i="25"/>
  <c r="N575" i="25"/>
  <c r="N576" i="25"/>
  <c r="N577" i="25"/>
  <c r="N578" i="25"/>
  <c r="N579" i="25"/>
  <c r="N580" i="25"/>
  <c r="N581" i="25"/>
  <c r="N582" i="25"/>
  <c r="N583" i="25"/>
  <c r="N584" i="25"/>
  <c r="N585" i="25"/>
  <c r="N586" i="25"/>
  <c r="N587" i="25"/>
  <c r="N588" i="25"/>
  <c r="N589" i="25"/>
  <c r="N590" i="25"/>
  <c r="N591" i="25"/>
  <c r="N592" i="25"/>
  <c r="N593" i="25"/>
  <c r="N594" i="25"/>
  <c r="N595" i="25"/>
  <c r="N596" i="25"/>
  <c r="N597" i="25"/>
  <c r="N598" i="25"/>
  <c r="N599" i="25"/>
  <c r="N600" i="25"/>
  <c r="N601" i="25"/>
  <c r="N602" i="25"/>
  <c r="N603" i="25"/>
  <c r="N604" i="25"/>
  <c r="N605" i="25"/>
  <c r="N606" i="25"/>
  <c r="N607" i="25"/>
  <c r="N608" i="25"/>
  <c r="N609" i="25"/>
  <c r="N610" i="25"/>
  <c r="N611" i="25"/>
  <c r="N612" i="25"/>
  <c r="N613" i="25"/>
  <c r="N614" i="25"/>
  <c r="N615" i="25"/>
  <c r="N616" i="25"/>
  <c r="N617" i="25"/>
  <c r="N618" i="25"/>
  <c r="N619" i="25"/>
  <c r="N620" i="25"/>
  <c r="N621" i="25"/>
  <c r="N622" i="25"/>
  <c r="N623" i="25"/>
  <c r="N624" i="25"/>
  <c r="N625" i="25"/>
  <c r="N626" i="25"/>
  <c r="N627" i="25"/>
  <c r="N628" i="25"/>
  <c r="N629" i="25"/>
  <c r="N630" i="25"/>
  <c r="N631" i="25"/>
  <c r="N632" i="25"/>
  <c r="N633" i="25"/>
  <c r="N634" i="25"/>
  <c r="N635" i="25"/>
  <c r="N636" i="25"/>
  <c r="N637" i="25"/>
  <c r="N638" i="25"/>
  <c r="N639" i="25"/>
  <c r="N640" i="25"/>
  <c r="N641" i="25"/>
  <c r="N642" i="25"/>
  <c r="N643" i="25"/>
  <c r="N644" i="25"/>
  <c r="N645" i="25"/>
  <c r="N646" i="25"/>
  <c r="N647" i="25"/>
  <c r="N648" i="25"/>
  <c r="N649" i="25"/>
  <c r="N650" i="25"/>
  <c r="N651" i="25"/>
  <c r="N652" i="25"/>
  <c r="N653" i="25"/>
  <c r="N654" i="25"/>
  <c r="N655" i="25"/>
  <c r="N656" i="25"/>
  <c r="N657" i="25"/>
  <c r="N658" i="25"/>
  <c r="N659" i="25"/>
  <c r="N660" i="25"/>
  <c r="N661" i="25"/>
  <c r="N662" i="25"/>
  <c r="N663" i="25"/>
  <c r="N664" i="25"/>
  <c r="N665" i="25"/>
  <c r="N666" i="25"/>
  <c r="N667" i="25"/>
  <c r="N668" i="25"/>
  <c r="N669" i="25"/>
  <c r="N670" i="25"/>
  <c r="N671" i="25"/>
  <c r="N672" i="25"/>
  <c r="N673" i="25"/>
  <c r="N674" i="25"/>
  <c r="N675" i="25"/>
  <c r="N676" i="25"/>
  <c r="N677" i="25"/>
  <c r="N678" i="25"/>
  <c r="N679" i="25"/>
  <c r="N680" i="25"/>
  <c r="N681" i="25"/>
  <c r="N682" i="25"/>
  <c r="N683" i="25"/>
  <c r="N684" i="25"/>
  <c r="N685" i="25"/>
  <c r="N686" i="25"/>
  <c r="N687" i="25"/>
  <c r="N688" i="25"/>
  <c r="N689" i="25"/>
  <c r="N690" i="25"/>
  <c r="N691" i="25"/>
  <c r="N692" i="25"/>
  <c r="N693" i="25"/>
  <c r="N694" i="25"/>
  <c r="N695" i="25"/>
  <c r="N696" i="25"/>
  <c r="N697" i="25"/>
  <c r="N698" i="25"/>
  <c r="N699" i="25"/>
  <c r="N700" i="25"/>
  <c r="N701" i="25"/>
  <c r="N702" i="25"/>
  <c r="N703" i="25"/>
  <c r="N704" i="25"/>
  <c r="N705" i="25"/>
  <c r="N706" i="25"/>
  <c r="N707" i="25"/>
  <c r="N708" i="25"/>
  <c r="N709" i="25"/>
  <c r="N710" i="25"/>
  <c r="N711" i="25"/>
  <c r="N712" i="25"/>
  <c r="N713" i="25"/>
  <c r="N714" i="25"/>
  <c r="N715" i="25"/>
  <c r="N716" i="25"/>
  <c r="N717" i="25"/>
  <c r="N718" i="25"/>
  <c r="N719" i="25"/>
  <c r="N720" i="25"/>
  <c r="N721" i="25"/>
  <c r="N722" i="25"/>
  <c r="N723" i="25"/>
  <c r="N724" i="25"/>
  <c r="N725" i="25"/>
  <c r="N726" i="25"/>
  <c r="N727" i="25"/>
  <c r="N728" i="25"/>
  <c r="N729" i="25"/>
  <c r="N730" i="25"/>
  <c r="N731" i="25"/>
  <c r="N732" i="25"/>
  <c r="N733" i="25"/>
  <c r="N734" i="25"/>
  <c r="N735" i="25"/>
  <c r="N736" i="25"/>
  <c r="N737" i="25"/>
  <c r="N738" i="25"/>
  <c r="N739" i="25"/>
  <c r="N740" i="25"/>
  <c r="N741" i="25"/>
  <c r="N742" i="25"/>
  <c r="N743" i="25"/>
  <c r="N744" i="25"/>
  <c r="N745" i="25"/>
  <c r="N746" i="25"/>
  <c r="N747" i="25"/>
  <c r="N748" i="25"/>
  <c r="N749" i="25"/>
  <c r="N750" i="25"/>
  <c r="N751" i="25"/>
  <c r="N752" i="25"/>
  <c r="N753" i="25"/>
  <c r="N754" i="25"/>
  <c r="N755" i="25"/>
  <c r="N756" i="25"/>
  <c r="N757" i="25"/>
  <c r="N758" i="25"/>
  <c r="N759" i="25"/>
  <c r="N760" i="25"/>
  <c r="N761" i="25"/>
  <c r="N762" i="25"/>
  <c r="N763" i="25"/>
  <c r="N764" i="25"/>
  <c r="N765" i="25"/>
  <c r="N766" i="25"/>
  <c r="N767" i="25"/>
  <c r="N768" i="25"/>
  <c r="N769" i="25"/>
  <c r="N770" i="25"/>
  <c r="N771" i="25"/>
  <c r="N772" i="25"/>
  <c r="N773" i="25"/>
  <c r="N774" i="25"/>
  <c r="N775" i="25"/>
  <c r="N776" i="25"/>
  <c r="N777" i="25"/>
  <c r="N778" i="25"/>
  <c r="N779" i="25"/>
  <c r="N780" i="25"/>
  <c r="N781" i="25"/>
  <c r="N782" i="25"/>
  <c r="N783" i="25"/>
  <c r="N784" i="25"/>
  <c r="N785" i="25"/>
  <c r="N786" i="25"/>
  <c r="N787" i="25"/>
  <c r="N788" i="25"/>
  <c r="N789" i="25"/>
  <c r="N790" i="25"/>
  <c r="N791" i="25"/>
  <c r="N792" i="25"/>
  <c r="N793" i="25"/>
  <c r="N794" i="25"/>
  <c r="N795" i="25"/>
  <c r="N796" i="25"/>
  <c r="N797" i="25"/>
  <c r="N798" i="25"/>
  <c r="N799" i="25"/>
  <c r="N800" i="25"/>
  <c r="N801" i="25"/>
  <c r="N802" i="25"/>
  <c r="N803" i="25"/>
  <c r="N804" i="25"/>
  <c r="N805" i="25"/>
  <c r="N806" i="25"/>
  <c r="N807" i="25"/>
  <c r="N808" i="25"/>
  <c r="N809" i="25"/>
  <c r="N810" i="25"/>
  <c r="N811" i="25"/>
  <c r="N812" i="25"/>
  <c r="N813" i="25"/>
  <c r="N814" i="25"/>
  <c r="N815" i="25"/>
  <c r="N816" i="25"/>
  <c r="N817" i="25"/>
  <c r="N818" i="25"/>
  <c r="N819" i="25"/>
  <c r="N820" i="25"/>
  <c r="N821" i="25"/>
  <c r="N822" i="25"/>
  <c r="N823" i="25"/>
  <c r="N824" i="25"/>
  <c r="N825" i="25"/>
  <c r="N826" i="25"/>
  <c r="N827" i="25"/>
  <c r="N828" i="25"/>
  <c r="N829" i="25"/>
  <c r="N830" i="25"/>
  <c r="N831" i="25"/>
  <c r="N832" i="25"/>
  <c r="N833" i="25"/>
  <c r="N834" i="25"/>
  <c r="N835" i="25"/>
  <c r="N836" i="25"/>
  <c r="N837" i="25"/>
  <c r="N838" i="25"/>
  <c r="N839" i="25"/>
  <c r="N840" i="25"/>
  <c r="N841" i="25"/>
  <c r="N842" i="25"/>
  <c r="N843" i="25"/>
  <c r="N844" i="25"/>
  <c r="N845" i="25"/>
  <c r="N846" i="25"/>
  <c r="N847" i="25"/>
  <c r="N848" i="25"/>
  <c r="N849" i="25"/>
  <c r="N850" i="25"/>
  <c r="N851" i="25"/>
  <c r="N852" i="25"/>
  <c r="N853" i="25"/>
  <c r="N854" i="25"/>
  <c r="N855" i="25"/>
  <c r="N856" i="25"/>
  <c r="N857" i="25"/>
  <c r="N858" i="25"/>
  <c r="N859" i="25"/>
  <c r="N860" i="25"/>
  <c r="N861" i="25"/>
  <c r="N862" i="25"/>
  <c r="N863" i="25"/>
  <c r="N864" i="25"/>
  <c r="N865" i="25"/>
  <c r="N866" i="25"/>
  <c r="N867" i="25"/>
  <c r="N868" i="25"/>
  <c r="N869" i="25"/>
  <c r="N870" i="25"/>
  <c r="N871" i="25"/>
  <c r="N872" i="25"/>
  <c r="N873" i="25"/>
  <c r="N874" i="25"/>
  <c r="N875" i="25"/>
  <c r="N876" i="25"/>
  <c r="N877" i="25"/>
  <c r="N878" i="25"/>
  <c r="N879" i="25"/>
  <c r="N880" i="25"/>
  <c r="N881" i="25"/>
  <c r="N882" i="25"/>
  <c r="N883" i="25"/>
  <c r="N884" i="25"/>
  <c r="N885" i="25"/>
  <c r="N886" i="25"/>
  <c r="N887" i="25"/>
  <c r="N888" i="25"/>
  <c r="N889" i="25"/>
  <c r="N890" i="25"/>
  <c r="N891" i="25"/>
  <c r="N892" i="25"/>
  <c r="N893" i="25"/>
  <c r="N894" i="25"/>
  <c r="N895" i="25"/>
  <c r="N896" i="25"/>
  <c r="N897" i="25"/>
  <c r="N898" i="25"/>
  <c r="N899" i="25"/>
  <c r="N900" i="25"/>
  <c r="N901" i="25"/>
  <c r="N902" i="25"/>
  <c r="N903" i="25"/>
  <c r="N904" i="25"/>
  <c r="N905" i="25"/>
  <c r="N906" i="25"/>
  <c r="N907" i="25"/>
  <c r="N908" i="25"/>
  <c r="N909" i="25"/>
  <c r="N910" i="25"/>
  <c r="N911" i="25"/>
  <c r="N912" i="25"/>
  <c r="N913" i="25"/>
  <c r="N914" i="25"/>
  <c r="N915" i="25"/>
  <c r="N916" i="25"/>
  <c r="N917" i="25"/>
  <c r="N918" i="25"/>
  <c r="N919" i="25"/>
  <c r="N920" i="25"/>
  <c r="N921" i="25"/>
  <c r="N922" i="25"/>
  <c r="N923" i="25"/>
  <c r="N924" i="25"/>
  <c r="N925" i="25"/>
  <c r="N926" i="25"/>
  <c r="N927" i="25"/>
  <c r="N928" i="25"/>
  <c r="N929" i="25"/>
  <c r="N930" i="25"/>
  <c r="N931" i="25"/>
  <c r="N932" i="25"/>
  <c r="N933" i="25"/>
  <c r="N934" i="25"/>
  <c r="N935" i="25"/>
  <c r="N936" i="25"/>
  <c r="N937" i="25"/>
  <c r="N938" i="25"/>
  <c r="N939" i="25"/>
  <c r="N940" i="25"/>
  <c r="N941" i="25"/>
  <c r="N402" i="25"/>
  <c r="O323" i="25"/>
  <c r="O184" i="25"/>
  <c r="O20" i="25"/>
  <c r="O206" i="25"/>
  <c r="O29" i="25"/>
  <c r="O351" i="25"/>
  <c r="O237" i="25"/>
  <c r="O383" i="25"/>
  <c r="O95" i="25"/>
  <c r="O361" i="25"/>
  <c r="O350" i="25"/>
  <c r="O304" i="25"/>
  <c r="O274" i="25"/>
  <c r="O208" i="25"/>
  <c r="O129" i="25"/>
  <c r="O176" i="25"/>
  <c r="O284" i="25"/>
  <c r="O133" i="25"/>
  <c r="O78" i="25"/>
  <c r="O84" i="25"/>
  <c r="O327" i="25"/>
  <c r="O318" i="25"/>
  <c r="O283" i="25"/>
  <c r="O244" i="25"/>
  <c r="O27" i="25"/>
  <c r="O195" i="25"/>
  <c r="O231" i="25"/>
  <c r="O371" i="25"/>
  <c r="O197" i="25"/>
  <c r="O179" i="25"/>
  <c r="O112" i="25"/>
  <c r="O276" i="25"/>
  <c r="O385" i="25"/>
  <c r="O6" i="25"/>
  <c r="O55" i="25"/>
  <c r="O388" i="25"/>
  <c r="O148" i="25"/>
  <c r="O295" i="25"/>
  <c r="O222" i="25"/>
  <c r="O258" i="25"/>
  <c r="O72" i="25"/>
  <c r="O153" i="25"/>
  <c r="O56" i="25"/>
  <c r="O174" i="25"/>
  <c r="O300" i="25"/>
  <c r="O313" i="25"/>
  <c r="O367" i="25"/>
  <c r="O169" i="25"/>
  <c r="O259" i="25"/>
  <c r="O297" i="25"/>
  <c r="O381" i="25"/>
  <c r="O294" i="25"/>
  <c r="O24" i="25"/>
  <c r="O364" i="25"/>
  <c r="O9" i="25"/>
  <c r="O68" i="25"/>
  <c r="O21" i="25"/>
  <c r="O12" i="25"/>
  <c r="O293" i="25"/>
  <c r="O125" i="25"/>
  <c r="O90" i="25"/>
  <c r="O70" i="25"/>
  <c r="O354" i="25"/>
  <c r="O91" i="25"/>
  <c r="O333" i="25"/>
  <c r="O203" i="25"/>
  <c r="O243" i="25"/>
  <c r="O225" i="25"/>
  <c r="O301" i="25"/>
  <c r="O286" i="25"/>
  <c r="O307" i="25"/>
  <c r="O256" i="25"/>
  <c r="O234" i="25"/>
  <c r="O340" i="25"/>
  <c r="O160" i="25"/>
  <c r="O18" i="25"/>
  <c r="O99" i="25"/>
  <c r="O121" i="25"/>
  <c r="O132" i="25"/>
  <c r="O136" i="25"/>
  <c r="O181" i="25"/>
  <c r="O377" i="25"/>
  <c r="O173" i="25"/>
  <c r="O117" i="25"/>
  <c r="O319" i="25"/>
  <c r="O150" i="25"/>
  <c r="O273" i="25"/>
  <c r="O317" i="25"/>
  <c r="O251" i="25"/>
  <c r="O358" i="25"/>
  <c r="O110" i="25"/>
  <c r="O275" i="25"/>
  <c r="O141" i="25"/>
  <c r="O314" i="25"/>
  <c r="O242" i="25"/>
  <c r="O261" i="25"/>
  <c r="O7" i="25"/>
  <c r="O220" i="25"/>
  <c r="O247" i="25"/>
  <c r="O215" i="25"/>
  <c r="O390" i="25"/>
  <c r="O120" i="25"/>
  <c r="O43" i="25"/>
  <c r="O88" i="25"/>
  <c r="O93" i="25"/>
  <c r="O296" i="25"/>
  <c r="O370" i="25"/>
  <c r="O82" i="25"/>
  <c r="O35" i="25"/>
  <c r="O334" i="25"/>
  <c r="O107" i="25"/>
  <c r="O123" i="25"/>
  <c r="O196" i="25"/>
  <c r="O28" i="25"/>
  <c r="O269" i="25"/>
  <c r="O193" i="25"/>
  <c r="O163" i="25"/>
  <c r="O157" i="25"/>
  <c r="O241" i="25"/>
  <c r="O223" i="25"/>
  <c r="O260" i="25"/>
  <c r="O348" i="25"/>
  <c r="O262" i="25"/>
  <c r="O392" i="25"/>
  <c r="O102" i="25"/>
  <c r="O298" i="25"/>
  <c r="O154" i="25"/>
  <c r="O347" i="25"/>
  <c r="O109" i="25"/>
  <c r="O65" i="25"/>
  <c r="O394" i="25"/>
  <c r="O186" i="25"/>
  <c r="O198" i="25"/>
  <c r="O341" i="25"/>
  <c r="O14" i="25"/>
  <c r="O53" i="25"/>
  <c r="O118" i="25"/>
  <c r="O309" i="25"/>
  <c r="O277" i="25"/>
  <c r="O211" i="25"/>
  <c r="O230" i="25"/>
  <c r="O40" i="25"/>
  <c r="O105" i="25"/>
  <c r="O111" i="25"/>
  <c r="O180" i="25"/>
  <c r="O158" i="25"/>
  <c r="O80" i="25"/>
  <c r="O221" i="25"/>
  <c r="O289" i="25"/>
  <c r="O191" i="25"/>
  <c r="O36" i="25"/>
  <c r="O101" i="25"/>
  <c r="O272" i="25"/>
  <c r="O47" i="25"/>
  <c r="O39" i="25"/>
  <c r="O134" i="25"/>
  <c r="O165" i="25"/>
  <c r="O189" i="25"/>
  <c r="O87" i="25"/>
  <c r="O140" i="25"/>
  <c r="O278" i="25"/>
  <c r="O270" i="25"/>
  <c r="O60" i="25"/>
  <c r="O372" i="25"/>
  <c r="O288" i="25"/>
  <c r="O279" i="25"/>
  <c r="O114" i="25"/>
  <c r="O207" i="25"/>
  <c r="O34" i="25"/>
  <c r="O338" i="25"/>
  <c r="O202" i="25"/>
  <c r="O287" i="25"/>
  <c r="O380" i="25"/>
  <c r="O48" i="25"/>
  <c r="O328" i="25"/>
  <c r="O321" i="25"/>
  <c r="O315" i="25"/>
  <c r="O356" i="25"/>
  <c r="O192" i="25"/>
  <c r="O32" i="25"/>
  <c r="O281" i="25"/>
  <c r="O142" i="25"/>
  <c r="O248" i="25"/>
  <c r="O226" i="25"/>
  <c r="O33" i="25"/>
  <c r="O37" i="25"/>
  <c r="O329" i="25"/>
  <c r="O8" i="25"/>
  <c r="O115" i="25"/>
  <c r="O44" i="25"/>
  <c r="O240" i="25"/>
  <c r="O326" i="25"/>
  <c r="O290" i="25"/>
  <c r="O368" i="25"/>
  <c r="O393" i="25"/>
  <c r="O190" i="25"/>
  <c r="O149" i="25"/>
  <c r="O391" i="25"/>
  <c r="O322" i="25"/>
  <c r="O135" i="25"/>
  <c r="O175" i="25"/>
  <c r="O389" i="25"/>
  <c r="O366" i="25"/>
  <c r="O170" i="25"/>
  <c r="O263" i="25"/>
  <c r="O104" i="25"/>
  <c r="O376" i="25"/>
  <c r="O126" i="25"/>
  <c r="O130" i="25"/>
  <c r="O306" i="25"/>
  <c r="O332" i="25"/>
  <c r="O38" i="25"/>
  <c r="O69" i="25"/>
  <c r="O54" i="25"/>
  <c r="O13" i="25"/>
  <c r="O103" i="25"/>
  <c r="O239" i="25"/>
  <c r="O86" i="25"/>
  <c r="O167" i="25"/>
  <c r="O183" i="25"/>
  <c r="O213" i="25"/>
  <c r="O362" i="25"/>
  <c r="O171" i="25"/>
  <c r="O106" i="25"/>
  <c r="O285" i="25"/>
  <c r="O144" i="25"/>
  <c r="O337" i="25"/>
  <c r="O75" i="25"/>
  <c r="O152" i="25"/>
  <c r="O249" i="25"/>
  <c r="O320" i="25"/>
  <c r="O228" i="25"/>
  <c r="O252" i="25"/>
  <c r="O199" i="25"/>
  <c r="O224" i="25"/>
  <c r="O194" i="25"/>
  <c r="O164" i="25"/>
  <c r="O349" i="25"/>
  <c r="O31" i="25"/>
  <c r="O155" i="25"/>
  <c r="O83" i="25"/>
  <c r="O124" i="25"/>
  <c r="O85" i="25"/>
  <c r="O77" i="25"/>
  <c r="O325" i="25"/>
  <c r="O398" i="25"/>
  <c r="O280" i="25"/>
  <c r="O15" i="25"/>
  <c r="O127" i="25"/>
  <c r="O336" i="25"/>
  <c r="O373" i="25"/>
  <c r="O271" i="25"/>
  <c r="O156" i="25"/>
  <c r="O128" i="25"/>
  <c r="O363" i="25"/>
  <c r="O305" i="25"/>
  <c r="O217" i="25"/>
  <c r="O387" i="25"/>
  <c r="O46" i="25"/>
  <c r="O232" i="25"/>
  <c r="O177" i="25"/>
  <c r="O384" i="25"/>
  <c r="O386" i="25"/>
  <c r="O57" i="25"/>
  <c r="O113" i="25"/>
  <c r="O302" i="25"/>
  <c r="O352" i="25"/>
  <c r="O382" i="25"/>
  <c r="O98" i="25"/>
  <c r="O233" i="25"/>
  <c r="O345" i="25"/>
  <c r="O64" i="25"/>
  <c r="O143" i="25"/>
  <c r="O58" i="25"/>
  <c r="O379" i="25"/>
  <c r="O122" i="25"/>
  <c r="O138" i="25"/>
  <c r="O100" i="25"/>
  <c r="O291" i="25"/>
  <c r="O131" i="25"/>
  <c r="O147" i="25"/>
  <c r="O10" i="25"/>
  <c r="O52" i="25"/>
  <c r="O209" i="25"/>
  <c r="O182" i="25"/>
  <c r="O359" i="25"/>
  <c r="O214" i="25"/>
  <c r="O268" i="25"/>
  <c r="O185" i="25"/>
  <c r="O360" i="25"/>
  <c r="O79" i="25"/>
  <c r="O312" i="25"/>
  <c r="O200" i="25"/>
  <c r="O61" i="25"/>
  <c r="O212" i="25"/>
  <c r="O74" i="25"/>
  <c r="O17" i="25"/>
  <c r="O399" i="25"/>
  <c r="O378" i="25"/>
  <c r="O49" i="25"/>
  <c r="O310" i="25"/>
  <c r="O67" i="25"/>
  <c r="O219" i="25"/>
  <c r="O204" i="25"/>
  <c r="O166" i="25"/>
  <c r="O11" i="25"/>
  <c r="O253" i="25"/>
  <c r="O339" i="25"/>
  <c r="O265" i="25"/>
  <c r="O365" i="25"/>
  <c r="O250" i="25"/>
  <c r="O267" i="25"/>
  <c r="O16" i="25"/>
  <c r="O316" i="25"/>
  <c r="O238" i="25"/>
  <c r="O25" i="25"/>
  <c r="O282" i="25"/>
  <c r="O396" i="25"/>
  <c r="O71" i="25"/>
  <c r="O30" i="25"/>
  <c r="O42" i="25"/>
  <c r="O22" i="25"/>
  <c r="O73" i="25"/>
  <c r="O343" i="25"/>
  <c r="O344" i="25"/>
  <c r="O119" i="25"/>
  <c r="O94" i="25"/>
  <c r="O96" i="25"/>
  <c r="O218" i="25"/>
  <c r="O324" i="25"/>
  <c r="O346" i="25"/>
  <c r="O355" i="25"/>
  <c r="O62" i="25"/>
  <c r="O159" i="25"/>
  <c r="O401" i="25"/>
  <c r="O236" i="25"/>
  <c r="O108" i="25"/>
  <c r="O303" i="25"/>
  <c r="O81" i="25"/>
  <c r="O342" i="25"/>
  <c r="O375" i="25"/>
  <c r="O51" i="25"/>
  <c r="O257" i="25"/>
  <c r="O331" i="25"/>
  <c r="O246" i="25"/>
  <c r="O335" i="25"/>
  <c r="O178" i="25"/>
  <c r="O50" i="25"/>
  <c r="O151" i="25"/>
  <c r="O400" i="25"/>
  <c r="O292" i="25"/>
  <c r="O168" i="25"/>
  <c r="O205" i="25"/>
  <c r="O369" i="25"/>
  <c r="O97" i="25"/>
  <c r="O311" i="25"/>
  <c r="O19" i="25"/>
  <c r="O299" i="25"/>
  <c r="O187" i="25"/>
  <c r="O41" i="25"/>
  <c r="O116" i="25"/>
  <c r="O161" i="25"/>
  <c r="O353" i="25"/>
  <c r="O308" i="25"/>
  <c r="O254" i="25"/>
  <c r="O63" i="25"/>
  <c r="O227" i="25"/>
  <c r="O395" i="25"/>
  <c r="O76" i="25"/>
  <c r="O59" i="25"/>
  <c r="O137" i="25"/>
  <c r="O201" i="25"/>
  <c r="O92" i="25"/>
  <c r="O26" i="25"/>
  <c r="O235" i="25"/>
  <c r="O357" i="25"/>
  <c r="O66" i="25"/>
  <c r="O397" i="25"/>
  <c r="O172" i="25"/>
  <c r="O374" i="25"/>
  <c r="O89" i="25"/>
  <c r="O162" i="25"/>
  <c r="O146" i="25"/>
  <c r="O264" i="25"/>
  <c r="O266" i="25"/>
  <c r="O245" i="25"/>
  <c r="O145" i="25"/>
  <c r="O216" i="25"/>
  <c r="O45" i="25"/>
  <c r="O330" i="25"/>
  <c r="O139" i="25"/>
  <c r="O23" i="25"/>
  <c r="O188" i="25"/>
  <c r="O210" i="25"/>
  <c r="O229" i="25"/>
  <c r="O255" i="25"/>
  <c r="O402" i="25"/>
  <c r="O403" i="25"/>
  <c r="O404" i="25"/>
  <c r="O405" i="25"/>
  <c r="O406" i="25"/>
  <c r="O407" i="25"/>
  <c r="O408" i="25"/>
  <c r="O409" i="25"/>
  <c r="O410" i="25"/>
  <c r="O411" i="25"/>
  <c r="O412" i="25"/>
  <c r="O413" i="25"/>
  <c r="O414" i="25"/>
  <c r="O415" i="25"/>
  <c r="O416" i="25"/>
  <c r="O417" i="25"/>
  <c r="O418" i="25"/>
  <c r="O419" i="25"/>
  <c r="O420" i="25"/>
  <c r="O421" i="25"/>
  <c r="O422" i="25"/>
  <c r="O423" i="25"/>
  <c r="O424" i="25"/>
  <c r="O425" i="25"/>
  <c r="O426" i="25"/>
  <c r="O427" i="25"/>
  <c r="O428" i="25"/>
  <c r="O429" i="25"/>
  <c r="O430" i="25"/>
  <c r="O431" i="25"/>
  <c r="O432" i="25"/>
  <c r="O433" i="25"/>
  <c r="O434" i="25"/>
  <c r="O435" i="25"/>
  <c r="O436" i="25"/>
  <c r="O437" i="25"/>
  <c r="O438" i="25"/>
  <c r="O439" i="25"/>
  <c r="O440" i="25"/>
  <c r="O441" i="25"/>
  <c r="O442" i="25"/>
  <c r="O443" i="25"/>
  <c r="O444" i="25"/>
  <c r="O445" i="25"/>
  <c r="O446" i="25"/>
  <c r="O447" i="25"/>
  <c r="O448" i="25"/>
  <c r="O449" i="25"/>
  <c r="O450" i="25"/>
  <c r="O451" i="25"/>
  <c r="O452" i="25"/>
  <c r="O453" i="25"/>
  <c r="O454" i="25"/>
  <c r="O455" i="25"/>
  <c r="O456" i="25"/>
  <c r="O457" i="25"/>
  <c r="O458" i="25"/>
  <c r="O459" i="25"/>
  <c r="O460" i="25"/>
  <c r="O461" i="25"/>
  <c r="O462" i="25"/>
  <c r="O463" i="25"/>
  <c r="O464" i="25"/>
  <c r="O465" i="25"/>
  <c r="O466" i="25"/>
  <c r="O467" i="25"/>
  <c r="O468" i="25"/>
  <c r="O469" i="25"/>
  <c r="O470" i="25"/>
  <c r="O471" i="25"/>
  <c r="O472" i="25"/>
  <c r="O473" i="25"/>
  <c r="O474" i="25"/>
  <c r="O475" i="25"/>
  <c r="O476" i="25"/>
  <c r="O477" i="25"/>
  <c r="O478" i="25"/>
  <c r="O479" i="25"/>
  <c r="O480" i="25"/>
  <c r="O481" i="25"/>
  <c r="O482" i="25"/>
  <c r="O483" i="25"/>
  <c r="O484" i="25"/>
  <c r="O485" i="25"/>
  <c r="O486" i="25"/>
  <c r="O487" i="25"/>
  <c r="O488" i="25"/>
  <c r="O489" i="25"/>
  <c r="O490" i="25"/>
  <c r="O491" i="25"/>
  <c r="O492" i="25"/>
  <c r="O493" i="25"/>
  <c r="O494" i="25"/>
  <c r="O495" i="25"/>
  <c r="O496" i="25"/>
  <c r="O497" i="25"/>
  <c r="O498" i="25"/>
  <c r="O499" i="25"/>
  <c r="O500" i="25"/>
  <c r="O501" i="25"/>
  <c r="O502" i="25"/>
  <c r="O503" i="25"/>
  <c r="O504" i="25"/>
  <c r="O505" i="25"/>
  <c r="O506" i="25"/>
  <c r="O507" i="25"/>
  <c r="O508" i="25"/>
  <c r="O509" i="25"/>
  <c r="O510" i="25"/>
  <c r="O511" i="25"/>
  <c r="O512" i="25"/>
  <c r="O513" i="25"/>
  <c r="O514" i="25"/>
  <c r="O515" i="25"/>
  <c r="O516" i="25"/>
  <c r="O517" i="25"/>
  <c r="O518" i="25"/>
  <c r="O519" i="25"/>
  <c r="O520" i="25"/>
  <c r="O521" i="25"/>
  <c r="O522" i="25"/>
  <c r="O523" i="25"/>
  <c r="O524" i="25"/>
  <c r="O525" i="25"/>
  <c r="O526" i="25"/>
  <c r="O527" i="25"/>
  <c r="O528" i="25"/>
  <c r="O529" i="25"/>
  <c r="O530" i="25"/>
  <c r="O531" i="25"/>
  <c r="O532" i="25"/>
  <c r="O533" i="25"/>
  <c r="O534" i="25"/>
  <c r="O535" i="25"/>
  <c r="O536" i="25"/>
  <c r="O537" i="25"/>
  <c r="O538" i="25"/>
  <c r="O539" i="25"/>
  <c r="O540" i="25"/>
  <c r="O541" i="25"/>
  <c r="O542" i="25"/>
  <c r="O543" i="25"/>
  <c r="O544" i="25"/>
  <c r="O545" i="25"/>
  <c r="O546" i="25"/>
  <c r="O547" i="25"/>
  <c r="O548" i="25"/>
  <c r="O549" i="25"/>
  <c r="O550" i="25"/>
  <c r="O551" i="25"/>
  <c r="O552" i="25"/>
  <c r="O553" i="25"/>
  <c r="O554" i="25"/>
  <c r="O555" i="25"/>
  <c r="O556" i="25"/>
  <c r="O557" i="25"/>
  <c r="O558" i="25"/>
  <c r="O559" i="25"/>
  <c r="O560" i="25"/>
  <c r="O561" i="25"/>
  <c r="O562" i="25"/>
  <c r="O563" i="25"/>
  <c r="O564" i="25"/>
  <c r="O565" i="25"/>
  <c r="O566" i="25"/>
  <c r="O567" i="25"/>
  <c r="O568" i="25"/>
  <c r="O569" i="25"/>
  <c r="O570" i="25"/>
  <c r="O571" i="25"/>
  <c r="O572" i="25"/>
  <c r="O573" i="25"/>
  <c r="O574" i="25"/>
  <c r="O575" i="25"/>
  <c r="O576" i="25"/>
  <c r="O577" i="25"/>
  <c r="O578" i="25"/>
  <c r="O579" i="25"/>
  <c r="O580" i="25"/>
  <c r="O581" i="25"/>
  <c r="O582" i="25"/>
  <c r="O583" i="25"/>
  <c r="O584" i="25"/>
  <c r="O585" i="25"/>
  <c r="O586" i="25"/>
  <c r="O587" i="25"/>
  <c r="O588" i="25"/>
  <c r="O589" i="25"/>
  <c r="O590" i="25"/>
  <c r="O591" i="25"/>
  <c r="O592" i="25"/>
  <c r="O593" i="25"/>
  <c r="O594" i="25"/>
  <c r="O595" i="25"/>
  <c r="O596" i="25"/>
  <c r="O597" i="25"/>
  <c r="O598" i="25"/>
  <c r="O599" i="25"/>
  <c r="O600" i="25"/>
  <c r="O601" i="25"/>
  <c r="O602" i="25"/>
  <c r="O603" i="25"/>
  <c r="O604" i="25"/>
  <c r="O605" i="25"/>
  <c r="O606" i="25"/>
  <c r="O607" i="25"/>
  <c r="O608" i="25"/>
  <c r="O609" i="25"/>
  <c r="O610" i="25"/>
  <c r="O611" i="25"/>
  <c r="O612" i="25"/>
  <c r="O613" i="25"/>
  <c r="O614" i="25"/>
  <c r="O615" i="25"/>
  <c r="O616" i="25"/>
  <c r="O617" i="25"/>
  <c r="O618" i="25"/>
  <c r="O619" i="25"/>
  <c r="O620" i="25"/>
  <c r="O621" i="25"/>
  <c r="O622" i="25"/>
  <c r="O623" i="25"/>
  <c r="O624" i="25"/>
  <c r="O625" i="25"/>
  <c r="O626" i="25"/>
  <c r="O627" i="25"/>
  <c r="O628" i="25"/>
  <c r="O629" i="25"/>
  <c r="O630" i="25"/>
  <c r="O631" i="25"/>
  <c r="O632" i="25"/>
  <c r="O633" i="25"/>
  <c r="O634" i="25"/>
  <c r="O635" i="25"/>
  <c r="O636" i="25"/>
  <c r="O637" i="25"/>
  <c r="O638" i="25"/>
  <c r="O639" i="25"/>
  <c r="O640" i="25"/>
  <c r="O641" i="25"/>
  <c r="O642" i="25"/>
  <c r="O643" i="25"/>
  <c r="O644" i="25"/>
  <c r="O645" i="25"/>
  <c r="O646" i="25"/>
  <c r="O647" i="25"/>
  <c r="O648" i="25"/>
  <c r="O649" i="25"/>
  <c r="O650" i="25"/>
  <c r="O651" i="25"/>
  <c r="O652" i="25"/>
  <c r="O653" i="25"/>
  <c r="O654" i="25"/>
  <c r="O655" i="25"/>
  <c r="O656" i="25"/>
  <c r="O657" i="25"/>
  <c r="O658" i="25"/>
  <c r="O659" i="25"/>
  <c r="O660" i="25"/>
  <c r="O661" i="25"/>
  <c r="O662" i="25"/>
  <c r="O663" i="25"/>
  <c r="O664" i="25"/>
  <c r="O665" i="25"/>
  <c r="O666" i="25"/>
  <c r="O667" i="25"/>
  <c r="O668" i="25"/>
  <c r="O669" i="25"/>
  <c r="O670" i="25"/>
  <c r="O671" i="25"/>
  <c r="O672" i="25"/>
  <c r="O673" i="25"/>
  <c r="O674" i="25"/>
  <c r="O675" i="25"/>
  <c r="O676" i="25"/>
  <c r="O677" i="25"/>
  <c r="O678" i="25"/>
  <c r="O679" i="25"/>
  <c r="O680" i="25"/>
  <c r="O681" i="25"/>
  <c r="O682" i="25"/>
  <c r="O683" i="25"/>
  <c r="O684" i="25"/>
  <c r="O685" i="25"/>
  <c r="O686" i="25"/>
  <c r="O687" i="25"/>
  <c r="O688" i="25"/>
  <c r="O689" i="25"/>
  <c r="O690" i="25"/>
  <c r="O691" i="25"/>
  <c r="O692" i="25"/>
  <c r="O693" i="25"/>
  <c r="O694" i="25"/>
  <c r="O695" i="25"/>
  <c r="O696" i="25"/>
  <c r="O697" i="25"/>
  <c r="O698" i="25"/>
  <c r="O699" i="25"/>
  <c r="O700" i="25"/>
  <c r="O701" i="25"/>
  <c r="O702" i="25"/>
  <c r="O703" i="25"/>
  <c r="O704" i="25"/>
  <c r="O705" i="25"/>
  <c r="O706" i="25"/>
  <c r="O707" i="25"/>
  <c r="O708" i="25"/>
  <c r="O709" i="25"/>
  <c r="O710" i="25"/>
  <c r="O711" i="25"/>
  <c r="O712" i="25"/>
  <c r="O713" i="25"/>
  <c r="O714" i="25"/>
  <c r="O715" i="25"/>
  <c r="O716" i="25"/>
  <c r="O717" i="25"/>
  <c r="O718" i="25"/>
  <c r="O719" i="25"/>
  <c r="O720" i="25"/>
  <c r="O721" i="25"/>
  <c r="O722" i="25"/>
  <c r="O723" i="25"/>
  <c r="O724" i="25"/>
  <c r="O725" i="25"/>
  <c r="O726" i="25"/>
  <c r="O727" i="25"/>
  <c r="O728" i="25"/>
  <c r="O729" i="25"/>
  <c r="O730" i="25"/>
  <c r="O731" i="25"/>
  <c r="O732" i="25"/>
  <c r="O733" i="25"/>
  <c r="O734" i="25"/>
  <c r="O735" i="25"/>
  <c r="O736" i="25"/>
  <c r="O737" i="25"/>
  <c r="O738" i="25"/>
  <c r="O739" i="25"/>
  <c r="O740" i="25"/>
  <c r="O741" i="25"/>
  <c r="O742" i="25"/>
  <c r="O743" i="25"/>
  <c r="O744" i="25"/>
  <c r="O745" i="25"/>
  <c r="O746" i="25"/>
  <c r="O747" i="25"/>
  <c r="O748" i="25"/>
  <c r="O749" i="25"/>
  <c r="O750" i="25"/>
  <c r="O751" i="25"/>
  <c r="O752" i="25"/>
  <c r="O753" i="25"/>
  <c r="O754" i="25"/>
  <c r="O755" i="25"/>
  <c r="O756" i="25"/>
  <c r="O757" i="25"/>
  <c r="O758" i="25"/>
  <c r="O759" i="25"/>
  <c r="O760" i="25"/>
  <c r="O761" i="25"/>
  <c r="O762" i="25"/>
  <c r="O763" i="25"/>
  <c r="O764" i="25"/>
  <c r="O765" i="25"/>
  <c r="O766" i="25"/>
  <c r="O767" i="25"/>
  <c r="O768" i="25"/>
  <c r="O769" i="25"/>
  <c r="O770" i="25"/>
  <c r="O771" i="25"/>
  <c r="O772" i="25"/>
  <c r="O773" i="25"/>
  <c r="O774" i="25"/>
  <c r="O775" i="25"/>
  <c r="O776" i="25"/>
  <c r="O777" i="25"/>
  <c r="O778" i="25"/>
  <c r="O779" i="25"/>
  <c r="O780" i="25"/>
  <c r="O781" i="25"/>
  <c r="O782" i="25"/>
  <c r="O783" i="25"/>
  <c r="O784" i="25"/>
  <c r="O785" i="25"/>
  <c r="O786" i="25"/>
  <c r="O787" i="25"/>
  <c r="O788" i="25"/>
  <c r="O789" i="25"/>
  <c r="O790" i="25"/>
  <c r="O791" i="25"/>
  <c r="O792" i="25"/>
  <c r="O793" i="25"/>
  <c r="O794" i="25"/>
  <c r="O795" i="25"/>
  <c r="O796" i="25"/>
  <c r="O797" i="25"/>
  <c r="O798" i="25"/>
  <c r="O799" i="25"/>
  <c r="O800" i="25"/>
  <c r="O801" i="25"/>
  <c r="O802" i="25"/>
  <c r="O803" i="25"/>
  <c r="O804" i="25"/>
  <c r="O805" i="25"/>
  <c r="O806" i="25"/>
  <c r="O807" i="25"/>
  <c r="O808" i="25"/>
  <c r="O809" i="25"/>
  <c r="O810" i="25"/>
  <c r="O811" i="25"/>
  <c r="O812" i="25"/>
  <c r="O813" i="25"/>
  <c r="O814" i="25"/>
  <c r="O815" i="25"/>
  <c r="O816" i="25"/>
  <c r="O817" i="25"/>
  <c r="O818" i="25"/>
  <c r="O819" i="25"/>
  <c r="O820" i="25"/>
  <c r="O821" i="25"/>
  <c r="O822" i="25"/>
  <c r="O823" i="25"/>
  <c r="O824" i="25"/>
  <c r="O825" i="25"/>
  <c r="O826" i="25"/>
  <c r="O827" i="25"/>
  <c r="O828" i="25"/>
  <c r="O829" i="25"/>
  <c r="O830" i="25"/>
  <c r="O831" i="25"/>
  <c r="O832" i="25"/>
  <c r="O833" i="25"/>
  <c r="O834" i="25"/>
  <c r="O835" i="25"/>
  <c r="O836" i="25"/>
  <c r="O837" i="25"/>
  <c r="O838" i="25"/>
  <c r="O839" i="25"/>
  <c r="O840" i="25"/>
  <c r="O841" i="25"/>
  <c r="O842" i="25"/>
  <c r="O843" i="25"/>
  <c r="O844" i="25"/>
  <c r="O845" i="25"/>
  <c r="O846" i="25"/>
  <c r="O847" i="25"/>
  <c r="O848" i="25"/>
  <c r="O849" i="25"/>
  <c r="O850" i="25"/>
  <c r="O851" i="25"/>
  <c r="O852" i="25"/>
  <c r="O853" i="25"/>
  <c r="O854" i="25"/>
  <c r="O855" i="25"/>
  <c r="O856" i="25"/>
  <c r="O857" i="25"/>
  <c r="O858" i="25"/>
  <c r="O859" i="25"/>
  <c r="O860" i="25"/>
  <c r="O861" i="25"/>
  <c r="O862" i="25"/>
  <c r="O863" i="25"/>
  <c r="O864" i="25"/>
  <c r="O865" i="25"/>
  <c r="O866" i="25"/>
  <c r="O867" i="25"/>
  <c r="O868" i="25"/>
  <c r="O869" i="25"/>
  <c r="O870" i="25"/>
  <c r="O871" i="25"/>
  <c r="O872" i="25"/>
  <c r="O873" i="25"/>
  <c r="O874" i="25"/>
  <c r="O875" i="25"/>
  <c r="O876" i="25"/>
  <c r="O877" i="25"/>
  <c r="O878" i="25"/>
  <c r="O879" i="25"/>
  <c r="O880" i="25"/>
  <c r="O881" i="25"/>
  <c r="O882" i="25"/>
  <c r="O883" i="25"/>
  <c r="O884" i="25"/>
  <c r="O885" i="25"/>
  <c r="O886" i="25"/>
  <c r="O887" i="25"/>
  <c r="O888" i="25"/>
  <c r="O889" i="25"/>
  <c r="O890" i="25"/>
  <c r="O891" i="25"/>
  <c r="O892" i="25"/>
  <c r="O893" i="25"/>
  <c r="O894" i="25"/>
  <c r="O895" i="25"/>
  <c r="O896" i="25"/>
  <c r="O897" i="25"/>
  <c r="O898" i="25"/>
  <c r="O899" i="25"/>
  <c r="O900" i="25"/>
  <c r="O901" i="25"/>
  <c r="O902" i="25"/>
  <c r="O903" i="25"/>
  <c r="O904" i="25"/>
  <c r="O905" i="25"/>
  <c r="O906" i="25"/>
  <c r="O907" i="25"/>
  <c r="O908" i="25"/>
  <c r="O909" i="25"/>
  <c r="O910" i="25"/>
  <c r="O911" i="25"/>
  <c r="O912" i="25"/>
  <c r="O913" i="25"/>
  <c r="O914" i="25"/>
  <c r="O915" i="25"/>
  <c r="O916" i="25"/>
  <c r="O917" i="25"/>
  <c r="O918" i="25"/>
  <c r="O919" i="25"/>
  <c r="O920" i="25"/>
  <c r="O921" i="25"/>
  <c r="O922" i="25"/>
  <c r="O923" i="25"/>
  <c r="O924" i="25"/>
  <c r="O925" i="25"/>
  <c r="O926" i="25"/>
  <c r="O927" i="25"/>
  <c r="O928" i="25"/>
  <c r="O929" i="25"/>
  <c r="O930" i="25"/>
  <c r="O931" i="25"/>
  <c r="O932" i="25"/>
  <c r="O933" i="25"/>
  <c r="O934" i="25"/>
  <c r="O935" i="25"/>
  <c r="O936" i="25"/>
  <c r="O937" i="25"/>
  <c r="O938" i="25"/>
  <c r="O939" i="25"/>
  <c r="O940" i="25"/>
  <c r="O941" i="25"/>
  <c r="G403" i="25"/>
  <c r="G404" i="25"/>
  <c r="G405" i="25"/>
  <c r="G406" i="25"/>
  <c r="G407" i="25"/>
  <c r="G408" i="25"/>
  <c r="G409" i="25"/>
  <c r="G410" i="25"/>
  <c r="G411" i="25"/>
  <c r="G412" i="25"/>
  <c r="G413" i="25"/>
  <c r="G414" i="25"/>
  <c r="G415" i="25"/>
  <c r="G416" i="25"/>
  <c r="G417" i="25"/>
  <c r="G418" i="25"/>
  <c r="G419" i="25"/>
  <c r="G420" i="25"/>
  <c r="G421" i="25"/>
  <c r="G422" i="25"/>
  <c r="G423" i="25"/>
  <c r="G424" i="25"/>
  <c r="G425" i="25"/>
  <c r="G426" i="25"/>
  <c r="G427" i="25"/>
  <c r="G428" i="25"/>
  <c r="G429" i="25"/>
  <c r="G430" i="25"/>
  <c r="G431" i="25"/>
  <c r="G432" i="25"/>
  <c r="G433" i="25"/>
  <c r="G434" i="25"/>
  <c r="G435" i="25"/>
  <c r="G436" i="25"/>
  <c r="G437" i="25"/>
  <c r="G438" i="25"/>
  <c r="G439" i="25"/>
  <c r="G440" i="25"/>
  <c r="G441" i="25"/>
  <c r="G442" i="25"/>
  <c r="G443" i="25"/>
  <c r="G444" i="25"/>
  <c r="G445" i="25"/>
  <c r="G446" i="25"/>
  <c r="G447" i="25"/>
  <c r="G448" i="25"/>
  <c r="G449" i="25"/>
  <c r="G450" i="25"/>
  <c r="G451" i="25"/>
  <c r="G452" i="25"/>
  <c r="G453" i="25"/>
  <c r="G454" i="25"/>
  <c r="G455" i="25"/>
  <c r="G456" i="25"/>
  <c r="G457" i="25"/>
  <c r="G458" i="25"/>
  <c r="G459" i="25"/>
  <c r="G460" i="25"/>
  <c r="G461" i="25"/>
  <c r="G462" i="25"/>
  <c r="G463" i="25"/>
  <c r="G464" i="25"/>
  <c r="G465" i="25"/>
  <c r="G466" i="25"/>
  <c r="G467" i="25"/>
  <c r="G468" i="25"/>
  <c r="G469" i="25"/>
  <c r="G470" i="25"/>
  <c r="G471" i="25"/>
  <c r="G472" i="25"/>
  <c r="G473" i="25"/>
  <c r="G474" i="25"/>
  <c r="G475" i="25"/>
  <c r="G476" i="25"/>
  <c r="G477" i="25"/>
  <c r="G478" i="25"/>
  <c r="G479" i="25"/>
  <c r="G480" i="25"/>
  <c r="G481" i="25"/>
  <c r="G482" i="25"/>
  <c r="G483" i="25"/>
  <c r="G484" i="25"/>
  <c r="G485" i="25"/>
  <c r="G486" i="25"/>
  <c r="G487" i="25"/>
  <c r="G488" i="25"/>
  <c r="G489" i="25"/>
  <c r="G490" i="25"/>
  <c r="G491" i="25"/>
  <c r="G492" i="25"/>
  <c r="G493" i="25"/>
  <c r="G494" i="25"/>
  <c r="G495" i="25"/>
  <c r="G496" i="25"/>
  <c r="G497" i="25"/>
  <c r="G498" i="25"/>
  <c r="G499" i="25"/>
  <c r="G500" i="25"/>
  <c r="G501" i="25"/>
  <c r="G502" i="25"/>
  <c r="G503" i="25"/>
  <c r="G504" i="25"/>
  <c r="G505" i="25"/>
  <c r="G506" i="25"/>
  <c r="G507" i="25"/>
  <c r="G508" i="25"/>
  <c r="G509" i="25"/>
  <c r="G510" i="25"/>
  <c r="G511" i="25"/>
  <c r="G512" i="25"/>
  <c r="G513" i="25"/>
  <c r="G514" i="25"/>
  <c r="G515" i="25"/>
  <c r="G516" i="25"/>
  <c r="G517" i="25"/>
  <c r="G518" i="25"/>
  <c r="G519" i="25"/>
  <c r="G520" i="25"/>
  <c r="G521" i="25"/>
  <c r="G522" i="25"/>
  <c r="G523" i="25"/>
  <c r="G524" i="25"/>
  <c r="G525" i="25"/>
  <c r="G526" i="25"/>
  <c r="G527" i="25"/>
  <c r="G528" i="25"/>
  <c r="G529" i="25"/>
  <c r="G530" i="25"/>
  <c r="G531" i="25"/>
  <c r="G532" i="25"/>
  <c r="G533" i="25"/>
  <c r="G534" i="25"/>
  <c r="G535" i="25"/>
  <c r="G536" i="25"/>
  <c r="G537" i="25"/>
  <c r="G538" i="25"/>
  <c r="G539" i="25"/>
  <c r="G540" i="25"/>
  <c r="G541" i="25"/>
  <c r="G542" i="25"/>
  <c r="G543" i="25"/>
  <c r="G544" i="25"/>
  <c r="G545" i="25"/>
  <c r="G546" i="25"/>
  <c r="G547" i="25"/>
  <c r="G548" i="25"/>
  <c r="G549" i="25"/>
  <c r="G550" i="25"/>
  <c r="G551" i="25"/>
  <c r="G552" i="25"/>
  <c r="G553" i="25"/>
  <c r="G554" i="25"/>
  <c r="G555" i="25"/>
  <c r="G556" i="25"/>
  <c r="G557" i="25"/>
  <c r="G558" i="25"/>
  <c r="G559" i="25"/>
  <c r="G560" i="25"/>
  <c r="G561" i="25"/>
  <c r="G562" i="25"/>
  <c r="G563" i="25"/>
  <c r="G564" i="25"/>
  <c r="G565" i="25"/>
  <c r="G566" i="25"/>
  <c r="G567" i="25"/>
  <c r="G568" i="25"/>
  <c r="G569" i="25"/>
  <c r="G570" i="25"/>
  <c r="G571" i="25"/>
  <c r="G572" i="25"/>
  <c r="G573" i="25"/>
  <c r="G574" i="25"/>
  <c r="G575" i="25"/>
  <c r="G576" i="25"/>
  <c r="G577" i="25"/>
  <c r="G578" i="25"/>
  <c r="G579" i="25"/>
  <c r="G580" i="25"/>
  <c r="G581" i="25"/>
  <c r="G582" i="25"/>
  <c r="G583" i="25"/>
  <c r="G584" i="25"/>
  <c r="G585" i="25"/>
  <c r="G586" i="25"/>
  <c r="G587" i="25"/>
  <c r="G588" i="25"/>
  <c r="G589" i="25"/>
  <c r="G590" i="25"/>
  <c r="G591" i="25"/>
  <c r="G592" i="25"/>
  <c r="G593" i="25"/>
  <c r="G594" i="25"/>
  <c r="G595" i="25"/>
  <c r="G596" i="25"/>
  <c r="G597" i="25"/>
  <c r="G598" i="25"/>
  <c r="G599" i="25"/>
  <c r="G600" i="25"/>
  <c r="G601" i="25"/>
  <c r="G602" i="25"/>
  <c r="G603" i="25"/>
  <c r="G604" i="25"/>
  <c r="G605" i="25"/>
  <c r="G606" i="25"/>
  <c r="G607" i="25"/>
  <c r="G608" i="25"/>
  <c r="G609" i="25"/>
  <c r="G610" i="25"/>
  <c r="G611" i="25"/>
  <c r="G612" i="25"/>
  <c r="G613" i="25"/>
  <c r="G614" i="25"/>
  <c r="G615" i="25"/>
  <c r="G616" i="25"/>
  <c r="G617" i="25"/>
  <c r="G618" i="25"/>
  <c r="G619" i="25"/>
  <c r="G620" i="25"/>
  <c r="G621" i="25"/>
  <c r="G622" i="25"/>
  <c r="G623" i="25"/>
  <c r="G624" i="25"/>
  <c r="G625" i="25"/>
  <c r="G626" i="25"/>
  <c r="G627" i="25"/>
  <c r="G628" i="25"/>
  <c r="G629" i="25"/>
  <c r="G630" i="25"/>
  <c r="G631" i="25"/>
  <c r="G632" i="25"/>
  <c r="G633" i="25"/>
  <c r="G634" i="25"/>
  <c r="G635" i="25"/>
  <c r="G636" i="25"/>
  <c r="G637" i="25"/>
  <c r="G638" i="25"/>
  <c r="G639" i="25"/>
  <c r="G640" i="25"/>
  <c r="G641" i="25"/>
  <c r="G642" i="25"/>
  <c r="G643" i="25"/>
  <c r="G644" i="25"/>
  <c r="G645" i="25"/>
  <c r="G646" i="25"/>
  <c r="G647" i="25"/>
  <c r="G648" i="25"/>
  <c r="G649" i="25"/>
  <c r="G650" i="25"/>
  <c r="G651" i="25"/>
  <c r="G652" i="25"/>
  <c r="G653" i="25"/>
  <c r="G654" i="25"/>
  <c r="G655" i="25"/>
  <c r="G656" i="25"/>
  <c r="G657" i="25"/>
  <c r="G658" i="25"/>
  <c r="G659" i="25"/>
  <c r="G660" i="25"/>
  <c r="G661" i="25"/>
  <c r="G662" i="25"/>
  <c r="G663" i="25"/>
  <c r="G664" i="25"/>
  <c r="G665" i="25"/>
  <c r="G666" i="25"/>
  <c r="G667" i="25"/>
  <c r="G668" i="25"/>
  <c r="G669" i="25"/>
  <c r="G670" i="25"/>
  <c r="G671" i="25"/>
  <c r="G672" i="25"/>
  <c r="G673" i="25"/>
  <c r="G674" i="25"/>
  <c r="G675" i="25"/>
  <c r="G676" i="25"/>
  <c r="G677" i="25"/>
  <c r="G678" i="25"/>
  <c r="G679" i="25"/>
  <c r="G680" i="25"/>
  <c r="G681" i="25"/>
  <c r="G682" i="25"/>
  <c r="G683" i="25"/>
  <c r="G684" i="25"/>
  <c r="G685" i="25"/>
  <c r="G686" i="25"/>
  <c r="G687" i="25"/>
  <c r="G688" i="25"/>
  <c r="G689" i="25"/>
  <c r="G690" i="25"/>
  <c r="G691" i="25"/>
  <c r="G692" i="25"/>
  <c r="G693" i="25"/>
  <c r="G694" i="25"/>
  <c r="G695" i="25"/>
  <c r="G696" i="25"/>
  <c r="G697" i="25"/>
  <c r="G698" i="25"/>
  <c r="G699" i="25"/>
  <c r="G700" i="25"/>
  <c r="G701" i="25"/>
  <c r="G702" i="25"/>
  <c r="G703" i="25"/>
  <c r="G704" i="25"/>
  <c r="G705" i="25"/>
  <c r="G706" i="25"/>
  <c r="G707" i="25"/>
  <c r="G708" i="25"/>
  <c r="G709" i="25"/>
  <c r="G710" i="25"/>
  <c r="G711" i="25"/>
  <c r="G712" i="25"/>
  <c r="G713" i="25"/>
  <c r="G714" i="25"/>
  <c r="G715" i="25"/>
  <c r="G716" i="25"/>
  <c r="G717" i="25"/>
  <c r="G718" i="25"/>
  <c r="G719" i="25"/>
  <c r="G720" i="25"/>
  <c r="G721" i="25"/>
  <c r="G722" i="25"/>
  <c r="G723" i="25"/>
  <c r="G724" i="25"/>
  <c r="G725" i="25"/>
  <c r="G726" i="25"/>
  <c r="G727" i="25"/>
  <c r="G728" i="25"/>
  <c r="G729" i="25"/>
  <c r="G730" i="25"/>
  <c r="G731" i="25"/>
  <c r="G732" i="25"/>
  <c r="G733" i="25"/>
  <c r="G734" i="25"/>
  <c r="G735" i="25"/>
  <c r="G736" i="25"/>
  <c r="G737" i="25"/>
  <c r="G738" i="25"/>
  <c r="G739" i="25"/>
  <c r="G740" i="25"/>
  <c r="G741" i="25"/>
  <c r="G742" i="25"/>
  <c r="G743" i="25"/>
  <c r="G744" i="25"/>
  <c r="G745" i="25"/>
  <c r="G746" i="25"/>
  <c r="G747" i="25"/>
  <c r="G748" i="25"/>
  <c r="G749" i="25"/>
  <c r="G750" i="25"/>
  <c r="G751" i="25"/>
  <c r="G752" i="25"/>
  <c r="G753" i="25"/>
  <c r="G754" i="25"/>
  <c r="G755" i="25"/>
  <c r="G756" i="25"/>
  <c r="G757" i="25"/>
  <c r="G758" i="25"/>
  <c r="G759" i="25"/>
  <c r="G760" i="25"/>
  <c r="G761" i="25"/>
  <c r="G762" i="25"/>
  <c r="G763" i="25"/>
  <c r="G764" i="25"/>
  <c r="G765" i="25"/>
  <c r="G766" i="25"/>
  <c r="G767" i="25"/>
  <c r="G768" i="25"/>
  <c r="G769" i="25"/>
  <c r="G770" i="25"/>
  <c r="G771" i="25"/>
  <c r="G772" i="25"/>
  <c r="G773" i="25"/>
  <c r="G774" i="25"/>
  <c r="G775" i="25"/>
  <c r="G776" i="25"/>
  <c r="G777" i="25"/>
  <c r="G778" i="25"/>
  <c r="G779" i="25"/>
  <c r="G780" i="25"/>
  <c r="G781" i="25"/>
  <c r="G782" i="25"/>
  <c r="G783" i="25"/>
  <c r="G784" i="25"/>
  <c r="G785" i="25"/>
  <c r="G786" i="25"/>
  <c r="G787" i="25"/>
  <c r="G788" i="25"/>
  <c r="G789" i="25"/>
  <c r="G790" i="25"/>
  <c r="G791" i="25"/>
  <c r="G792" i="25"/>
  <c r="G793" i="25"/>
  <c r="G794" i="25"/>
  <c r="G795" i="25"/>
  <c r="G796" i="25"/>
  <c r="G797" i="25"/>
  <c r="G798" i="25"/>
  <c r="G799" i="25"/>
  <c r="G800" i="25"/>
  <c r="G801" i="25"/>
  <c r="G802" i="25"/>
  <c r="G803" i="25"/>
  <c r="G804" i="25"/>
  <c r="G805" i="25"/>
  <c r="G806" i="25"/>
  <c r="G807" i="25"/>
  <c r="G808" i="25"/>
  <c r="G809" i="25"/>
  <c r="G810" i="25"/>
  <c r="G811" i="25"/>
  <c r="G812" i="25"/>
  <c r="G813" i="25"/>
  <c r="G814" i="25"/>
  <c r="G815" i="25"/>
  <c r="G816" i="25"/>
  <c r="G817" i="25"/>
  <c r="G818" i="25"/>
  <c r="G819" i="25"/>
  <c r="G820" i="25"/>
  <c r="G821" i="25"/>
  <c r="G822" i="25"/>
  <c r="G823" i="25"/>
  <c r="G824" i="25"/>
  <c r="G825" i="25"/>
  <c r="G826" i="25"/>
  <c r="G827" i="25"/>
  <c r="G828" i="25"/>
  <c r="G829" i="25"/>
  <c r="G830" i="25"/>
  <c r="G831" i="25"/>
  <c r="G832" i="25"/>
  <c r="G833" i="25"/>
  <c r="G834" i="25"/>
  <c r="G835" i="25"/>
  <c r="G836" i="25"/>
  <c r="G837" i="25"/>
  <c r="G838" i="25"/>
  <c r="G839" i="25"/>
  <c r="G840" i="25"/>
  <c r="G841" i="25"/>
  <c r="G842" i="25"/>
  <c r="G843" i="25"/>
  <c r="G844" i="25"/>
  <c r="G845" i="25"/>
  <c r="G846" i="25"/>
  <c r="G847" i="25"/>
  <c r="G848" i="25"/>
  <c r="G849" i="25"/>
  <c r="G850" i="25"/>
  <c r="G851" i="25"/>
  <c r="G852" i="25"/>
  <c r="G853" i="25"/>
  <c r="G854" i="25"/>
  <c r="G855" i="25"/>
  <c r="G856" i="25"/>
  <c r="G857" i="25"/>
  <c r="G858" i="25"/>
  <c r="G859" i="25"/>
  <c r="G860" i="25"/>
  <c r="G861" i="25"/>
  <c r="G862" i="25"/>
  <c r="G863" i="25"/>
  <c r="G864" i="25"/>
  <c r="G865" i="25"/>
  <c r="G866" i="25"/>
  <c r="G867" i="25"/>
  <c r="G868" i="25"/>
  <c r="G869" i="25"/>
  <c r="G870" i="25"/>
  <c r="G871" i="25"/>
  <c r="G872" i="25"/>
  <c r="G873" i="25"/>
  <c r="G874" i="25"/>
  <c r="G875" i="25"/>
  <c r="G876" i="25"/>
  <c r="G877" i="25"/>
  <c r="G878" i="25"/>
  <c r="G879" i="25"/>
  <c r="G880" i="25"/>
  <c r="G881" i="25"/>
  <c r="G882" i="25"/>
  <c r="G883" i="25"/>
  <c r="G884" i="25"/>
  <c r="G885" i="25"/>
  <c r="G886" i="25"/>
  <c r="G887" i="25"/>
  <c r="G888" i="25"/>
  <c r="G889" i="25"/>
  <c r="G890" i="25"/>
  <c r="G891" i="25"/>
  <c r="G892" i="25"/>
  <c r="G893" i="25"/>
  <c r="G894" i="25"/>
  <c r="G895" i="25"/>
  <c r="G896" i="25"/>
  <c r="G897" i="25"/>
  <c r="G898" i="25"/>
  <c r="G899" i="25"/>
  <c r="G900" i="25"/>
  <c r="G901" i="25"/>
  <c r="G902" i="25"/>
  <c r="G903" i="25"/>
  <c r="G904" i="25"/>
  <c r="G905" i="25"/>
  <c r="G906" i="25"/>
  <c r="G907" i="25"/>
  <c r="G908" i="25"/>
  <c r="G909" i="25"/>
  <c r="G910" i="25"/>
  <c r="G911" i="25"/>
  <c r="G912" i="25"/>
  <c r="G913" i="25"/>
  <c r="G914" i="25"/>
  <c r="G915" i="25"/>
  <c r="G916" i="25"/>
  <c r="G917" i="25"/>
  <c r="G918" i="25"/>
  <c r="G919" i="25"/>
  <c r="G920" i="25"/>
  <c r="G921" i="25"/>
  <c r="G922" i="25"/>
  <c r="G923" i="25"/>
  <c r="G924" i="25"/>
  <c r="G925" i="25"/>
  <c r="G926" i="25"/>
  <c r="G927" i="25"/>
  <c r="G928" i="25"/>
  <c r="G929" i="25"/>
  <c r="G930" i="25"/>
  <c r="G931" i="25"/>
  <c r="G932" i="25"/>
  <c r="G933" i="25"/>
  <c r="G934" i="25"/>
  <c r="G935" i="25"/>
  <c r="G936" i="25"/>
  <c r="G937" i="25"/>
  <c r="G938" i="25"/>
  <c r="G939" i="25"/>
  <c r="G940" i="25"/>
  <c r="G941" i="25"/>
  <c r="G323" i="25"/>
  <c r="G184" i="25"/>
  <c r="G20" i="25"/>
  <c r="G206" i="25"/>
  <c r="G29" i="25"/>
  <c r="G351" i="25"/>
  <c r="G237" i="25"/>
  <c r="G383" i="25"/>
  <c r="G95" i="25"/>
  <c r="G361" i="25"/>
  <c r="G350" i="25"/>
  <c r="G304" i="25"/>
  <c r="G274" i="25"/>
  <c r="G208" i="25"/>
  <c r="G129" i="25"/>
  <c r="G176" i="25"/>
  <c r="G284" i="25"/>
  <c r="G133" i="25"/>
  <c r="G78" i="25"/>
  <c r="G84" i="25"/>
  <c r="G327" i="25"/>
  <c r="G318" i="25"/>
  <c r="G283" i="25"/>
  <c r="G244" i="25"/>
  <c r="G27" i="25"/>
  <c r="G195" i="25"/>
  <c r="G231" i="25"/>
  <c r="G371" i="25"/>
  <c r="G197" i="25"/>
  <c r="G179" i="25"/>
  <c r="G112" i="25"/>
  <c r="G276" i="25"/>
  <c r="G385" i="25"/>
  <c r="G6" i="25"/>
  <c r="G55" i="25"/>
  <c r="G388" i="25"/>
  <c r="G148" i="25"/>
  <c r="G295" i="25"/>
  <c r="G222" i="25"/>
  <c r="G258" i="25"/>
  <c r="G72" i="25"/>
  <c r="G153" i="25"/>
  <c r="G56" i="25"/>
  <c r="G174" i="25"/>
  <c r="G300" i="25"/>
  <c r="G313" i="25"/>
  <c r="G367" i="25"/>
  <c r="G169" i="25"/>
  <c r="G259" i="25"/>
  <c r="G297" i="25"/>
  <c r="G381" i="25"/>
  <c r="G294" i="25"/>
  <c r="G24" i="25"/>
  <c r="G364" i="25"/>
  <c r="G9" i="25"/>
  <c r="G68" i="25"/>
  <c r="G21" i="25"/>
  <c r="G12" i="25"/>
  <c r="G293" i="25"/>
  <c r="G125" i="25"/>
  <c r="G90" i="25"/>
  <c r="G70" i="25"/>
  <c r="G354" i="25"/>
  <c r="G91" i="25"/>
  <c r="G333" i="25"/>
  <c r="G203" i="25"/>
  <c r="G243" i="25"/>
  <c r="G225" i="25"/>
  <c r="G301" i="25"/>
  <c r="G286" i="25"/>
  <c r="G307" i="25"/>
  <c r="G256" i="25"/>
  <c r="G234" i="25"/>
  <c r="G340" i="25"/>
  <c r="G160" i="25"/>
  <c r="G18" i="25"/>
  <c r="G99" i="25"/>
  <c r="G121" i="25"/>
  <c r="G132" i="25"/>
  <c r="G136" i="25"/>
  <c r="G181" i="25"/>
  <c r="G377" i="25"/>
  <c r="G173" i="25"/>
  <c r="G117" i="25"/>
  <c r="G319" i="25"/>
  <c r="G150" i="25"/>
  <c r="G273" i="25"/>
  <c r="G317" i="25"/>
  <c r="G251" i="25"/>
  <c r="G358" i="25"/>
  <c r="G110" i="25"/>
  <c r="G275" i="25"/>
  <c r="G141" i="25"/>
  <c r="G314" i="25"/>
  <c r="G242" i="25"/>
  <c r="G261" i="25"/>
  <c r="G7" i="25"/>
  <c r="G220" i="25"/>
  <c r="G247" i="25"/>
  <c r="G215" i="25"/>
  <c r="G390" i="25"/>
  <c r="G120" i="25"/>
  <c r="G43" i="25"/>
  <c r="G88" i="25"/>
  <c r="G93" i="25"/>
  <c r="G296" i="25"/>
  <c r="G370" i="25"/>
  <c r="G82" i="25"/>
  <c r="G35" i="25"/>
  <c r="G334" i="25"/>
  <c r="G107" i="25"/>
  <c r="G123" i="25"/>
  <c r="G196" i="25"/>
  <c r="G28" i="25"/>
  <c r="G269" i="25"/>
  <c r="G193" i="25"/>
  <c r="G163" i="25"/>
  <c r="G157" i="25"/>
  <c r="G241" i="25"/>
  <c r="G223" i="25"/>
  <c r="G260" i="25"/>
  <c r="G348" i="25"/>
  <c r="G262" i="25"/>
  <c r="G392" i="25"/>
  <c r="G102" i="25"/>
  <c r="G298" i="25"/>
  <c r="G154" i="25"/>
  <c r="G347" i="25"/>
  <c r="G109" i="25"/>
  <c r="G65" i="25"/>
  <c r="G394" i="25"/>
  <c r="G186" i="25"/>
  <c r="G198" i="25"/>
  <c r="G341" i="25"/>
  <c r="G14" i="25"/>
  <c r="G53" i="25"/>
  <c r="G118" i="25"/>
  <c r="G309" i="25"/>
  <c r="G277" i="25"/>
  <c r="G211" i="25"/>
  <c r="G230" i="25"/>
  <c r="G40" i="25"/>
  <c r="G105" i="25"/>
  <c r="G111" i="25"/>
  <c r="G180" i="25"/>
  <c r="G158" i="25"/>
  <c r="G80" i="25"/>
  <c r="G221" i="25"/>
  <c r="G289" i="25"/>
  <c r="G191" i="25"/>
  <c r="G36" i="25"/>
  <c r="G101" i="25"/>
  <c r="G272" i="25"/>
  <c r="G47" i="25"/>
  <c r="G39" i="25"/>
  <c r="G134" i="25"/>
  <c r="G165" i="25"/>
  <c r="G189" i="25"/>
  <c r="G87" i="25"/>
  <c r="G140" i="25"/>
  <c r="G278" i="25"/>
  <c r="G270" i="25"/>
  <c r="G60" i="25"/>
  <c r="G372" i="25"/>
  <c r="G288" i="25"/>
  <c r="G279" i="25"/>
  <c r="G114" i="25"/>
  <c r="G207" i="25"/>
  <c r="G34" i="25"/>
  <c r="G338" i="25"/>
  <c r="G202" i="25"/>
  <c r="G287" i="25"/>
  <c r="G380" i="25"/>
  <c r="G48" i="25"/>
  <c r="G328" i="25"/>
  <c r="G321" i="25"/>
  <c r="G315" i="25"/>
  <c r="G356" i="25"/>
  <c r="G192" i="25"/>
  <c r="G32" i="25"/>
  <c r="G281" i="25"/>
  <c r="G142" i="25"/>
  <c r="G248" i="25"/>
  <c r="G226" i="25"/>
  <c r="G33" i="25"/>
  <c r="G37" i="25"/>
  <c r="G329" i="25"/>
  <c r="G8" i="25"/>
  <c r="G115" i="25"/>
  <c r="G44" i="25"/>
  <c r="G240" i="25"/>
  <c r="G326" i="25"/>
  <c r="G290" i="25"/>
  <c r="G368" i="25"/>
  <c r="G393" i="25"/>
  <c r="G190" i="25"/>
  <c r="G149" i="25"/>
  <c r="G391" i="25"/>
  <c r="G322" i="25"/>
  <c r="G135" i="25"/>
  <c r="G175" i="25"/>
  <c r="G389" i="25"/>
  <c r="G366" i="25"/>
  <c r="G170" i="25"/>
  <c r="G263" i="25"/>
  <c r="G104" i="25"/>
  <c r="G376" i="25"/>
  <c r="G126" i="25"/>
  <c r="G130" i="25"/>
  <c r="G306" i="25"/>
  <c r="G332" i="25"/>
  <c r="G38" i="25"/>
  <c r="G69" i="25"/>
  <c r="G54" i="25"/>
  <c r="G13" i="25"/>
  <c r="G103" i="25"/>
  <c r="G239" i="25"/>
  <c r="G86" i="25"/>
  <c r="G167" i="25"/>
  <c r="G183" i="25"/>
  <c r="G213" i="25"/>
  <c r="G362" i="25"/>
  <c r="G171" i="25"/>
  <c r="G106" i="25"/>
  <c r="G285" i="25"/>
  <c r="G144" i="25"/>
  <c r="G337" i="25"/>
  <c r="G75" i="25"/>
  <c r="G152" i="25"/>
  <c r="G249" i="25"/>
  <c r="G320" i="25"/>
  <c r="G228" i="25"/>
  <c r="G252" i="25"/>
  <c r="G199" i="25"/>
  <c r="G224" i="25"/>
  <c r="G194" i="25"/>
  <c r="G164" i="25"/>
  <c r="G349" i="25"/>
  <c r="G31" i="25"/>
  <c r="G155" i="25"/>
  <c r="G83" i="25"/>
  <c r="G124" i="25"/>
  <c r="G85" i="25"/>
  <c r="G77" i="25"/>
  <c r="G325" i="25"/>
  <c r="G398" i="25"/>
  <c r="G280" i="25"/>
  <c r="G15" i="25"/>
  <c r="G127" i="25"/>
  <c r="G336" i="25"/>
  <c r="G373" i="25"/>
  <c r="G271" i="25"/>
  <c r="G156" i="25"/>
  <c r="G128" i="25"/>
  <c r="G363" i="25"/>
  <c r="G305" i="25"/>
  <c r="G217" i="25"/>
  <c r="G387" i="25"/>
  <c r="G46" i="25"/>
  <c r="G232" i="25"/>
  <c r="G177" i="25"/>
  <c r="G384" i="25"/>
  <c r="G386" i="25"/>
  <c r="G57" i="25"/>
  <c r="G113" i="25"/>
  <c r="G302" i="25"/>
  <c r="G352" i="25"/>
  <c r="G382" i="25"/>
  <c r="G98" i="25"/>
  <c r="G233" i="25"/>
  <c r="G345" i="25"/>
  <c r="G64" i="25"/>
  <c r="G143" i="25"/>
  <c r="G58" i="25"/>
  <c r="G379" i="25"/>
  <c r="G122" i="25"/>
  <c r="G138" i="25"/>
  <c r="G100" i="25"/>
  <c r="G291" i="25"/>
  <c r="G131" i="25"/>
  <c r="G147" i="25"/>
  <c r="G10" i="25"/>
  <c r="G52" i="25"/>
  <c r="G209" i="25"/>
  <c r="G182" i="25"/>
  <c r="G359" i="25"/>
  <c r="G214" i="25"/>
  <c r="G268" i="25"/>
  <c r="G185" i="25"/>
  <c r="G360" i="25"/>
  <c r="G79" i="25"/>
  <c r="G312" i="25"/>
  <c r="G200" i="25"/>
  <c r="G61" i="25"/>
  <c r="G212" i="25"/>
  <c r="G74" i="25"/>
  <c r="G17" i="25"/>
  <c r="G399" i="25"/>
  <c r="G378" i="25"/>
  <c r="G49" i="25"/>
  <c r="G310" i="25"/>
  <c r="G67" i="25"/>
  <c r="G219" i="25"/>
  <c r="G204" i="25"/>
  <c r="G166" i="25"/>
  <c r="G11" i="25"/>
  <c r="G253" i="25"/>
  <c r="G339" i="25"/>
  <c r="G265" i="25"/>
  <c r="G365" i="25"/>
  <c r="G250" i="25"/>
  <c r="G267" i="25"/>
  <c r="G16" i="25"/>
  <c r="G316" i="25"/>
  <c r="G238" i="25"/>
  <c r="G25" i="25"/>
  <c r="G282" i="25"/>
  <c r="G396" i="25"/>
  <c r="G71" i="25"/>
  <c r="G30" i="25"/>
  <c r="G42" i="25"/>
  <c r="G22" i="25"/>
  <c r="G73" i="25"/>
  <c r="G343" i="25"/>
  <c r="G344" i="25"/>
  <c r="G119" i="25"/>
  <c r="G94" i="25"/>
  <c r="G96" i="25"/>
  <c r="G218" i="25"/>
  <c r="G324" i="25"/>
  <c r="G346" i="25"/>
  <c r="G355" i="25"/>
  <c r="G62" i="25"/>
  <c r="G159" i="25"/>
  <c r="G401" i="25"/>
  <c r="G236" i="25"/>
  <c r="G108" i="25"/>
  <c r="G303" i="25"/>
  <c r="G81" i="25"/>
  <c r="G342" i="25"/>
  <c r="G375" i="25"/>
  <c r="G51" i="25"/>
  <c r="G257" i="25"/>
  <c r="G331" i="25"/>
  <c r="G246" i="25"/>
  <c r="G335" i="25"/>
  <c r="G178" i="25"/>
  <c r="G50" i="25"/>
  <c r="G151" i="25"/>
  <c r="G400" i="25"/>
  <c r="G292" i="25"/>
  <c r="G168" i="25"/>
  <c r="G205" i="25"/>
  <c r="G369" i="25"/>
  <c r="G97" i="25"/>
  <c r="G311" i="25"/>
  <c r="G19" i="25"/>
  <c r="G299" i="25"/>
  <c r="G187" i="25"/>
  <c r="G41" i="25"/>
  <c r="G116" i="25"/>
  <c r="G161" i="25"/>
  <c r="G353" i="25"/>
  <c r="G308" i="25"/>
  <c r="G254" i="25"/>
  <c r="G63" i="25"/>
  <c r="G227" i="25"/>
  <c r="G395" i="25"/>
  <c r="G76" i="25"/>
  <c r="G59" i="25"/>
  <c r="G137" i="25"/>
  <c r="G201" i="25"/>
  <c r="G92" i="25"/>
  <c r="G26" i="25"/>
  <c r="G235" i="25"/>
  <c r="G357" i="25"/>
  <c r="G66" i="25"/>
  <c r="G397" i="25"/>
  <c r="G172" i="25"/>
  <c r="G374" i="25"/>
  <c r="G89" i="25"/>
  <c r="G162" i="25"/>
  <c r="G146" i="25"/>
  <c r="G264" i="25"/>
  <c r="G266" i="25"/>
  <c r="G245" i="25"/>
  <c r="G145" i="25"/>
  <c r="G216" i="25"/>
  <c r="G45" i="25"/>
  <c r="G330" i="25"/>
  <c r="G139" i="25"/>
  <c r="G23" i="25"/>
  <c r="G188" i="25"/>
  <c r="G210" i="25"/>
  <c r="G229" i="25"/>
  <c r="G255" i="25"/>
  <c r="G402" i="25"/>
  <c r="N345" i="26" l="1"/>
  <c r="O345" i="26"/>
  <c r="N346" i="26"/>
  <c r="O346" i="26"/>
  <c r="N347" i="26"/>
  <c r="O347" i="26"/>
  <c r="N348" i="26"/>
  <c r="O348" i="26"/>
  <c r="N349" i="26"/>
  <c r="O349" i="26"/>
  <c r="N351" i="26"/>
  <c r="O351" i="26"/>
  <c r="N352" i="26"/>
  <c r="O352" i="26"/>
  <c r="N354" i="26"/>
  <c r="O354" i="26"/>
  <c r="N355" i="26"/>
  <c r="O355" i="26"/>
  <c r="N361" i="26"/>
  <c r="O361" i="26"/>
  <c r="N362" i="26"/>
  <c r="O362" i="26"/>
  <c r="N363" i="26"/>
  <c r="O363" i="26"/>
  <c r="N364" i="26"/>
  <c r="O364" i="26"/>
  <c r="N365" i="26"/>
  <c r="O365" i="26"/>
  <c r="N366" i="26"/>
  <c r="O366" i="26"/>
  <c r="N367" i="26"/>
  <c r="O367" i="26"/>
  <c r="N15" i="26"/>
  <c r="O15" i="26"/>
  <c r="N16" i="26"/>
  <c r="O16" i="26"/>
  <c r="N155" i="26"/>
  <c r="O155" i="26"/>
  <c r="N156" i="26"/>
  <c r="O156" i="26"/>
  <c r="N8" i="26"/>
  <c r="O8" i="26"/>
  <c r="N23" i="26"/>
  <c r="O23" i="26"/>
  <c r="N214" i="26"/>
  <c r="O214" i="26"/>
  <c r="N224" i="26"/>
  <c r="O224" i="26"/>
  <c r="N281" i="26"/>
  <c r="O281" i="26"/>
  <c r="N350" i="26"/>
  <c r="O350" i="26"/>
  <c r="N202" i="26"/>
  <c r="O202" i="26"/>
  <c r="N151" i="26"/>
  <c r="O151" i="26"/>
  <c r="N275" i="26"/>
  <c r="O275" i="26"/>
  <c r="N290" i="26"/>
  <c r="O290" i="26"/>
  <c r="N186" i="26"/>
  <c r="O186" i="26"/>
  <c r="N25" i="26"/>
  <c r="O25" i="26"/>
  <c r="N270" i="26"/>
  <c r="O270" i="26"/>
  <c r="N201" i="26"/>
  <c r="O201" i="26"/>
  <c r="N118" i="26"/>
  <c r="O118" i="26"/>
  <c r="N234" i="26"/>
  <c r="O234" i="26"/>
  <c r="N245" i="26"/>
  <c r="O245" i="26"/>
  <c r="N31" i="26"/>
  <c r="O31" i="26"/>
  <c r="N219" i="26"/>
  <c r="O219" i="26"/>
  <c r="N359" i="26"/>
  <c r="O359" i="26"/>
  <c r="N124" i="26"/>
  <c r="O124" i="26"/>
  <c r="N294" i="26"/>
  <c r="O294" i="26"/>
  <c r="N250" i="26"/>
  <c r="O250" i="26"/>
  <c r="N27" i="26"/>
  <c r="O27" i="26"/>
  <c r="N208" i="26"/>
  <c r="O208" i="26"/>
  <c r="N209" i="26"/>
  <c r="O209" i="26"/>
  <c r="N303" i="26"/>
  <c r="O303" i="26"/>
  <c r="N136" i="26"/>
  <c r="O136" i="26"/>
  <c r="N52" i="26"/>
  <c r="O52" i="26"/>
  <c r="N172" i="26"/>
  <c r="O172" i="26"/>
  <c r="N81" i="26"/>
  <c r="O81" i="26"/>
  <c r="N211" i="26"/>
  <c r="O211" i="26"/>
  <c r="N253" i="26"/>
  <c r="O253" i="26"/>
  <c r="N327" i="26"/>
  <c r="O327" i="26"/>
  <c r="N18" i="26"/>
  <c r="O18" i="26"/>
  <c r="N57" i="26"/>
  <c r="O57" i="26"/>
  <c r="N90" i="26"/>
  <c r="O90" i="26"/>
  <c r="N229" i="26"/>
  <c r="O229" i="26"/>
  <c r="N226" i="26"/>
  <c r="O226" i="26"/>
  <c r="N316" i="26"/>
  <c r="O316" i="26"/>
  <c r="N328" i="26"/>
  <c r="O328" i="26"/>
  <c r="N357" i="26"/>
  <c r="O357" i="26"/>
  <c r="N35" i="26"/>
  <c r="O35" i="26"/>
  <c r="N119" i="26"/>
  <c r="O119" i="26"/>
  <c r="N197" i="26"/>
  <c r="O197" i="26"/>
  <c r="N216" i="26"/>
  <c r="O216" i="26"/>
  <c r="N252" i="26"/>
  <c r="O252" i="26"/>
  <c r="N291" i="26"/>
  <c r="O291" i="26"/>
  <c r="N296" i="26"/>
  <c r="O296" i="26"/>
  <c r="N358" i="26"/>
  <c r="O358" i="26"/>
  <c r="N149" i="26"/>
  <c r="O149" i="26"/>
  <c r="N360" i="26"/>
  <c r="O360" i="26"/>
  <c r="N114" i="26"/>
  <c r="O114" i="26"/>
  <c r="N205" i="26"/>
  <c r="O205" i="26"/>
  <c r="N140" i="26"/>
  <c r="O140" i="26"/>
  <c r="N174" i="26"/>
  <c r="O174" i="26"/>
  <c r="N295" i="26"/>
  <c r="O295" i="26"/>
  <c r="N293" i="26"/>
  <c r="O293" i="26"/>
  <c r="N323" i="26"/>
  <c r="O323" i="26"/>
  <c r="N83" i="26"/>
  <c r="O83" i="26"/>
  <c r="N251" i="26"/>
  <c r="O251" i="26"/>
  <c r="N235" i="26"/>
  <c r="O235" i="26"/>
  <c r="N243" i="26"/>
  <c r="O243" i="26"/>
  <c r="N356" i="26"/>
  <c r="O356" i="26"/>
  <c r="N310" i="26"/>
  <c r="O310" i="26"/>
  <c r="N335" i="26"/>
  <c r="O335" i="26"/>
  <c r="N200" i="26"/>
  <c r="O200" i="26"/>
  <c r="N116" i="26"/>
  <c r="O116" i="26"/>
  <c r="N297" i="26"/>
  <c r="O297" i="26"/>
  <c r="N333" i="26"/>
  <c r="O333" i="26"/>
  <c r="N321" i="26"/>
  <c r="O321" i="26"/>
  <c r="N353" i="26"/>
  <c r="O353" i="26"/>
  <c r="N19" i="26"/>
  <c r="O19" i="26"/>
  <c r="N181" i="26"/>
  <c r="O181" i="26"/>
  <c r="N330" i="26"/>
  <c r="O330" i="26"/>
  <c r="N46" i="26"/>
  <c r="O46" i="26"/>
  <c r="N66" i="26"/>
  <c r="O66" i="26"/>
  <c r="N319" i="26"/>
  <c r="O319" i="26"/>
  <c r="N58" i="26"/>
  <c r="O58" i="26"/>
  <c r="N289" i="26"/>
  <c r="O289" i="26"/>
  <c r="N144" i="26"/>
  <c r="O144" i="26"/>
  <c r="N177" i="26"/>
  <c r="O177" i="26"/>
  <c r="N249" i="26"/>
  <c r="O249" i="26"/>
  <c r="N368" i="26"/>
  <c r="O368" i="26"/>
  <c r="N369" i="26"/>
  <c r="O369" i="26"/>
  <c r="N370" i="26"/>
  <c r="O370" i="26"/>
  <c r="N371" i="26"/>
  <c r="O371" i="26"/>
  <c r="N372" i="26"/>
  <c r="O372" i="26"/>
  <c r="N373" i="26"/>
  <c r="O373" i="26"/>
  <c r="N374" i="26"/>
  <c r="O374" i="26"/>
  <c r="N375" i="26"/>
  <c r="O375" i="26"/>
  <c r="N376" i="26"/>
  <c r="O376" i="26"/>
  <c r="N377" i="26"/>
  <c r="O377" i="26"/>
  <c r="N378" i="26"/>
  <c r="O378" i="26"/>
  <c r="N379" i="26"/>
  <c r="O379" i="26"/>
  <c r="N380" i="26"/>
  <c r="O380" i="26"/>
  <c r="N381" i="26"/>
  <c r="O381" i="26"/>
  <c r="N382" i="26"/>
  <c r="O382" i="26"/>
  <c r="N383" i="26"/>
  <c r="O383" i="26"/>
  <c r="N384" i="26"/>
  <c r="O384" i="26"/>
  <c r="N385" i="26"/>
  <c r="O385" i="26"/>
  <c r="N386" i="26"/>
  <c r="O386" i="26"/>
  <c r="G283" i="26"/>
  <c r="G284" i="26"/>
  <c r="G285" i="26"/>
  <c r="G286" i="26"/>
  <c r="G287" i="26"/>
  <c r="G288" i="26"/>
  <c r="G292" i="26"/>
  <c r="G298" i="26"/>
  <c r="G299" i="26"/>
  <c r="G300" i="26"/>
  <c r="G301" i="26"/>
  <c r="G302" i="26"/>
  <c r="G305" i="26"/>
  <c r="G304" i="26"/>
  <c r="G306" i="26"/>
  <c r="G307" i="26"/>
  <c r="G308" i="26"/>
  <c r="G309" i="26"/>
  <c r="G311" i="26"/>
  <c r="G312" i="26"/>
  <c r="G313" i="26"/>
  <c r="G314" i="26"/>
  <c r="G315" i="26"/>
  <c r="G317" i="26"/>
  <c r="G318" i="26"/>
  <c r="G320" i="26"/>
  <c r="G322" i="26"/>
  <c r="G324" i="26"/>
  <c r="G325" i="26"/>
  <c r="G326" i="26"/>
  <c r="G329" i="26"/>
  <c r="G331" i="26"/>
  <c r="G332" i="26"/>
  <c r="G334" i="26"/>
  <c r="G336" i="26"/>
  <c r="G337" i="26"/>
  <c r="G338" i="26"/>
  <c r="G339" i="26"/>
  <c r="G340" i="26"/>
  <c r="G341" i="26"/>
  <c r="G342" i="26"/>
  <c r="G343" i="26"/>
  <c r="G344" i="26"/>
  <c r="G345" i="26"/>
  <c r="G346" i="26"/>
  <c r="G347" i="26"/>
  <c r="G348" i="26"/>
  <c r="G349" i="26"/>
  <c r="G351" i="26"/>
  <c r="G352" i="26"/>
  <c r="G354" i="26"/>
  <c r="G355" i="26"/>
  <c r="G361" i="26"/>
  <c r="G362" i="26"/>
  <c r="G363" i="26"/>
  <c r="G364" i="26"/>
  <c r="G365" i="26"/>
  <c r="G366" i="26"/>
  <c r="G367" i="26"/>
  <c r="G15" i="26"/>
  <c r="G16" i="26"/>
  <c r="G155" i="26"/>
  <c r="G156" i="26"/>
  <c r="G8" i="26"/>
  <c r="G23" i="26"/>
  <c r="G214" i="26"/>
  <c r="G224" i="26"/>
  <c r="G281" i="26"/>
  <c r="G350" i="26"/>
  <c r="G202" i="26"/>
  <c r="G151" i="26"/>
  <c r="G275" i="26"/>
  <c r="G290" i="26"/>
  <c r="G186" i="26"/>
  <c r="G25" i="26"/>
  <c r="G270" i="26"/>
  <c r="G201" i="26"/>
  <c r="G118" i="26"/>
  <c r="G234" i="26"/>
  <c r="G245" i="26"/>
  <c r="G31" i="26"/>
  <c r="G219" i="26"/>
  <c r="G359" i="26"/>
  <c r="G124" i="26"/>
  <c r="G294" i="26"/>
  <c r="G250" i="26"/>
  <c r="G27" i="26"/>
  <c r="G208" i="26"/>
  <c r="G209" i="26"/>
  <c r="G303" i="26"/>
  <c r="G136" i="26"/>
  <c r="G52" i="26"/>
  <c r="G172" i="26"/>
  <c r="G81" i="26"/>
  <c r="G211" i="26"/>
  <c r="G253" i="26"/>
  <c r="G327" i="26"/>
  <c r="G18" i="26"/>
  <c r="G57" i="26"/>
  <c r="G90" i="26"/>
  <c r="G229" i="26"/>
  <c r="G226" i="26"/>
  <c r="G316" i="26"/>
  <c r="G328" i="26"/>
  <c r="G357" i="26"/>
  <c r="G35" i="26"/>
  <c r="G119" i="26"/>
  <c r="G197" i="26"/>
  <c r="G216" i="26"/>
  <c r="G252" i="26"/>
  <c r="G291" i="26"/>
  <c r="G296" i="26"/>
  <c r="G358" i="26"/>
  <c r="G149" i="26"/>
  <c r="G360" i="26"/>
  <c r="G114" i="26"/>
  <c r="G205" i="26"/>
  <c r="G140" i="26"/>
  <c r="G174" i="26"/>
  <c r="G295" i="26"/>
  <c r="G293" i="26"/>
  <c r="G323" i="26"/>
  <c r="G83" i="26"/>
  <c r="G251" i="26"/>
  <c r="G235" i="26"/>
  <c r="G243" i="26"/>
  <c r="G356" i="26"/>
  <c r="G310" i="26"/>
  <c r="G335" i="26"/>
  <c r="G200" i="26"/>
  <c r="G116" i="26"/>
  <c r="G297" i="26"/>
  <c r="G333" i="26"/>
  <c r="G321" i="26"/>
  <c r="G353" i="26"/>
  <c r="G19" i="26"/>
  <c r="G181" i="26"/>
  <c r="G330" i="26"/>
  <c r="G46" i="26"/>
  <c r="G66" i="26"/>
  <c r="G319" i="26"/>
  <c r="G58" i="26"/>
  <c r="G289" i="26"/>
  <c r="G144" i="26"/>
  <c r="G177" i="26"/>
  <c r="G249" i="26"/>
  <c r="G368" i="26"/>
  <c r="G369" i="26"/>
  <c r="N51" i="24"/>
  <c r="O51" i="24"/>
  <c r="N11" i="24"/>
  <c r="O11" i="24"/>
  <c r="N269" i="24"/>
  <c r="O269" i="24"/>
  <c r="N17" i="24"/>
  <c r="O17" i="24"/>
  <c r="N188" i="24"/>
  <c r="O188" i="24"/>
  <c r="N324" i="24"/>
  <c r="O324" i="24"/>
  <c r="N8" i="24"/>
  <c r="O8" i="24"/>
  <c r="N59" i="24"/>
  <c r="O59" i="24"/>
  <c r="N239" i="24"/>
  <c r="O239" i="24"/>
  <c r="N369" i="24"/>
  <c r="O369" i="24"/>
  <c r="N249" i="24"/>
  <c r="O249" i="24"/>
  <c r="N27" i="24"/>
  <c r="O27" i="24"/>
  <c r="N382" i="24"/>
  <c r="O382" i="24"/>
  <c r="N218" i="24"/>
  <c r="O218" i="24"/>
  <c r="N217" i="24"/>
  <c r="O217" i="24"/>
  <c r="N98" i="24"/>
  <c r="O98" i="24"/>
  <c r="N259" i="24"/>
  <c r="O259" i="24"/>
  <c r="N356" i="24"/>
  <c r="O356" i="24"/>
  <c r="N75" i="24"/>
  <c r="O75" i="24"/>
  <c r="N94" i="24"/>
  <c r="O94" i="24"/>
  <c r="N279" i="24"/>
  <c r="O279" i="24"/>
  <c r="N80" i="24"/>
  <c r="O80" i="24"/>
  <c r="N209" i="24"/>
  <c r="O209" i="24"/>
  <c r="N240" i="24"/>
  <c r="O240" i="24"/>
  <c r="N208" i="24"/>
  <c r="O208" i="24"/>
  <c r="N138" i="24"/>
  <c r="O138" i="24"/>
  <c r="N144" i="24"/>
  <c r="O144" i="24"/>
  <c r="N338" i="24"/>
  <c r="O338" i="24"/>
  <c r="N167" i="24"/>
  <c r="O167" i="24"/>
  <c r="N53" i="24"/>
  <c r="O53" i="24"/>
  <c r="N212" i="24"/>
  <c r="O212" i="24"/>
  <c r="N120" i="24"/>
  <c r="O120" i="24"/>
  <c r="N348" i="24"/>
  <c r="O348" i="24"/>
  <c r="N334" i="24"/>
  <c r="O334" i="24"/>
  <c r="N385" i="24"/>
  <c r="O385" i="24"/>
  <c r="N67" i="24"/>
  <c r="O67" i="24"/>
  <c r="N37" i="24"/>
  <c r="O37" i="24"/>
  <c r="N176" i="24"/>
  <c r="O176" i="24"/>
  <c r="N186" i="24"/>
  <c r="O186" i="24"/>
  <c r="N426" i="24"/>
  <c r="O426" i="24"/>
  <c r="N254" i="24"/>
  <c r="O254" i="24"/>
  <c r="N47" i="24"/>
  <c r="O47" i="24"/>
  <c r="N191" i="24"/>
  <c r="O191" i="24"/>
  <c r="N294" i="24"/>
  <c r="O294" i="24"/>
  <c r="N130" i="24"/>
  <c r="O130" i="24"/>
  <c r="N39" i="24"/>
  <c r="O39" i="24"/>
  <c r="N302" i="24"/>
  <c r="O302" i="24"/>
  <c r="N284" i="24"/>
  <c r="O284" i="24"/>
  <c r="N24" i="24"/>
  <c r="O24" i="24"/>
  <c r="N45" i="24"/>
  <c r="O45" i="24"/>
  <c r="N354" i="24"/>
  <c r="O354" i="24"/>
  <c r="N292" i="24"/>
  <c r="O292" i="24"/>
  <c r="N84" i="24"/>
  <c r="O84" i="24"/>
  <c r="G188" i="24"/>
  <c r="G324" i="24"/>
  <c r="G8" i="24"/>
  <c r="G59" i="24"/>
  <c r="G239" i="24"/>
  <c r="G369" i="24"/>
  <c r="G249" i="24"/>
  <c r="G27" i="24"/>
  <c r="G382" i="24"/>
  <c r="G218" i="24"/>
  <c r="G217" i="24"/>
  <c r="G98" i="24"/>
  <c r="G259" i="24"/>
  <c r="G356" i="24"/>
  <c r="G75" i="24"/>
  <c r="G94" i="24"/>
  <c r="G279" i="24"/>
  <c r="G80" i="24"/>
  <c r="G209" i="24"/>
  <c r="G240" i="24"/>
  <c r="G208" i="24"/>
  <c r="G138" i="24"/>
  <c r="G144" i="24"/>
  <c r="G338" i="24"/>
  <c r="G167" i="24"/>
  <c r="G53" i="24"/>
  <c r="G212" i="24"/>
  <c r="G120" i="24"/>
  <c r="G348" i="24"/>
  <c r="G334" i="24"/>
  <c r="G385" i="24"/>
  <c r="G67" i="24"/>
  <c r="G37" i="24"/>
  <c r="G176" i="24"/>
  <c r="G186" i="24"/>
  <c r="G426" i="24"/>
  <c r="G254" i="24"/>
  <c r="G47" i="24"/>
  <c r="G191" i="24"/>
  <c r="G294" i="24"/>
  <c r="G130" i="24"/>
  <c r="G39" i="24"/>
  <c r="G302" i="24"/>
  <c r="G284" i="24"/>
  <c r="G24" i="24"/>
  <c r="G45" i="24"/>
  <c r="G354" i="24"/>
  <c r="G292" i="24"/>
  <c r="G84" i="24"/>
  <c r="M110" i="23"/>
  <c r="N110" i="23"/>
  <c r="M11" i="23"/>
  <c r="N11" i="23"/>
  <c r="M39" i="23"/>
  <c r="N39" i="23"/>
  <c r="M76" i="23"/>
  <c r="N76" i="23"/>
  <c r="M93" i="23"/>
  <c r="N93" i="23"/>
  <c r="M101" i="23"/>
  <c r="N101" i="23"/>
  <c r="M120" i="23"/>
  <c r="N120" i="23"/>
  <c r="M124" i="23"/>
  <c r="N124" i="23"/>
  <c r="M133" i="23"/>
  <c r="N133" i="23"/>
  <c r="M136" i="23"/>
  <c r="N136" i="23"/>
  <c r="M140" i="23"/>
  <c r="N140" i="23"/>
  <c r="M67" i="23"/>
  <c r="N67" i="23"/>
  <c r="M137" i="23"/>
  <c r="N137" i="23"/>
  <c r="M109" i="23"/>
  <c r="N109" i="23"/>
  <c r="M26" i="23"/>
  <c r="N26" i="23"/>
  <c r="M78" i="23"/>
  <c r="N78" i="23"/>
  <c r="G110" i="23"/>
  <c r="G11" i="23"/>
  <c r="G39" i="23"/>
  <c r="G76" i="23"/>
  <c r="G93" i="23"/>
  <c r="G101" i="23"/>
  <c r="G120" i="23"/>
  <c r="G124" i="23"/>
  <c r="G133" i="23"/>
  <c r="G136" i="23"/>
  <c r="G140" i="23"/>
  <c r="G67" i="23"/>
  <c r="G137" i="23"/>
  <c r="G109" i="23"/>
  <c r="G26" i="23"/>
  <c r="G78" i="23"/>
  <c r="M6" i="22"/>
  <c r="N6" i="22"/>
  <c r="M7" i="22"/>
  <c r="N7" i="22"/>
  <c r="G6" i="22"/>
  <c r="G7" i="22"/>
  <c r="M36" i="23" l="1"/>
  <c r="N36" i="23"/>
  <c r="M134" i="23"/>
  <c r="N134" i="23"/>
  <c r="M106" i="23"/>
  <c r="N106" i="23"/>
  <c r="M130" i="23"/>
  <c r="N130" i="23"/>
  <c r="M128" i="23"/>
  <c r="N128" i="23"/>
  <c r="M73" i="23"/>
  <c r="N73" i="23"/>
  <c r="M117" i="23"/>
  <c r="N117" i="23"/>
  <c r="M56" i="23"/>
  <c r="N56" i="23"/>
  <c r="M15" i="23"/>
  <c r="N15" i="23"/>
  <c r="M112" i="23"/>
  <c r="N112" i="23"/>
  <c r="M37" i="23"/>
  <c r="N37" i="23"/>
  <c r="M46" i="23"/>
  <c r="N46" i="23"/>
  <c r="M90" i="23"/>
  <c r="N90" i="23"/>
  <c r="M25" i="23"/>
  <c r="N25" i="23"/>
  <c r="M99" i="23"/>
  <c r="N99" i="23"/>
  <c r="M45" i="23"/>
  <c r="N45" i="23"/>
  <c r="M94" i="23"/>
  <c r="N94" i="23"/>
  <c r="M95" i="23"/>
  <c r="N95" i="23"/>
  <c r="M118" i="23"/>
  <c r="N118" i="23"/>
  <c r="M66" i="23"/>
  <c r="N66" i="23"/>
  <c r="M57" i="23"/>
  <c r="N57" i="23"/>
  <c r="M51" i="23"/>
  <c r="N51" i="23"/>
  <c r="M48" i="23"/>
  <c r="N48" i="23"/>
  <c r="M82" i="23"/>
  <c r="N82" i="23"/>
  <c r="M42" i="23"/>
  <c r="N42" i="23"/>
  <c r="M96" i="23"/>
  <c r="N96" i="23"/>
  <c r="M114" i="23"/>
  <c r="N114" i="23"/>
  <c r="M127" i="23"/>
  <c r="N127" i="23"/>
  <c r="M135" i="23"/>
  <c r="N135" i="23"/>
  <c r="M59" i="23"/>
  <c r="N59" i="23"/>
  <c r="M40" i="23"/>
  <c r="N40" i="23"/>
  <c r="M23" i="23"/>
  <c r="N23" i="23"/>
  <c r="M27" i="23"/>
  <c r="N27" i="23"/>
  <c r="M89" i="23"/>
  <c r="N89" i="23"/>
  <c r="M21" i="23"/>
  <c r="N21" i="23"/>
  <c r="M113" i="23"/>
  <c r="N113" i="23"/>
  <c r="M105" i="23"/>
  <c r="N105" i="23"/>
  <c r="M65" i="23"/>
  <c r="N65" i="23"/>
  <c r="M38" i="23"/>
  <c r="N38" i="23"/>
  <c r="M31" i="23"/>
  <c r="N31" i="23"/>
  <c r="M55" i="23"/>
  <c r="N55" i="23"/>
  <c r="M77" i="23"/>
  <c r="N77" i="23"/>
  <c r="M97" i="23"/>
  <c r="N97" i="23"/>
  <c r="M87" i="23"/>
  <c r="N87" i="23"/>
  <c r="M14" i="23"/>
  <c r="N14" i="23"/>
  <c r="M18" i="23"/>
  <c r="N18" i="23"/>
  <c r="M79" i="23"/>
  <c r="N79" i="23"/>
  <c r="M71" i="23"/>
  <c r="N71" i="23"/>
  <c r="M121" i="23"/>
  <c r="N121" i="23"/>
  <c r="M131" i="23"/>
  <c r="N131" i="23"/>
  <c r="M92" i="23"/>
  <c r="N92" i="23"/>
  <c r="M33" i="23"/>
  <c r="N33" i="23"/>
  <c r="M80" i="23"/>
  <c r="N80" i="23"/>
  <c r="M13" i="23"/>
  <c r="N13" i="23"/>
  <c r="M62" i="23"/>
  <c r="N62" i="23"/>
  <c r="M70" i="23"/>
  <c r="N70" i="23"/>
  <c r="M32" i="23"/>
  <c r="N32" i="23"/>
  <c r="M141" i="23"/>
  <c r="N141" i="23"/>
  <c r="M20" i="23"/>
  <c r="N20" i="23"/>
  <c r="M125" i="23"/>
  <c r="N125" i="23"/>
  <c r="M75" i="23"/>
  <c r="N75" i="23"/>
  <c r="M85" i="23"/>
  <c r="N85" i="23"/>
  <c r="M68" i="23"/>
  <c r="N68" i="23"/>
  <c r="M72" i="23"/>
  <c r="N72" i="23"/>
  <c r="M35" i="23"/>
  <c r="N35" i="23"/>
  <c r="M102" i="23"/>
  <c r="N102" i="23"/>
  <c r="M116" i="23"/>
  <c r="N116" i="23"/>
  <c r="M129" i="23"/>
  <c r="N129" i="23"/>
  <c r="M138" i="23"/>
  <c r="N138" i="23"/>
  <c r="M44" i="23"/>
  <c r="N44" i="23"/>
  <c r="M49" i="23"/>
  <c r="N49" i="23"/>
  <c r="M74" i="23"/>
  <c r="N74" i="23"/>
  <c r="M41" i="23"/>
  <c r="N41" i="23"/>
  <c r="M111" i="23"/>
  <c r="N111" i="23"/>
  <c r="M54" i="23"/>
  <c r="N54" i="23"/>
  <c r="M52" i="23"/>
  <c r="N52" i="23"/>
  <c r="M108" i="23"/>
  <c r="N108" i="23"/>
  <c r="M132" i="23"/>
  <c r="N132" i="23"/>
  <c r="M29" i="23"/>
  <c r="N29" i="23"/>
  <c r="M88" i="23"/>
  <c r="N88" i="23"/>
  <c r="M98" i="23"/>
  <c r="N98" i="23"/>
  <c r="M104" i="23"/>
  <c r="N104" i="23"/>
  <c r="M9" i="23"/>
  <c r="N9" i="23"/>
  <c r="M43" i="23"/>
  <c r="N43" i="23"/>
  <c r="M122" i="23"/>
  <c r="N122" i="23"/>
  <c r="M142" i="23"/>
  <c r="N142" i="23"/>
  <c r="M69" i="23"/>
  <c r="N69" i="23"/>
  <c r="M24" i="23"/>
  <c r="N24" i="23"/>
  <c r="M91" i="23"/>
  <c r="N91" i="23"/>
  <c r="M83" i="23"/>
  <c r="N83" i="23"/>
  <c r="M100" i="23"/>
  <c r="N100" i="23"/>
  <c r="M8" i="23"/>
  <c r="N8" i="23"/>
  <c r="M22" i="23"/>
  <c r="N22" i="23"/>
  <c r="M47" i="23"/>
  <c r="N47" i="23"/>
  <c r="M58" i="23"/>
  <c r="N58" i="23"/>
  <c r="M7" i="23"/>
  <c r="N7" i="23"/>
  <c r="M103" i="23"/>
  <c r="N103" i="23"/>
  <c r="M34" i="23"/>
  <c r="N34" i="23"/>
  <c r="M81" i="23"/>
  <c r="N81" i="23"/>
  <c r="M63" i="23"/>
  <c r="N63" i="23"/>
  <c r="M107" i="23"/>
  <c r="N107" i="23"/>
  <c r="M12" i="23"/>
  <c r="N12" i="23"/>
  <c r="M126" i="23"/>
  <c r="N126" i="23"/>
  <c r="M64" i="23"/>
  <c r="N64" i="23"/>
  <c r="M30" i="23"/>
  <c r="N30" i="23"/>
  <c r="M60" i="23"/>
  <c r="N60" i="23"/>
  <c r="M6" i="23"/>
  <c r="N6" i="23"/>
  <c r="M61" i="23"/>
  <c r="N61" i="23"/>
  <c r="M28" i="23"/>
  <c r="N28" i="23"/>
  <c r="M139" i="23"/>
  <c r="N139" i="23"/>
  <c r="M17" i="23"/>
  <c r="N17" i="23"/>
  <c r="M86" i="23"/>
  <c r="N86" i="23"/>
  <c r="M50" i="23"/>
  <c r="N50" i="23"/>
  <c r="M53" i="23"/>
  <c r="N53" i="23"/>
  <c r="M123" i="23"/>
  <c r="N123" i="23"/>
  <c r="M115" i="23"/>
  <c r="N115" i="23"/>
  <c r="M16" i="23"/>
  <c r="N16" i="23"/>
  <c r="M10" i="23"/>
  <c r="N10" i="23"/>
  <c r="M19" i="23"/>
  <c r="N19" i="23"/>
  <c r="M84" i="23"/>
  <c r="N84" i="23"/>
  <c r="M119" i="23"/>
  <c r="N119" i="23"/>
  <c r="M143" i="23"/>
  <c r="N143" i="23"/>
  <c r="M144" i="23"/>
  <c r="N144" i="23"/>
  <c r="M145" i="23"/>
  <c r="N145" i="23"/>
  <c r="M146" i="23"/>
  <c r="N146" i="23"/>
  <c r="M147" i="23"/>
  <c r="N147" i="23"/>
  <c r="M148" i="23"/>
  <c r="N148" i="23"/>
  <c r="M149" i="23"/>
  <c r="N149" i="23"/>
  <c r="M150" i="23"/>
  <c r="N150" i="23"/>
  <c r="M151" i="23"/>
  <c r="N151" i="23"/>
  <c r="M152" i="23"/>
  <c r="N152" i="23"/>
  <c r="M153" i="23"/>
  <c r="N153" i="23"/>
  <c r="M154" i="23"/>
  <c r="N154" i="23"/>
  <c r="M155" i="23"/>
  <c r="N155" i="23"/>
  <c r="M156" i="23"/>
  <c r="N156" i="23"/>
  <c r="M157" i="23"/>
  <c r="N157" i="23"/>
  <c r="M158" i="23"/>
  <c r="N158" i="23"/>
  <c r="M159" i="23"/>
  <c r="N159" i="23"/>
  <c r="M160" i="23"/>
  <c r="N160" i="23"/>
  <c r="M161" i="23"/>
  <c r="N161" i="23"/>
  <c r="M162" i="23"/>
  <c r="N162" i="23"/>
  <c r="M163" i="23"/>
  <c r="N163" i="23"/>
  <c r="M164" i="23"/>
  <c r="N164" i="23"/>
  <c r="M165" i="23"/>
  <c r="N165" i="23"/>
  <c r="M166" i="23"/>
  <c r="N166" i="23"/>
  <c r="M167" i="23"/>
  <c r="N167" i="23"/>
  <c r="M168" i="23"/>
  <c r="N168" i="23"/>
  <c r="M169" i="23"/>
  <c r="N169" i="23"/>
  <c r="M170" i="23"/>
  <c r="N170" i="23"/>
  <c r="M171" i="23"/>
  <c r="N171" i="23"/>
  <c r="M172" i="23"/>
  <c r="N172" i="23"/>
  <c r="M173" i="23"/>
  <c r="N173" i="23"/>
  <c r="M174" i="23"/>
  <c r="N174" i="23"/>
  <c r="M175" i="23"/>
  <c r="N175" i="23"/>
  <c r="M176" i="23"/>
  <c r="N176" i="23"/>
  <c r="M177" i="23"/>
  <c r="N177" i="23"/>
  <c r="M178" i="23"/>
  <c r="N178" i="23"/>
  <c r="M179" i="23"/>
  <c r="N179" i="23"/>
  <c r="M180" i="23"/>
  <c r="N180" i="23"/>
  <c r="M181" i="23"/>
  <c r="N181" i="23"/>
  <c r="M182" i="23"/>
  <c r="N182" i="23"/>
  <c r="M183" i="23"/>
  <c r="N183" i="23"/>
  <c r="M184" i="23"/>
  <c r="N184" i="23"/>
  <c r="M185" i="23"/>
  <c r="N185" i="23"/>
  <c r="M186" i="23"/>
  <c r="N186" i="23"/>
  <c r="M187" i="23"/>
  <c r="N187" i="23"/>
  <c r="M188" i="23"/>
  <c r="N188" i="23"/>
  <c r="M189" i="23"/>
  <c r="N189" i="23"/>
  <c r="M190" i="23"/>
  <c r="N190" i="23"/>
  <c r="M191" i="23"/>
  <c r="N191" i="23"/>
  <c r="M192" i="23"/>
  <c r="N192" i="23"/>
  <c r="M193" i="23"/>
  <c r="N193" i="23"/>
  <c r="M194" i="23"/>
  <c r="N194" i="23"/>
  <c r="M195" i="23"/>
  <c r="N195" i="23"/>
  <c r="M196" i="23"/>
  <c r="N196" i="23"/>
  <c r="M197" i="23"/>
  <c r="N197" i="23"/>
  <c r="M198" i="23"/>
  <c r="N198" i="23"/>
  <c r="M199" i="23"/>
  <c r="N199" i="23"/>
  <c r="M200" i="23"/>
  <c r="N200" i="23"/>
  <c r="M201" i="23"/>
  <c r="N201" i="23"/>
  <c r="M202" i="23"/>
  <c r="N202" i="23"/>
  <c r="M203" i="23"/>
  <c r="N203" i="23"/>
  <c r="M204" i="23"/>
  <c r="N204" i="23"/>
  <c r="M205" i="23"/>
  <c r="N205" i="23"/>
  <c r="M206" i="23"/>
  <c r="N206" i="23"/>
  <c r="M207" i="23"/>
  <c r="N207" i="23"/>
  <c r="M208" i="23"/>
  <c r="N208" i="23"/>
  <c r="M209" i="23"/>
  <c r="N209" i="23"/>
  <c r="M210" i="23"/>
  <c r="N210" i="23"/>
  <c r="M211" i="23"/>
  <c r="N211" i="23"/>
  <c r="M212" i="23"/>
  <c r="N212" i="23"/>
  <c r="M213" i="23"/>
  <c r="N213" i="23"/>
  <c r="M214" i="23"/>
  <c r="N214" i="23"/>
  <c r="M215" i="23"/>
  <c r="N215" i="23"/>
  <c r="M216" i="23"/>
  <c r="N216" i="23"/>
  <c r="M217" i="23"/>
  <c r="N217" i="23"/>
  <c r="M218" i="23"/>
  <c r="N218" i="23"/>
  <c r="M219" i="23"/>
  <c r="N219" i="23"/>
  <c r="M220" i="23"/>
  <c r="N220" i="23"/>
  <c r="M221" i="23"/>
  <c r="N221" i="23"/>
  <c r="M222" i="23"/>
  <c r="N222" i="23"/>
  <c r="M223" i="23"/>
  <c r="N223" i="23"/>
  <c r="M224" i="23"/>
  <c r="N224" i="23"/>
  <c r="M225" i="23"/>
  <c r="N225" i="23"/>
  <c r="M226" i="23"/>
  <c r="N226" i="23"/>
  <c r="M227" i="23"/>
  <c r="N227" i="23"/>
  <c r="M228" i="23"/>
  <c r="N228" i="23"/>
  <c r="M229" i="23"/>
  <c r="N229" i="23"/>
  <c r="M230" i="23"/>
  <c r="N230" i="23"/>
  <c r="M231" i="23"/>
  <c r="N231" i="23"/>
  <c r="M232" i="23"/>
  <c r="N232" i="23"/>
  <c r="M233" i="23"/>
  <c r="N233" i="23"/>
  <c r="M234" i="23"/>
  <c r="N234" i="23"/>
  <c r="M235" i="23"/>
  <c r="N235" i="23"/>
  <c r="M236" i="23"/>
  <c r="N236" i="23"/>
  <c r="M237" i="23"/>
  <c r="N237" i="23"/>
  <c r="M238" i="23"/>
  <c r="N238" i="23"/>
  <c r="M239" i="23"/>
  <c r="N239" i="23"/>
  <c r="M240" i="23"/>
  <c r="N240" i="23"/>
  <c r="M241" i="23"/>
  <c r="N241" i="23"/>
  <c r="M242" i="23"/>
  <c r="N242" i="23"/>
  <c r="M243" i="23"/>
  <c r="N243" i="23"/>
  <c r="M244" i="23"/>
  <c r="N244" i="23"/>
  <c r="M245" i="23"/>
  <c r="N245" i="23"/>
  <c r="M246" i="23"/>
  <c r="N246" i="23"/>
  <c r="M247" i="23"/>
  <c r="N247" i="23"/>
  <c r="M248" i="23"/>
  <c r="N248" i="23"/>
  <c r="M249" i="23"/>
  <c r="N249" i="23"/>
  <c r="M250" i="23"/>
  <c r="N250" i="23"/>
  <c r="M251" i="23"/>
  <c r="N251" i="23"/>
  <c r="M252" i="23"/>
  <c r="N252" i="23"/>
  <c r="M253" i="23"/>
  <c r="N253" i="23"/>
  <c r="M254" i="23"/>
  <c r="N254" i="23"/>
  <c r="M255" i="23"/>
  <c r="N255" i="23"/>
  <c r="M256" i="23"/>
  <c r="N256" i="23"/>
  <c r="M257" i="23"/>
  <c r="N257" i="23"/>
  <c r="M258" i="23"/>
  <c r="N258" i="23"/>
  <c r="M259" i="23"/>
  <c r="N259" i="23"/>
  <c r="M260" i="23"/>
  <c r="N260" i="23"/>
  <c r="M261" i="23"/>
  <c r="N261" i="23"/>
  <c r="M262" i="23"/>
  <c r="N262" i="23"/>
  <c r="M263" i="23"/>
  <c r="N263" i="23"/>
  <c r="M264" i="23"/>
  <c r="N264" i="23"/>
  <c r="M265" i="23"/>
  <c r="N265" i="23"/>
  <c r="M266" i="23"/>
  <c r="N266" i="23"/>
  <c r="M267" i="23"/>
  <c r="N267" i="23"/>
  <c r="M268" i="23"/>
  <c r="N268" i="23"/>
  <c r="M269" i="23"/>
  <c r="N269" i="23"/>
  <c r="M270" i="23"/>
  <c r="N270" i="23"/>
  <c r="M271" i="23"/>
  <c r="N271" i="23"/>
  <c r="M272" i="23"/>
  <c r="N272" i="23"/>
  <c r="M273" i="23"/>
  <c r="N273" i="23"/>
  <c r="M274" i="23"/>
  <c r="N274" i="23"/>
  <c r="M275" i="23"/>
  <c r="N275" i="23"/>
  <c r="M276" i="23"/>
  <c r="N276" i="23"/>
  <c r="M277" i="23"/>
  <c r="N277" i="23"/>
  <c r="M278" i="23"/>
  <c r="N278" i="23"/>
  <c r="M279" i="23"/>
  <c r="N279" i="23"/>
  <c r="M280" i="23"/>
  <c r="N280" i="23"/>
  <c r="M281" i="23"/>
  <c r="N281" i="23"/>
  <c r="M282" i="23"/>
  <c r="N282" i="23"/>
  <c r="M283" i="23"/>
  <c r="N283" i="23"/>
  <c r="M284" i="23"/>
  <c r="N284" i="23"/>
  <c r="M285" i="23"/>
  <c r="N285" i="23"/>
  <c r="M286" i="23"/>
  <c r="N286" i="23"/>
  <c r="M287" i="23"/>
  <c r="N287" i="23"/>
  <c r="M288" i="23"/>
  <c r="N288" i="23"/>
  <c r="M289" i="23"/>
  <c r="N289" i="23"/>
  <c r="M290" i="23"/>
  <c r="N290" i="23"/>
  <c r="M291" i="23"/>
  <c r="N291" i="23"/>
  <c r="M292" i="23"/>
  <c r="N292" i="23"/>
  <c r="M293" i="23"/>
  <c r="N293" i="23"/>
  <c r="M294" i="23"/>
  <c r="N294" i="23"/>
  <c r="M295" i="23"/>
  <c r="N295" i="23"/>
  <c r="M296" i="23"/>
  <c r="N296" i="23"/>
  <c r="M297" i="23"/>
  <c r="N297" i="23"/>
  <c r="M298" i="23"/>
  <c r="N298" i="23"/>
  <c r="M299" i="23"/>
  <c r="N299" i="23"/>
  <c r="M300" i="23"/>
  <c r="N300" i="23"/>
  <c r="M301" i="23"/>
  <c r="N301" i="23"/>
  <c r="M302" i="23"/>
  <c r="N302" i="23"/>
  <c r="M303" i="23"/>
  <c r="N303" i="23"/>
  <c r="M304" i="23"/>
  <c r="N304" i="23"/>
  <c r="M305" i="23"/>
  <c r="N305" i="23"/>
  <c r="M306" i="23"/>
  <c r="N306" i="23"/>
  <c r="M307" i="23"/>
  <c r="N307" i="23"/>
  <c r="M308" i="23"/>
  <c r="N308" i="23"/>
  <c r="M309" i="23"/>
  <c r="N309" i="23"/>
  <c r="M310" i="23"/>
  <c r="N310" i="23"/>
  <c r="M311" i="23"/>
  <c r="N311" i="23"/>
  <c r="M312" i="23"/>
  <c r="N312" i="23"/>
  <c r="M313" i="23"/>
  <c r="N313" i="23"/>
  <c r="M314" i="23"/>
  <c r="N314" i="23"/>
  <c r="M315" i="23"/>
  <c r="N315" i="23"/>
  <c r="M316" i="23"/>
  <c r="N316" i="23"/>
  <c r="M317" i="23"/>
  <c r="N317" i="23"/>
  <c r="M318" i="23"/>
  <c r="N318" i="23"/>
  <c r="M319" i="23"/>
  <c r="N319" i="23"/>
  <c r="M320" i="23"/>
  <c r="N320" i="23"/>
  <c r="M321" i="23"/>
  <c r="N321" i="23"/>
  <c r="M322" i="23"/>
  <c r="N322" i="23"/>
  <c r="M323" i="23"/>
  <c r="N323" i="23"/>
  <c r="M324" i="23"/>
  <c r="N324" i="23"/>
  <c r="M325" i="23"/>
  <c r="N325" i="23"/>
  <c r="M326" i="23"/>
  <c r="N326" i="23"/>
  <c r="M327" i="23"/>
  <c r="N327" i="23"/>
  <c r="M328" i="23"/>
  <c r="N328" i="23"/>
  <c r="M329" i="23"/>
  <c r="N329" i="23"/>
  <c r="M330" i="23"/>
  <c r="N330" i="23"/>
  <c r="M331" i="23"/>
  <c r="N331" i="23"/>
  <c r="M332" i="23"/>
  <c r="N332" i="23"/>
  <c r="M333" i="23"/>
  <c r="N333" i="23"/>
  <c r="M334" i="23"/>
  <c r="N334" i="23"/>
  <c r="M335" i="23"/>
  <c r="N335" i="23"/>
  <c r="M336" i="23"/>
  <c r="N336" i="23"/>
  <c r="M337" i="23"/>
  <c r="N337" i="23"/>
  <c r="M338" i="23"/>
  <c r="N338" i="23"/>
  <c r="M339" i="23"/>
  <c r="N339" i="23"/>
  <c r="M340" i="23"/>
  <c r="N340" i="23"/>
  <c r="M341" i="23"/>
  <c r="N341" i="23"/>
  <c r="M342" i="23"/>
  <c r="N342" i="23"/>
  <c r="M343" i="23"/>
  <c r="N343" i="23"/>
  <c r="M344" i="23"/>
  <c r="N344" i="23"/>
  <c r="M345" i="23"/>
  <c r="N345" i="23"/>
  <c r="M346" i="23"/>
  <c r="N346" i="23"/>
  <c r="M347" i="23"/>
  <c r="N347" i="23"/>
  <c r="M348" i="23"/>
  <c r="N348" i="23"/>
  <c r="M349" i="23"/>
  <c r="N349" i="23"/>
  <c r="M350" i="23"/>
  <c r="N350" i="23"/>
  <c r="M351" i="23"/>
  <c r="N351" i="23"/>
  <c r="M352" i="23"/>
  <c r="N352" i="23"/>
  <c r="M353" i="23"/>
  <c r="N353" i="23"/>
  <c r="M354" i="23"/>
  <c r="N354" i="23"/>
  <c r="M355" i="23"/>
  <c r="N355" i="23"/>
  <c r="M356" i="23"/>
  <c r="N356" i="23"/>
  <c r="M357" i="23"/>
  <c r="N357" i="23"/>
  <c r="M358" i="23"/>
  <c r="N358" i="23"/>
  <c r="M359" i="23"/>
  <c r="N359" i="23"/>
  <c r="M360" i="23"/>
  <c r="N360" i="23"/>
  <c r="M361" i="23"/>
  <c r="N361" i="23"/>
  <c r="M362" i="23"/>
  <c r="N362" i="23"/>
  <c r="M363" i="23"/>
  <c r="N363" i="23"/>
  <c r="M364" i="23"/>
  <c r="N364" i="23"/>
  <c r="M365" i="23"/>
  <c r="N365" i="23"/>
  <c r="M366" i="23"/>
  <c r="N366" i="23"/>
  <c r="M367" i="23"/>
  <c r="N367" i="23"/>
  <c r="M368" i="23"/>
  <c r="N368" i="23"/>
  <c r="M369" i="23"/>
  <c r="N369" i="23"/>
  <c r="M370" i="23"/>
  <c r="N370" i="23"/>
  <c r="M371" i="23"/>
  <c r="N371" i="23"/>
  <c r="M372" i="23"/>
  <c r="N372" i="23"/>
  <c r="M373" i="23"/>
  <c r="N373" i="23"/>
  <c r="M374" i="23"/>
  <c r="N374" i="23"/>
  <c r="M375" i="23"/>
  <c r="N375" i="23"/>
  <c r="M376" i="23"/>
  <c r="N376" i="23"/>
  <c r="M377" i="23"/>
  <c r="N377" i="23"/>
  <c r="M378" i="23"/>
  <c r="N378" i="23"/>
  <c r="M379" i="23"/>
  <c r="N379" i="23"/>
  <c r="M380" i="23"/>
  <c r="N380" i="23"/>
  <c r="M381" i="23"/>
  <c r="N381" i="23"/>
  <c r="M382" i="23"/>
  <c r="N382" i="23"/>
  <c r="M383" i="23"/>
  <c r="N383" i="23"/>
  <c r="M384" i="23"/>
  <c r="N384" i="23"/>
  <c r="M385" i="23"/>
  <c r="N385" i="23"/>
  <c r="M386" i="23"/>
  <c r="N386" i="23"/>
  <c r="M387" i="23"/>
  <c r="N387" i="23"/>
  <c r="M388" i="23"/>
  <c r="N388" i="23"/>
  <c r="M389" i="23"/>
  <c r="N389" i="23"/>
  <c r="M390" i="23"/>
  <c r="N390" i="23"/>
  <c r="M391" i="23"/>
  <c r="N391" i="23"/>
  <c r="M392" i="23"/>
  <c r="N392" i="23"/>
  <c r="M393" i="23"/>
  <c r="N393" i="23"/>
  <c r="M394" i="23"/>
  <c r="N394" i="23"/>
  <c r="M395" i="23"/>
  <c r="N395" i="23"/>
  <c r="M396" i="23"/>
  <c r="N396" i="23"/>
  <c r="M397" i="23"/>
  <c r="N397" i="23"/>
  <c r="M398" i="23"/>
  <c r="N398" i="23"/>
  <c r="M399" i="23"/>
  <c r="N399" i="23"/>
  <c r="M400" i="23"/>
  <c r="N400" i="23"/>
  <c r="M401" i="23"/>
  <c r="N401" i="23"/>
  <c r="M402" i="23"/>
  <c r="N402" i="23"/>
  <c r="M403" i="23"/>
  <c r="N403" i="23"/>
  <c r="M404" i="23"/>
  <c r="N404" i="23"/>
  <c r="M405" i="23"/>
  <c r="N405" i="23"/>
  <c r="M406" i="23"/>
  <c r="N406" i="23"/>
  <c r="M407" i="23"/>
  <c r="N407" i="23"/>
  <c r="M408" i="23"/>
  <c r="N408" i="23"/>
  <c r="M409" i="23"/>
  <c r="N409" i="23"/>
  <c r="M410" i="23"/>
  <c r="N410" i="23"/>
  <c r="M411" i="23"/>
  <c r="N411" i="23"/>
  <c r="M412" i="23"/>
  <c r="N412" i="23"/>
  <c r="M413" i="23"/>
  <c r="N413" i="23"/>
  <c r="M414" i="23"/>
  <c r="N414" i="23"/>
  <c r="M415" i="23"/>
  <c r="N415" i="23"/>
  <c r="M416" i="23"/>
  <c r="N416" i="23"/>
  <c r="M417" i="23"/>
  <c r="N417" i="23"/>
  <c r="M418" i="23"/>
  <c r="N418" i="23"/>
  <c r="M419" i="23"/>
  <c r="N419" i="23"/>
  <c r="M420" i="23"/>
  <c r="N420" i="23"/>
  <c r="M421" i="23"/>
  <c r="N421" i="23"/>
  <c r="M422" i="23"/>
  <c r="N422" i="23"/>
  <c r="M423" i="23"/>
  <c r="N423" i="23"/>
  <c r="M424" i="23"/>
  <c r="N424" i="23"/>
  <c r="M425" i="23"/>
  <c r="N425" i="23"/>
  <c r="M426" i="23"/>
  <c r="N426" i="23"/>
  <c r="M427" i="23"/>
  <c r="N427" i="23"/>
  <c r="M428" i="23"/>
  <c r="N428" i="23"/>
  <c r="M429" i="23"/>
  <c r="N429" i="23"/>
  <c r="M430" i="23"/>
  <c r="N430" i="23"/>
  <c r="M431" i="23"/>
  <c r="N431" i="23"/>
  <c r="M432" i="23"/>
  <c r="N432" i="23"/>
  <c r="M433" i="23"/>
  <c r="N433" i="23"/>
  <c r="M434" i="23"/>
  <c r="N434" i="23"/>
  <c r="M435" i="23"/>
  <c r="N435" i="23"/>
  <c r="M436" i="23"/>
  <c r="N436" i="23"/>
  <c r="M437" i="23"/>
  <c r="N437" i="23"/>
  <c r="M438" i="23"/>
  <c r="N438" i="23"/>
  <c r="M439" i="23"/>
  <c r="N439" i="23"/>
  <c r="M440" i="23"/>
  <c r="N440" i="23"/>
  <c r="M441" i="23"/>
  <c r="N441" i="23"/>
  <c r="M442" i="23"/>
  <c r="N442" i="23"/>
  <c r="M443" i="23"/>
  <c r="N443" i="23"/>
  <c r="M444" i="23"/>
  <c r="N444" i="23"/>
  <c r="M445" i="23"/>
  <c r="N445" i="23"/>
  <c r="M446" i="23"/>
  <c r="N446" i="23"/>
  <c r="M447" i="23"/>
  <c r="N447" i="23"/>
  <c r="M448" i="23"/>
  <c r="N448" i="23"/>
  <c r="M449" i="23"/>
  <c r="N449" i="23"/>
  <c r="M450" i="23"/>
  <c r="N450" i="23"/>
  <c r="M451" i="23"/>
  <c r="N451" i="23"/>
  <c r="M452" i="23"/>
  <c r="N452" i="23"/>
  <c r="M453" i="23"/>
  <c r="N453" i="23"/>
  <c r="M454" i="23"/>
  <c r="N454" i="23"/>
  <c r="M455" i="23"/>
  <c r="N455" i="23"/>
  <c r="M456" i="23"/>
  <c r="N456" i="23"/>
  <c r="M457" i="23"/>
  <c r="N457" i="23"/>
  <c r="M458" i="23"/>
  <c r="N458" i="23"/>
  <c r="M459" i="23"/>
  <c r="N459" i="23"/>
  <c r="M460" i="23"/>
  <c r="N460" i="23"/>
  <c r="M461" i="23"/>
  <c r="N461" i="23"/>
  <c r="M462" i="23"/>
  <c r="N462" i="23"/>
  <c r="M463" i="23"/>
  <c r="N463" i="23"/>
  <c r="M464" i="23"/>
  <c r="N464" i="23"/>
  <c r="M465" i="23"/>
  <c r="N465" i="23"/>
  <c r="M466" i="23"/>
  <c r="N466" i="23"/>
  <c r="M467" i="23"/>
  <c r="N467" i="23"/>
  <c r="M468" i="23"/>
  <c r="N468" i="23"/>
  <c r="M469" i="23"/>
  <c r="N469" i="23"/>
  <c r="M470" i="23"/>
  <c r="N470" i="23"/>
  <c r="M471" i="23"/>
  <c r="N471" i="23"/>
  <c r="M472" i="23"/>
  <c r="N472" i="23"/>
  <c r="M473" i="23"/>
  <c r="N473" i="23"/>
  <c r="M474" i="23"/>
  <c r="N474" i="23"/>
  <c r="M475" i="23"/>
  <c r="N475" i="23"/>
  <c r="M476" i="23"/>
  <c r="N476" i="23"/>
  <c r="M477" i="23"/>
  <c r="N477" i="23"/>
  <c r="M478" i="23"/>
  <c r="N478" i="23"/>
  <c r="M479" i="23"/>
  <c r="N479" i="23"/>
  <c r="M480" i="23"/>
  <c r="N480" i="23"/>
  <c r="M481" i="23"/>
  <c r="N481" i="23"/>
  <c r="M482" i="23"/>
  <c r="N482" i="23"/>
  <c r="M483" i="23"/>
  <c r="N483" i="23"/>
  <c r="M484" i="23"/>
  <c r="N484" i="23"/>
  <c r="M485" i="23"/>
  <c r="N485" i="23"/>
  <c r="M486" i="23"/>
  <c r="N486" i="23"/>
  <c r="M487" i="23"/>
  <c r="N487" i="23"/>
  <c r="M488" i="23"/>
  <c r="N488" i="23"/>
  <c r="M489" i="23"/>
  <c r="N489" i="23"/>
  <c r="M490" i="23"/>
  <c r="N490" i="23"/>
  <c r="M491" i="23"/>
  <c r="N491" i="23"/>
  <c r="M492" i="23"/>
  <c r="N492" i="23"/>
  <c r="M493" i="23"/>
  <c r="N493" i="23"/>
  <c r="M494" i="23"/>
  <c r="N494" i="23"/>
  <c r="M495" i="23"/>
  <c r="N495" i="23"/>
  <c r="M496" i="23"/>
  <c r="N496" i="23"/>
  <c r="M497" i="23"/>
  <c r="N497" i="23"/>
  <c r="M498" i="23"/>
  <c r="N498" i="23"/>
  <c r="M499" i="23"/>
  <c r="N499" i="23"/>
  <c r="M500" i="23"/>
  <c r="N500" i="23"/>
  <c r="M501" i="23"/>
  <c r="N501" i="23"/>
  <c r="M502" i="23"/>
  <c r="N502" i="23"/>
  <c r="M503" i="23"/>
  <c r="N503" i="23"/>
  <c r="M504" i="23"/>
  <c r="N504" i="23"/>
  <c r="M505" i="23"/>
  <c r="N505" i="23"/>
  <c r="M506" i="23"/>
  <c r="N506" i="23"/>
  <c r="M507" i="23"/>
  <c r="N507" i="23"/>
  <c r="M508" i="23"/>
  <c r="N508" i="23"/>
  <c r="M509" i="23"/>
  <c r="N509" i="23"/>
  <c r="M510" i="23"/>
  <c r="N510" i="23"/>
  <c r="M511" i="23"/>
  <c r="N511" i="23"/>
  <c r="M512" i="23"/>
  <c r="N512" i="23"/>
  <c r="M513" i="23"/>
  <c r="N513" i="23"/>
  <c r="M514" i="23"/>
  <c r="N514" i="23"/>
  <c r="M515" i="23"/>
  <c r="N515" i="23"/>
  <c r="M516" i="23"/>
  <c r="N516" i="23"/>
  <c r="M517" i="23"/>
  <c r="N517" i="23"/>
  <c r="M518" i="23"/>
  <c r="N518" i="23"/>
  <c r="M519" i="23"/>
  <c r="N519" i="23"/>
  <c r="M520" i="23"/>
  <c r="N520" i="23"/>
  <c r="M521" i="23"/>
  <c r="N521" i="23"/>
  <c r="M522" i="23"/>
  <c r="N522" i="23"/>
  <c r="M523" i="23"/>
  <c r="N523" i="23"/>
  <c r="M524" i="23"/>
  <c r="N524" i="23"/>
  <c r="M525" i="23"/>
  <c r="N525" i="23"/>
  <c r="M526" i="23"/>
  <c r="N526" i="23"/>
  <c r="M527" i="23"/>
  <c r="N527" i="23"/>
  <c r="M528" i="23"/>
  <c r="N528" i="23"/>
  <c r="M529" i="23"/>
  <c r="N529" i="23"/>
  <c r="M530" i="23"/>
  <c r="N530" i="23"/>
  <c r="M531" i="23"/>
  <c r="N531" i="23"/>
  <c r="M532" i="23"/>
  <c r="N532" i="23"/>
  <c r="M533" i="23"/>
  <c r="N533" i="23"/>
  <c r="M534" i="23"/>
  <c r="N534" i="23"/>
  <c r="M535" i="23"/>
  <c r="N535" i="23"/>
  <c r="M536" i="23"/>
  <c r="N536" i="23"/>
  <c r="M537" i="23"/>
  <c r="N537" i="23"/>
  <c r="M538" i="23"/>
  <c r="N538" i="23"/>
  <c r="M539" i="23"/>
  <c r="N539" i="23"/>
  <c r="M540" i="23"/>
  <c r="N540" i="23"/>
  <c r="M541" i="23"/>
  <c r="N541" i="23"/>
  <c r="M542" i="23"/>
  <c r="N542" i="23"/>
  <c r="M543" i="23"/>
  <c r="N543" i="23"/>
  <c r="M544" i="23"/>
  <c r="N544" i="23"/>
  <c r="M545" i="23"/>
  <c r="N545" i="23"/>
  <c r="M546" i="23"/>
  <c r="N546" i="23"/>
  <c r="M547" i="23"/>
  <c r="N547" i="23"/>
  <c r="M548" i="23"/>
  <c r="N548" i="23"/>
  <c r="M549" i="23"/>
  <c r="N549" i="23"/>
  <c r="M550" i="23"/>
  <c r="N550" i="23"/>
  <c r="M551" i="23"/>
  <c r="N551" i="23"/>
  <c r="M552" i="23"/>
  <c r="N552" i="23"/>
  <c r="M553" i="23"/>
  <c r="N553" i="23"/>
  <c r="M554" i="23"/>
  <c r="N554" i="23"/>
  <c r="M555" i="23"/>
  <c r="N555" i="23"/>
  <c r="M556" i="23"/>
  <c r="N556" i="23"/>
  <c r="M557" i="23"/>
  <c r="N557" i="23"/>
  <c r="M558" i="23"/>
  <c r="N558" i="23"/>
  <c r="M559" i="23"/>
  <c r="N559" i="23"/>
  <c r="M560" i="23"/>
  <c r="N560" i="23"/>
  <c r="M561" i="23"/>
  <c r="N561" i="23"/>
  <c r="M562" i="23"/>
  <c r="N562" i="23"/>
  <c r="M563" i="23"/>
  <c r="N563" i="23"/>
  <c r="M564" i="23"/>
  <c r="N564" i="23"/>
  <c r="M565" i="23"/>
  <c r="N565" i="23"/>
  <c r="M566" i="23"/>
  <c r="N566" i="23"/>
  <c r="M567" i="23"/>
  <c r="N567" i="23"/>
  <c r="M568" i="23"/>
  <c r="N568" i="23"/>
  <c r="M569" i="23"/>
  <c r="N569" i="23"/>
  <c r="M570" i="23"/>
  <c r="N570" i="23"/>
  <c r="M571" i="23"/>
  <c r="N571" i="23"/>
  <c r="M572" i="23"/>
  <c r="N572" i="23"/>
  <c r="M573" i="23"/>
  <c r="N573" i="23"/>
  <c r="M574" i="23"/>
  <c r="N574" i="23"/>
  <c r="M575" i="23"/>
  <c r="N575" i="23"/>
  <c r="M576" i="23"/>
  <c r="N576" i="23"/>
  <c r="M577" i="23"/>
  <c r="N577" i="23"/>
  <c r="M578" i="23"/>
  <c r="N578" i="23"/>
  <c r="M579" i="23"/>
  <c r="N579" i="23"/>
  <c r="M580" i="23"/>
  <c r="N580" i="23"/>
  <c r="M581" i="23"/>
  <c r="N581" i="23"/>
  <c r="M582" i="23"/>
  <c r="N582" i="23"/>
  <c r="M583" i="23"/>
  <c r="N583" i="23"/>
  <c r="M584" i="23"/>
  <c r="N584" i="23"/>
  <c r="M585" i="23"/>
  <c r="N585" i="23"/>
  <c r="M586" i="23"/>
  <c r="N586" i="23"/>
  <c r="M587" i="23"/>
  <c r="N587" i="23"/>
  <c r="M588" i="23"/>
  <c r="N588" i="23"/>
  <c r="M589" i="23"/>
  <c r="N589" i="23"/>
  <c r="M590" i="23"/>
  <c r="N590" i="23"/>
  <c r="M591" i="23"/>
  <c r="N591" i="23"/>
  <c r="M592" i="23"/>
  <c r="N592" i="23"/>
  <c r="M593" i="23"/>
  <c r="N593" i="23"/>
  <c r="M594" i="23"/>
  <c r="N594" i="23"/>
  <c r="M595" i="23"/>
  <c r="N595" i="23"/>
  <c r="M596" i="23"/>
  <c r="N596" i="23"/>
  <c r="M597" i="23"/>
  <c r="N597" i="23"/>
  <c r="M598" i="23"/>
  <c r="N598" i="23"/>
  <c r="M599" i="23"/>
  <c r="N599" i="23"/>
  <c r="M600" i="23"/>
  <c r="N600" i="23"/>
  <c r="M601" i="23"/>
  <c r="N601" i="23"/>
  <c r="M602" i="23"/>
  <c r="N602" i="23"/>
  <c r="M603" i="23"/>
  <c r="N603" i="23"/>
  <c r="M604" i="23"/>
  <c r="N604" i="23"/>
  <c r="M605" i="23"/>
  <c r="N605" i="23"/>
  <c r="M606" i="23"/>
  <c r="N606" i="23"/>
  <c r="M607" i="23"/>
  <c r="N607" i="23"/>
  <c r="M608" i="23"/>
  <c r="N608" i="23"/>
  <c r="M609" i="23"/>
  <c r="N609" i="23"/>
  <c r="M610" i="23"/>
  <c r="N610" i="23"/>
  <c r="M611" i="23"/>
  <c r="N611" i="23"/>
  <c r="M612" i="23"/>
  <c r="N612" i="23"/>
  <c r="M613" i="23"/>
  <c r="N613" i="23"/>
  <c r="M614" i="23"/>
  <c r="N614" i="23"/>
  <c r="M615" i="23"/>
  <c r="N615" i="23"/>
  <c r="M616" i="23"/>
  <c r="N616" i="23"/>
  <c r="M617" i="23"/>
  <c r="N617" i="23"/>
  <c r="M618" i="23"/>
  <c r="N618" i="23"/>
  <c r="M619" i="23"/>
  <c r="N619" i="23"/>
  <c r="M620" i="23"/>
  <c r="N620" i="23"/>
  <c r="M621" i="23"/>
  <c r="N621" i="23"/>
  <c r="M622" i="23"/>
  <c r="N622" i="23"/>
  <c r="M623" i="23"/>
  <c r="N623" i="23"/>
  <c r="M624" i="23"/>
  <c r="N624" i="23"/>
  <c r="M625" i="23"/>
  <c r="N625" i="23"/>
  <c r="M626" i="23"/>
  <c r="N626" i="23"/>
  <c r="M627" i="23"/>
  <c r="N627" i="23"/>
  <c r="M628" i="23"/>
  <c r="N628" i="23"/>
  <c r="M629" i="23"/>
  <c r="N629" i="23"/>
  <c r="M630" i="23"/>
  <c r="N630" i="23"/>
  <c r="M631" i="23"/>
  <c r="N631" i="23"/>
  <c r="M632" i="23"/>
  <c r="N632" i="23"/>
  <c r="M633" i="23"/>
  <c r="N633" i="23"/>
  <c r="M634" i="23"/>
  <c r="N634" i="23"/>
  <c r="M635" i="23"/>
  <c r="N635" i="23"/>
  <c r="M636" i="23"/>
  <c r="N636" i="23"/>
  <c r="M637" i="23"/>
  <c r="N637" i="23"/>
  <c r="M638" i="23"/>
  <c r="N638" i="23"/>
  <c r="M639" i="23"/>
  <c r="N639" i="23"/>
  <c r="M640" i="23"/>
  <c r="N640" i="23"/>
  <c r="M641" i="23"/>
  <c r="N641" i="23"/>
  <c r="M642" i="23"/>
  <c r="N642" i="23"/>
  <c r="M643" i="23"/>
  <c r="N643" i="23"/>
  <c r="M644" i="23"/>
  <c r="N644" i="23"/>
  <c r="M645" i="23"/>
  <c r="N645" i="23"/>
  <c r="M646" i="23"/>
  <c r="N646" i="23"/>
  <c r="M647" i="23"/>
  <c r="N647" i="23"/>
  <c r="M648" i="23"/>
  <c r="N648" i="23"/>
  <c r="M649" i="23"/>
  <c r="N649" i="23"/>
  <c r="M650" i="23"/>
  <c r="N650" i="23"/>
  <c r="M651" i="23"/>
  <c r="N651" i="23"/>
  <c r="M652" i="23"/>
  <c r="N652" i="23"/>
  <c r="M653" i="23"/>
  <c r="N653" i="23"/>
  <c r="M654" i="23"/>
  <c r="N654" i="23"/>
  <c r="M655" i="23"/>
  <c r="N655" i="23"/>
  <c r="M656" i="23"/>
  <c r="N656" i="23"/>
  <c r="M657" i="23"/>
  <c r="N657" i="23"/>
  <c r="M658" i="23"/>
  <c r="N658" i="23"/>
  <c r="M659" i="23"/>
  <c r="N659" i="23"/>
  <c r="M660" i="23"/>
  <c r="N660" i="23"/>
  <c r="M661" i="23"/>
  <c r="N661" i="23"/>
  <c r="M662" i="23"/>
  <c r="N662" i="23"/>
  <c r="M663" i="23"/>
  <c r="N663" i="23"/>
  <c r="M664" i="23"/>
  <c r="N664" i="23"/>
  <c r="M665" i="23"/>
  <c r="N665" i="23"/>
  <c r="M666" i="23"/>
  <c r="N666" i="23"/>
  <c r="M667" i="23"/>
  <c r="N667" i="23"/>
  <c r="M668" i="23"/>
  <c r="N668" i="23"/>
  <c r="M669" i="23"/>
  <c r="N669" i="23"/>
  <c r="M670" i="23"/>
  <c r="N670" i="23"/>
  <c r="M671" i="23"/>
  <c r="N671" i="23"/>
  <c r="M672" i="23"/>
  <c r="N672" i="23"/>
  <c r="M673" i="23"/>
  <c r="N673" i="23"/>
  <c r="M674" i="23"/>
  <c r="N674" i="23"/>
  <c r="M675" i="23"/>
  <c r="N675" i="23"/>
  <c r="M676" i="23"/>
  <c r="N676" i="23"/>
  <c r="M677" i="23"/>
  <c r="N677" i="23"/>
  <c r="M678" i="23"/>
  <c r="N678" i="23"/>
  <c r="M679" i="23"/>
  <c r="N679" i="23"/>
  <c r="M680" i="23"/>
  <c r="N680" i="23"/>
  <c r="M681" i="23"/>
  <c r="N681" i="23"/>
  <c r="M682" i="23"/>
  <c r="N682" i="23"/>
  <c r="M683" i="23"/>
  <c r="N683" i="23"/>
  <c r="M684" i="23"/>
  <c r="N684" i="23"/>
  <c r="M685" i="23"/>
  <c r="N685" i="23"/>
  <c r="M686" i="23"/>
  <c r="N686" i="23"/>
  <c r="M687" i="23"/>
  <c r="N687" i="23"/>
  <c r="M688" i="23"/>
  <c r="N688" i="23"/>
  <c r="M689" i="23"/>
  <c r="N689" i="23"/>
  <c r="M690" i="23"/>
  <c r="N690" i="23"/>
  <c r="M691" i="23"/>
  <c r="N691" i="23"/>
  <c r="M692" i="23"/>
  <c r="N692" i="23"/>
  <c r="M693" i="23"/>
  <c r="N693" i="23"/>
  <c r="M694" i="23"/>
  <c r="N694" i="23"/>
  <c r="M695" i="23"/>
  <c r="N695" i="23"/>
  <c r="M696" i="23"/>
  <c r="N696" i="23"/>
  <c r="M697" i="23"/>
  <c r="N697" i="23"/>
  <c r="M698" i="23"/>
  <c r="N698" i="23"/>
  <c r="M699" i="23"/>
  <c r="N699" i="23"/>
  <c r="M700" i="23"/>
  <c r="N700" i="23"/>
  <c r="M701" i="23"/>
  <c r="N701" i="23"/>
  <c r="M702" i="23"/>
  <c r="N702" i="23"/>
  <c r="M703" i="23"/>
  <c r="N703" i="23"/>
  <c r="M704" i="23"/>
  <c r="N704" i="23"/>
  <c r="M705" i="23"/>
  <c r="N705" i="23"/>
  <c r="M706" i="23"/>
  <c r="N706" i="23"/>
  <c r="M707" i="23"/>
  <c r="N707" i="23"/>
  <c r="M708" i="23"/>
  <c r="N708" i="23"/>
  <c r="M709" i="23"/>
  <c r="N709" i="23"/>
  <c r="M710" i="23"/>
  <c r="N710" i="23"/>
  <c r="M711" i="23"/>
  <c r="N711" i="23"/>
  <c r="M712" i="23"/>
  <c r="N712" i="23"/>
  <c r="M713" i="23"/>
  <c r="N713" i="23"/>
  <c r="M714" i="23"/>
  <c r="N714" i="23"/>
  <c r="M715" i="23"/>
  <c r="N715" i="23"/>
  <c r="M716" i="23"/>
  <c r="N716" i="23"/>
  <c r="M717" i="23"/>
  <c r="N717" i="23"/>
  <c r="M718" i="23"/>
  <c r="N718" i="23"/>
  <c r="M719" i="23"/>
  <c r="N719" i="23"/>
  <c r="M720" i="23"/>
  <c r="N720" i="23"/>
  <c r="M721" i="23"/>
  <c r="N721" i="23"/>
  <c r="M722" i="23"/>
  <c r="N722" i="23"/>
  <c r="M723" i="23"/>
  <c r="N723" i="23"/>
  <c r="M724" i="23"/>
  <c r="N724" i="23"/>
  <c r="M725" i="23"/>
  <c r="N725" i="23"/>
  <c r="M726" i="23"/>
  <c r="N726" i="23"/>
  <c r="M727" i="23"/>
  <c r="N727" i="23"/>
  <c r="M728" i="23"/>
  <c r="N728" i="23"/>
  <c r="M729" i="23"/>
  <c r="N729" i="23"/>
  <c r="M730" i="23"/>
  <c r="N730" i="23"/>
  <c r="M731" i="23"/>
  <c r="N731" i="23"/>
  <c r="M732" i="23"/>
  <c r="N732" i="23"/>
  <c r="M733" i="23"/>
  <c r="N733" i="23"/>
  <c r="M734" i="23"/>
  <c r="N734" i="23"/>
  <c r="M735" i="23"/>
  <c r="N735" i="23"/>
  <c r="M736" i="23"/>
  <c r="N736" i="23"/>
  <c r="M737" i="23"/>
  <c r="N737" i="23"/>
  <c r="M738" i="23"/>
  <c r="N738" i="23"/>
  <c r="M739" i="23"/>
  <c r="N739" i="23"/>
  <c r="M740" i="23"/>
  <c r="N740" i="23"/>
  <c r="M741" i="23"/>
  <c r="N741" i="23"/>
  <c r="M742" i="23"/>
  <c r="N742" i="23"/>
  <c r="M743" i="23"/>
  <c r="N743" i="23"/>
  <c r="M744" i="23"/>
  <c r="N744" i="23"/>
  <c r="M745" i="23"/>
  <c r="N745" i="23"/>
  <c r="M746" i="23"/>
  <c r="N746" i="23"/>
  <c r="M747" i="23"/>
  <c r="N747" i="23"/>
  <c r="M748" i="23"/>
  <c r="N748" i="23"/>
  <c r="M749" i="23"/>
  <c r="N749" i="23"/>
  <c r="M750" i="23"/>
  <c r="N750" i="23"/>
  <c r="M751" i="23"/>
  <c r="N751" i="23"/>
  <c r="M752" i="23"/>
  <c r="N752" i="23"/>
  <c r="M753" i="23"/>
  <c r="N753" i="23"/>
  <c r="M754" i="23"/>
  <c r="N754" i="23"/>
  <c r="M755" i="23"/>
  <c r="N755" i="23"/>
  <c r="M756" i="23"/>
  <c r="N756" i="23"/>
  <c r="M757" i="23"/>
  <c r="N757" i="23"/>
  <c r="M758" i="23"/>
  <c r="N758" i="23"/>
  <c r="M759" i="23"/>
  <c r="N759" i="23"/>
  <c r="M760" i="23"/>
  <c r="N760" i="23"/>
  <c r="M761" i="23"/>
  <c r="N761" i="23"/>
  <c r="M762" i="23"/>
  <c r="N762" i="23"/>
  <c r="M763" i="23"/>
  <c r="N763" i="23"/>
  <c r="M764" i="23"/>
  <c r="N764" i="23"/>
  <c r="M765" i="23"/>
  <c r="N765" i="23"/>
  <c r="M766" i="23"/>
  <c r="N766" i="23"/>
  <c r="M767" i="23"/>
  <c r="N767" i="23"/>
  <c r="M768" i="23"/>
  <c r="N768" i="23"/>
  <c r="M769" i="23"/>
  <c r="N769" i="23"/>
  <c r="M770" i="23"/>
  <c r="N770" i="23"/>
  <c r="M771" i="23"/>
  <c r="N771" i="23"/>
  <c r="M772" i="23"/>
  <c r="N772" i="23"/>
  <c r="M773" i="23"/>
  <c r="N773" i="23"/>
  <c r="M774" i="23"/>
  <c r="N774" i="23"/>
  <c r="M775" i="23"/>
  <c r="N775" i="23"/>
  <c r="M776" i="23"/>
  <c r="N776" i="23"/>
  <c r="M777" i="23"/>
  <c r="N777" i="23"/>
  <c r="M778" i="23"/>
  <c r="N778" i="23"/>
  <c r="M779" i="23"/>
  <c r="N779" i="23"/>
  <c r="M780" i="23"/>
  <c r="N780" i="23"/>
  <c r="M781" i="23"/>
  <c r="N781" i="23"/>
  <c r="M782" i="23"/>
  <c r="N782" i="23"/>
  <c r="M783" i="23"/>
  <c r="N783" i="23"/>
  <c r="M784" i="23"/>
  <c r="N784" i="23"/>
  <c r="M785" i="23"/>
  <c r="N785" i="23"/>
  <c r="M786" i="23"/>
  <c r="N786" i="23"/>
  <c r="M787" i="23"/>
  <c r="N787" i="23"/>
  <c r="M788" i="23"/>
  <c r="N788" i="23"/>
  <c r="M789" i="23"/>
  <c r="N789" i="23"/>
  <c r="M790" i="23"/>
  <c r="N790" i="23"/>
  <c r="M791" i="23"/>
  <c r="N791" i="23"/>
  <c r="M792" i="23"/>
  <c r="N792" i="23"/>
  <c r="M793" i="23"/>
  <c r="N793" i="23"/>
  <c r="M794" i="23"/>
  <c r="N794" i="23"/>
  <c r="M795" i="23"/>
  <c r="N795" i="23"/>
  <c r="M796" i="23"/>
  <c r="N796" i="23"/>
  <c r="M797" i="23"/>
  <c r="N797" i="23"/>
  <c r="M798" i="23"/>
  <c r="N798" i="23"/>
  <c r="M799" i="23"/>
  <c r="N799" i="23"/>
  <c r="M800" i="23"/>
  <c r="N800" i="23"/>
  <c r="M801" i="23"/>
  <c r="N801" i="23"/>
  <c r="M802" i="23"/>
  <c r="N802" i="23"/>
  <c r="M803" i="23"/>
  <c r="N803" i="23"/>
  <c r="M804" i="23"/>
  <c r="N804" i="23"/>
  <c r="M805" i="23"/>
  <c r="N805" i="23"/>
  <c r="M806" i="23"/>
  <c r="N806" i="23"/>
  <c r="M807" i="23"/>
  <c r="N807" i="23"/>
  <c r="M808" i="23"/>
  <c r="N808" i="23"/>
  <c r="M809" i="23"/>
  <c r="N809" i="23"/>
  <c r="M810" i="23"/>
  <c r="N810" i="23"/>
  <c r="M811" i="23"/>
  <c r="N811" i="23"/>
  <c r="M812" i="23"/>
  <c r="N812" i="23"/>
  <c r="M813" i="23"/>
  <c r="N813" i="23"/>
  <c r="M814" i="23"/>
  <c r="N814" i="23"/>
  <c r="M815" i="23"/>
  <c r="N815" i="23"/>
  <c r="M816" i="23"/>
  <c r="N816" i="23"/>
  <c r="M817" i="23"/>
  <c r="N817" i="23"/>
  <c r="M818" i="23"/>
  <c r="N818" i="23"/>
  <c r="M819" i="23"/>
  <c r="N819" i="23"/>
  <c r="M820" i="23"/>
  <c r="N820" i="23"/>
  <c r="M821" i="23"/>
  <c r="N821" i="23"/>
  <c r="M822" i="23"/>
  <c r="N822" i="23"/>
  <c r="M823" i="23"/>
  <c r="N823" i="23"/>
  <c r="M824" i="23"/>
  <c r="N824" i="23"/>
  <c r="M825" i="23"/>
  <c r="N825" i="23"/>
  <c r="M826" i="23"/>
  <c r="N826" i="23"/>
  <c r="M827" i="23"/>
  <c r="N827" i="23"/>
  <c r="M828" i="23"/>
  <c r="N828" i="23"/>
  <c r="M829" i="23"/>
  <c r="N829" i="23"/>
  <c r="M830" i="23"/>
  <c r="N830" i="23"/>
  <c r="M831" i="23"/>
  <c r="N831" i="23"/>
  <c r="M832" i="23"/>
  <c r="N832" i="23"/>
  <c r="M833" i="23"/>
  <c r="N833" i="23"/>
  <c r="M834" i="23"/>
  <c r="N834" i="23"/>
  <c r="M835" i="23"/>
  <c r="N835" i="23"/>
  <c r="M836" i="23"/>
  <c r="N836" i="23"/>
  <c r="M837" i="23"/>
  <c r="N837" i="23"/>
  <c r="M838" i="23"/>
  <c r="N838" i="23"/>
  <c r="M839" i="23"/>
  <c r="N839" i="23"/>
  <c r="M840" i="23"/>
  <c r="N840" i="23"/>
  <c r="M841" i="23"/>
  <c r="N841" i="23"/>
  <c r="M842" i="23"/>
  <c r="N842" i="23"/>
  <c r="M843" i="23"/>
  <c r="N843" i="23"/>
  <c r="M844" i="23"/>
  <c r="N844" i="23"/>
  <c r="M845" i="23"/>
  <c r="N845" i="23"/>
  <c r="M846" i="23"/>
  <c r="N846" i="23"/>
  <c r="M847" i="23"/>
  <c r="N847" i="23"/>
  <c r="M848" i="23"/>
  <c r="N848" i="23"/>
  <c r="M849" i="23"/>
  <c r="N849" i="23"/>
  <c r="M850" i="23"/>
  <c r="N850" i="23"/>
  <c r="M851" i="23"/>
  <c r="N851" i="23"/>
  <c r="M852" i="23"/>
  <c r="N852" i="23"/>
  <c r="M853" i="23"/>
  <c r="N853" i="23"/>
  <c r="M854" i="23"/>
  <c r="N854" i="23"/>
  <c r="M855" i="23"/>
  <c r="N855" i="23"/>
  <c r="M856" i="23"/>
  <c r="N856" i="23"/>
  <c r="M857" i="23"/>
  <c r="N857" i="23"/>
  <c r="M858" i="23"/>
  <c r="N858" i="23"/>
  <c r="M859" i="23"/>
  <c r="N859" i="23"/>
  <c r="M860" i="23"/>
  <c r="N860" i="23"/>
  <c r="M861" i="23"/>
  <c r="N861" i="23"/>
  <c r="M862" i="23"/>
  <c r="N862" i="23"/>
  <c r="M863" i="23"/>
  <c r="N863" i="23"/>
  <c r="M864" i="23"/>
  <c r="N864" i="23"/>
  <c r="M865" i="23"/>
  <c r="N865" i="23"/>
  <c r="M866" i="23"/>
  <c r="N866" i="23"/>
  <c r="M867" i="23"/>
  <c r="N867" i="23"/>
  <c r="M868" i="23"/>
  <c r="N868" i="23"/>
  <c r="M869" i="23"/>
  <c r="N869" i="23"/>
  <c r="M870" i="23"/>
  <c r="N870" i="23"/>
  <c r="M871" i="23"/>
  <c r="N871" i="23"/>
  <c r="M872" i="23"/>
  <c r="N872" i="23"/>
  <c r="M873" i="23"/>
  <c r="N873" i="23"/>
  <c r="M874" i="23"/>
  <c r="N874" i="23"/>
  <c r="M875" i="23"/>
  <c r="N875" i="23"/>
  <c r="M876" i="23"/>
  <c r="N876" i="23"/>
  <c r="M877" i="23"/>
  <c r="N877" i="23"/>
  <c r="M878" i="23"/>
  <c r="N878" i="23"/>
  <c r="M879" i="23"/>
  <c r="N879" i="23"/>
  <c r="M880" i="23"/>
  <c r="N880" i="23"/>
  <c r="M881" i="23"/>
  <c r="N881" i="23"/>
  <c r="M882" i="23"/>
  <c r="N882" i="23"/>
  <c r="M883" i="23"/>
  <c r="N883" i="23"/>
  <c r="M884" i="23"/>
  <c r="N884" i="23"/>
  <c r="M885" i="23"/>
  <c r="N885" i="23"/>
  <c r="M886" i="23"/>
  <c r="N886" i="23"/>
  <c r="M887" i="23"/>
  <c r="N887" i="23"/>
  <c r="M888" i="23"/>
  <c r="N888" i="23"/>
  <c r="M889" i="23"/>
  <c r="N889" i="23"/>
  <c r="M890" i="23"/>
  <c r="N890" i="23"/>
  <c r="M891" i="23"/>
  <c r="N891" i="23"/>
  <c r="M892" i="23"/>
  <c r="N892" i="23"/>
  <c r="M893" i="23"/>
  <c r="N893" i="23"/>
  <c r="M894" i="23"/>
  <c r="N894" i="23"/>
  <c r="M895" i="23"/>
  <c r="N895" i="23"/>
  <c r="M896" i="23"/>
  <c r="N896" i="23"/>
  <c r="M897" i="23"/>
  <c r="N897" i="23"/>
  <c r="M898" i="23"/>
  <c r="N898" i="23"/>
  <c r="M899" i="23"/>
  <c r="N899" i="23"/>
  <c r="M900" i="23"/>
  <c r="N900" i="23"/>
  <c r="M901" i="23"/>
  <c r="N901" i="23"/>
  <c r="M902" i="23"/>
  <c r="N902" i="23"/>
  <c r="M903" i="23"/>
  <c r="N903" i="23"/>
  <c r="M904" i="23"/>
  <c r="N904" i="23"/>
  <c r="M905" i="23"/>
  <c r="N905" i="23"/>
  <c r="M906" i="23"/>
  <c r="N906" i="23"/>
  <c r="M907" i="23"/>
  <c r="N907" i="23"/>
  <c r="M908" i="23"/>
  <c r="N908" i="23"/>
  <c r="M909" i="23"/>
  <c r="N909" i="23"/>
  <c r="M910" i="23"/>
  <c r="N910" i="23"/>
  <c r="M911" i="23"/>
  <c r="N911" i="23"/>
  <c r="M912" i="23"/>
  <c r="N912" i="23"/>
  <c r="M913" i="23"/>
  <c r="N913" i="23"/>
  <c r="M914" i="23"/>
  <c r="N914" i="23"/>
  <c r="M915" i="23"/>
  <c r="N915" i="23"/>
  <c r="M916" i="23"/>
  <c r="N916" i="23"/>
  <c r="M917" i="23"/>
  <c r="N917" i="23"/>
  <c r="M918" i="23"/>
  <c r="N918" i="23"/>
  <c r="M919" i="23"/>
  <c r="N919" i="23"/>
  <c r="M920" i="23"/>
  <c r="N920" i="23"/>
  <c r="M921" i="23"/>
  <c r="N921" i="23"/>
  <c r="M922" i="23"/>
  <c r="N922" i="23"/>
  <c r="M923" i="23"/>
  <c r="N923" i="23"/>
  <c r="M924" i="23"/>
  <c r="N924" i="23"/>
  <c r="M925" i="23"/>
  <c r="N925" i="23"/>
  <c r="M926" i="23"/>
  <c r="N926" i="23"/>
  <c r="M927" i="23"/>
  <c r="N927" i="23"/>
  <c r="M928" i="23"/>
  <c r="N928" i="23"/>
  <c r="M929" i="23"/>
  <c r="N929" i="23"/>
  <c r="M930" i="23"/>
  <c r="N930" i="23"/>
  <c r="M931" i="23"/>
  <c r="N931" i="23"/>
  <c r="M932" i="23"/>
  <c r="N932" i="23"/>
  <c r="M933" i="23"/>
  <c r="N933" i="23"/>
  <c r="M934" i="23"/>
  <c r="N934" i="23"/>
  <c r="M935" i="23"/>
  <c r="N935" i="23"/>
  <c r="M936" i="23"/>
  <c r="N936" i="23"/>
  <c r="M937" i="23"/>
  <c r="N937" i="23"/>
  <c r="M938" i="23"/>
  <c r="N938" i="23"/>
  <c r="M939" i="23"/>
  <c r="N939" i="23"/>
  <c r="M940" i="23"/>
  <c r="N940" i="23"/>
  <c r="M941" i="23"/>
  <c r="N941" i="23"/>
  <c r="M942" i="23"/>
  <c r="N942" i="23"/>
  <c r="M943" i="23"/>
  <c r="N943" i="23"/>
  <c r="M944" i="23"/>
  <c r="N944" i="23"/>
  <c r="M945" i="23"/>
  <c r="N945" i="23"/>
  <c r="M946" i="23"/>
  <c r="N946" i="23"/>
  <c r="M947" i="23"/>
  <c r="N947" i="23"/>
  <c r="M948" i="23"/>
  <c r="N948" i="23"/>
  <c r="M949" i="23"/>
  <c r="N949" i="23"/>
  <c r="M950" i="23"/>
  <c r="N950" i="23"/>
  <c r="M951" i="23"/>
  <c r="N951" i="23"/>
  <c r="M952" i="23"/>
  <c r="N952" i="23"/>
  <c r="M953" i="23"/>
  <c r="N953" i="23"/>
  <c r="M954" i="23"/>
  <c r="N954" i="23"/>
  <c r="M955" i="23"/>
  <c r="N955" i="23"/>
  <c r="M956" i="23"/>
  <c r="N956" i="23"/>
  <c r="M957" i="23"/>
  <c r="N957" i="23"/>
  <c r="M958" i="23"/>
  <c r="N958" i="23"/>
  <c r="M959" i="23"/>
  <c r="N959" i="23"/>
  <c r="M960" i="23"/>
  <c r="N960" i="23"/>
  <c r="M961" i="23"/>
  <c r="N961" i="23"/>
  <c r="M962" i="23"/>
  <c r="N962" i="23"/>
  <c r="M963" i="23"/>
  <c r="N963" i="23"/>
  <c r="M964" i="23"/>
  <c r="N964" i="23"/>
  <c r="M965" i="23"/>
  <c r="N965" i="23"/>
  <c r="M966" i="23"/>
  <c r="N966" i="23"/>
  <c r="M967" i="23"/>
  <c r="N967" i="23"/>
  <c r="M968" i="23"/>
  <c r="N968" i="23"/>
  <c r="M969" i="23"/>
  <c r="N969" i="23"/>
  <c r="M970" i="23"/>
  <c r="N970" i="23"/>
  <c r="M971" i="23"/>
  <c r="N971" i="23"/>
  <c r="M972" i="23"/>
  <c r="N972" i="23"/>
  <c r="M973" i="23"/>
  <c r="N973" i="23"/>
  <c r="M974" i="23"/>
  <c r="N974" i="23"/>
  <c r="M975" i="23"/>
  <c r="N975" i="23"/>
  <c r="M976" i="23"/>
  <c r="N976" i="23"/>
  <c r="M977" i="23"/>
  <c r="N977" i="23"/>
  <c r="M978" i="23"/>
  <c r="N978" i="23"/>
  <c r="M979" i="23"/>
  <c r="N979" i="23"/>
  <c r="M980" i="23"/>
  <c r="N980" i="23"/>
  <c r="M981" i="23"/>
  <c r="N981" i="23"/>
  <c r="M982" i="23"/>
  <c r="N982" i="23"/>
  <c r="M983" i="23"/>
  <c r="N983" i="23"/>
  <c r="M984" i="23"/>
  <c r="N984" i="23"/>
  <c r="M985" i="23"/>
  <c r="N985" i="23"/>
  <c r="M986" i="23"/>
  <c r="N986" i="23"/>
  <c r="M987" i="23"/>
  <c r="N987" i="23"/>
  <c r="N988" i="23"/>
  <c r="M988" i="23"/>
  <c r="G143" i="23"/>
  <c r="G144" i="23"/>
  <c r="G145" i="23"/>
  <c r="G146" i="23"/>
  <c r="G147" i="23"/>
  <c r="G148" i="23"/>
  <c r="G149" i="23"/>
  <c r="G150" i="23"/>
  <c r="G151" i="23"/>
  <c r="G152" i="23"/>
  <c r="G153" i="23"/>
  <c r="G154" i="23"/>
  <c r="G155" i="23"/>
  <c r="G156" i="23"/>
  <c r="G157" i="23"/>
  <c r="G158" i="23"/>
  <c r="G159" i="23"/>
  <c r="G160" i="23"/>
  <c r="G161" i="23"/>
  <c r="G162" i="23"/>
  <c r="G163" i="23"/>
  <c r="G164" i="23"/>
  <c r="G165" i="23"/>
  <c r="G166" i="23"/>
  <c r="G167" i="23"/>
  <c r="G168" i="23"/>
  <c r="G169" i="23"/>
  <c r="G170" i="23"/>
  <c r="G171" i="23"/>
  <c r="G172" i="23"/>
  <c r="G173" i="23"/>
  <c r="G174" i="23"/>
  <c r="G175" i="23"/>
  <c r="G176" i="23"/>
  <c r="G177" i="23"/>
  <c r="G178" i="23"/>
  <c r="G179" i="23"/>
  <c r="G180" i="23"/>
  <c r="G181" i="23"/>
  <c r="G182" i="23"/>
  <c r="G183" i="23"/>
  <c r="G184" i="23"/>
  <c r="G185" i="23"/>
  <c r="G186" i="23"/>
  <c r="G187" i="23"/>
  <c r="G188" i="23"/>
  <c r="G189" i="23"/>
  <c r="G190" i="23"/>
  <c r="G191" i="23"/>
  <c r="G192" i="23"/>
  <c r="G193" i="23"/>
  <c r="G194" i="23"/>
  <c r="G195" i="23"/>
  <c r="G196" i="23"/>
  <c r="G197" i="23"/>
  <c r="G198" i="23"/>
  <c r="G199" i="23"/>
  <c r="G200" i="23"/>
  <c r="G201" i="23"/>
  <c r="G202" i="23"/>
  <c r="G203" i="23"/>
  <c r="G204" i="23"/>
  <c r="G205" i="23"/>
  <c r="G206" i="23"/>
  <c r="G207" i="23"/>
  <c r="G208" i="23"/>
  <c r="G209" i="23"/>
  <c r="G210" i="23"/>
  <c r="G211" i="23"/>
  <c r="G212" i="23"/>
  <c r="G213" i="23"/>
  <c r="G214" i="23"/>
  <c r="G215" i="23"/>
  <c r="G216" i="23"/>
  <c r="G217" i="23"/>
  <c r="G218" i="23"/>
  <c r="G219" i="23"/>
  <c r="G220" i="23"/>
  <c r="G221" i="23"/>
  <c r="G222" i="23"/>
  <c r="G223" i="23"/>
  <c r="G224" i="23"/>
  <c r="G225" i="23"/>
  <c r="G226" i="23"/>
  <c r="G227" i="23"/>
  <c r="G228" i="23"/>
  <c r="G229" i="23"/>
  <c r="G230" i="23"/>
  <c r="G231" i="23"/>
  <c r="G232" i="23"/>
  <c r="G233" i="23"/>
  <c r="G234" i="23"/>
  <c r="G235" i="23"/>
  <c r="G236" i="23"/>
  <c r="G237" i="23"/>
  <c r="G238" i="23"/>
  <c r="G239" i="23"/>
  <c r="G240" i="23"/>
  <c r="G241" i="23"/>
  <c r="G242" i="23"/>
  <c r="G243" i="23"/>
  <c r="G244" i="23"/>
  <c r="G245" i="23"/>
  <c r="G246" i="23"/>
  <c r="G247" i="23"/>
  <c r="G248" i="23"/>
  <c r="G249" i="23"/>
  <c r="G250" i="23"/>
  <c r="G251" i="23"/>
  <c r="G252" i="23"/>
  <c r="G253" i="23"/>
  <c r="G254" i="23"/>
  <c r="G255" i="23"/>
  <c r="G256" i="23"/>
  <c r="G257" i="23"/>
  <c r="G258" i="23"/>
  <c r="G259" i="23"/>
  <c r="G260" i="23"/>
  <c r="G261" i="23"/>
  <c r="G262" i="23"/>
  <c r="G263" i="23"/>
  <c r="G264" i="23"/>
  <c r="G265" i="23"/>
  <c r="G266" i="23"/>
  <c r="G267" i="23"/>
  <c r="G268" i="23"/>
  <c r="G269" i="23"/>
  <c r="G270" i="23"/>
  <c r="G271" i="23"/>
  <c r="G272" i="23"/>
  <c r="G273" i="23"/>
  <c r="G274" i="23"/>
  <c r="G275" i="23"/>
  <c r="G276" i="23"/>
  <c r="G277" i="23"/>
  <c r="G278" i="23"/>
  <c r="G279" i="23"/>
  <c r="G280" i="23"/>
  <c r="G281" i="23"/>
  <c r="G282" i="23"/>
  <c r="G283" i="23"/>
  <c r="G284" i="23"/>
  <c r="G285" i="23"/>
  <c r="G286" i="23"/>
  <c r="G287" i="23"/>
  <c r="G288" i="23"/>
  <c r="G289" i="23"/>
  <c r="G290" i="23"/>
  <c r="G291" i="23"/>
  <c r="G292" i="23"/>
  <c r="G293" i="23"/>
  <c r="G294" i="23"/>
  <c r="G295" i="23"/>
  <c r="G296" i="23"/>
  <c r="G297" i="23"/>
  <c r="G298" i="23"/>
  <c r="G299" i="23"/>
  <c r="G300" i="23"/>
  <c r="G301" i="23"/>
  <c r="G302" i="23"/>
  <c r="G303" i="23"/>
  <c r="G304" i="23"/>
  <c r="G305" i="23"/>
  <c r="G306" i="23"/>
  <c r="G307" i="23"/>
  <c r="G308" i="23"/>
  <c r="G309" i="23"/>
  <c r="G310" i="23"/>
  <c r="G311" i="23"/>
  <c r="G312" i="23"/>
  <c r="G313" i="23"/>
  <c r="G314" i="23"/>
  <c r="G315" i="23"/>
  <c r="G316" i="23"/>
  <c r="G317" i="23"/>
  <c r="G318" i="23"/>
  <c r="G319" i="23"/>
  <c r="G320" i="23"/>
  <c r="G321" i="23"/>
  <c r="G322" i="23"/>
  <c r="G323" i="23"/>
  <c r="G324" i="23"/>
  <c r="G325" i="23"/>
  <c r="G326" i="23"/>
  <c r="G327" i="23"/>
  <c r="G328" i="23"/>
  <c r="G329" i="23"/>
  <c r="G330" i="23"/>
  <c r="G331" i="23"/>
  <c r="G332" i="23"/>
  <c r="G333" i="23"/>
  <c r="G334" i="23"/>
  <c r="G335" i="23"/>
  <c r="G336" i="23"/>
  <c r="G337" i="23"/>
  <c r="G338" i="23"/>
  <c r="G339" i="23"/>
  <c r="G340" i="23"/>
  <c r="G341" i="23"/>
  <c r="G342" i="23"/>
  <c r="G343" i="23"/>
  <c r="G344" i="23"/>
  <c r="G345" i="23"/>
  <c r="G346" i="23"/>
  <c r="G347" i="23"/>
  <c r="G348" i="23"/>
  <c r="G349" i="23"/>
  <c r="G350" i="23"/>
  <c r="G351" i="23"/>
  <c r="G352" i="23"/>
  <c r="G353" i="23"/>
  <c r="G354" i="23"/>
  <c r="G355" i="23"/>
  <c r="G356" i="23"/>
  <c r="G357" i="23"/>
  <c r="G358" i="23"/>
  <c r="G359" i="23"/>
  <c r="G360" i="23"/>
  <c r="G361" i="23"/>
  <c r="G362" i="23"/>
  <c r="G363" i="23"/>
  <c r="G364" i="23"/>
  <c r="G365" i="23"/>
  <c r="G366" i="23"/>
  <c r="G367" i="23"/>
  <c r="G368" i="23"/>
  <c r="G369" i="23"/>
  <c r="G370" i="23"/>
  <c r="G371" i="23"/>
  <c r="G372" i="23"/>
  <c r="G373" i="23"/>
  <c r="G374" i="23"/>
  <c r="G375" i="23"/>
  <c r="G376" i="23"/>
  <c r="G377" i="23"/>
  <c r="G378" i="23"/>
  <c r="G379" i="23"/>
  <c r="G380" i="23"/>
  <c r="G381" i="23"/>
  <c r="G382" i="23"/>
  <c r="G383" i="23"/>
  <c r="G384" i="23"/>
  <c r="G385" i="23"/>
  <c r="G386" i="23"/>
  <c r="G387" i="23"/>
  <c r="G388" i="23"/>
  <c r="G389" i="23"/>
  <c r="G390" i="23"/>
  <c r="G391" i="23"/>
  <c r="G392" i="23"/>
  <c r="G393" i="23"/>
  <c r="G394" i="23"/>
  <c r="G395" i="23"/>
  <c r="G396" i="23"/>
  <c r="G397" i="23"/>
  <c r="G398" i="23"/>
  <c r="G399" i="23"/>
  <c r="G400" i="23"/>
  <c r="G401" i="23"/>
  <c r="G402" i="23"/>
  <c r="G403" i="23"/>
  <c r="G404" i="23"/>
  <c r="G405" i="23"/>
  <c r="G406" i="23"/>
  <c r="G407" i="23"/>
  <c r="G408" i="23"/>
  <c r="G409" i="23"/>
  <c r="G410" i="23"/>
  <c r="G411" i="23"/>
  <c r="G412" i="23"/>
  <c r="G413" i="23"/>
  <c r="G414" i="23"/>
  <c r="G415" i="23"/>
  <c r="G416" i="23"/>
  <c r="G417" i="23"/>
  <c r="G418" i="23"/>
  <c r="G419" i="23"/>
  <c r="G420" i="23"/>
  <c r="G421" i="23"/>
  <c r="G422" i="23"/>
  <c r="G423" i="23"/>
  <c r="G424" i="23"/>
  <c r="G425" i="23"/>
  <c r="G426" i="23"/>
  <c r="G427" i="23"/>
  <c r="G428" i="23"/>
  <c r="G429" i="23"/>
  <c r="G430" i="23"/>
  <c r="G431" i="23"/>
  <c r="G432" i="23"/>
  <c r="G433" i="23"/>
  <c r="G434" i="23"/>
  <c r="G435" i="23"/>
  <c r="G436" i="23"/>
  <c r="G437" i="23"/>
  <c r="G438" i="23"/>
  <c r="G439" i="23"/>
  <c r="G440" i="23"/>
  <c r="G441" i="23"/>
  <c r="G442" i="23"/>
  <c r="G443" i="23"/>
  <c r="G444" i="23"/>
  <c r="G445" i="23"/>
  <c r="G446" i="23"/>
  <c r="G447" i="23"/>
  <c r="G448" i="23"/>
  <c r="G449" i="23"/>
  <c r="G450" i="23"/>
  <c r="G451" i="23"/>
  <c r="G452" i="23"/>
  <c r="G453" i="23"/>
  <c r="G454" i="23"/>
  <c r="G455" i="23"/>
  <c r="G456" i="23"/>
  <c r="G457" i="23"/>
  <c r="G458" i="23"/>
  <c r="G459" i="23"/>
  <c r="G460" i="23"/>
  <c r="G461" i="23"/>
  <c r="G462" i="23"/>
  <c r="G463" i="23"/>
  <c r="G464" i="23"/>
  <c r="G465" i="23"/>
  <c r="G466" i="23"/>
  <c r="G467" i="23"/>
  <c r="G468" i="23"/>
  <c r="G469" i="23"/>
  <c r="G470" i="23"/>
  <c r="G471" i="23"/>
  <c r="G472" i="23"/>
  <c r="G473" i="23"/>
  <c r="G474" i="23"/>
  <c r="G475" i="23"/>
  <c r="G476" i="23"/>
  <c r="G477" i="23"/>
  <c r="G478" i="23"/>
  <c r="G479" i="23"/>
  <c r="G480" i="23"/>
  <c r="G481" i="23"/>
  <c r="G482" i="23"/>
  <c r="G483" i="23"/>
  <c r="G484" i="23"/>
  <c r="G485" i="23"/>
  <c r="G486" i="23"/>
  <c r="G487" i="23"/>
  <c r="G488" i="23"/>
  <c r="G489" i="23"/>
  <c r="G490" i="23"/>
  <c r="G491" i="23"/>
  <c r="G492" i="23"/>
  <c r="G493" i="23"/>
  <c r="G494" i="23"/>
  <c r="G495" i="23"/>
  <c r="G496" i="23"/>
  <c r="G497" i="23"/>
  <c r="G498" i="23"/>
  <c r="G499" i="23"/>
  <c r="G500" i="23"/>
  <c r="G501" i="23"/>
  <c r="G502" i="23"/>
  <c r="G503" i="23"/>
  <c r="G504" i="23"/>
  <c r="G505" i="23"/>
  <c r="G506" i="23"/>
  <c r="G507" i="23"/>
  <c r="G508" i="23"/>
  <c r="G509" i="23"/>
  <c r="G510" i="23"/>
  <c r="G511" i="23"/>
  <c r="G512" i="23"/>
  <c r="G513" i="23"/>
  <c r="G514" i="23"/>
  <c r="G515" i="23"/>
  <c r="G516" i="23"/>
  <c r="G517" i="23"/>
  <c r="G518" i="23"/>
  <c r="G519" i="23"/>
  <c r="G520" i="23"/>
  <c r="G521" i="23"/>
  <c r="G522" i="23"/>
  <c r="G523" i="23"/>
  <c r="G524" i="23"/>
  <c r="G525" i="23"/>
  <c r="G526" i="23"/>
  <c r="G527" i="23"/>
  <c r="G528" i="23"/>
  <c r="G529" i="23"/>
  <c r="G530" i="23"/>
  <c r="G531" i="23"/>
  <c r="G532" i="23"/>
  <c r="G533" i="23"/>
  <c r="G534" i="23"/>
  <c r="G535" i="23"/>
  <c r="G536" i="23"/>
  <c r="G537" i="23"/>
  <c r="G538" i="23"/>
  <c r="G539" i="23"/>
  <c r="G540" i="23"/>
  <c r="G541" i="23"/>
  <c r="G542" i="23"/>
  <c r="G543" i="23"/>
  <c r="G544" i="23"/>
  <c r="G545" i="23"/>
  <c r="G546" i="23"/>
  <c r="G547" i="23"/>
  <c r="G548" i="23"/>
  <c r="G549" i="23"/>
  <c r="G550" i="23"/>
  <c r="G551" i="23"/>
  <c r="G552" i="23"/>
  <c r="G553" i="23"/>
  <c r="G554" i="23"/>
  <c r="G555" i="23"/>
  <c r="G556" i="23"/>
  <c r="G557" i="23"/>
  <c r="G558" i="23"/>
  <c r="G559" i="23"/>
  <c r="G560" i="23"/>
  <c r="G561" i="23"/>
  <c r="G562" i="23"/>
  <c r="G563" i="23"/>
  <c r="G564" i="23"/>
  <c r="G565" i="23"/>
  <c r="G566" i="23"/>
  <c r="G567" i="23"/>
  <c r="G568" i="23"/>
  <c r="G569" i="23"/>
  <c r="G570" i="23"/>
  <c r="G571" i="23"/>
  <c r="G572" i="23"/>
  <c r="G573" i="23"/>
  <c r="G574" i="23"/>
  <c r="G575" i="23"/>
  <c r="G576" i="23"/>
  <c r="G577" i="23"/>
  <c r="G578" i="23"/>
  <c r="G579" i="23"/>
  <c r="G580" i="23"/>
  <c r="G581" i="23"/>
  <c r="G582" i="23"/>
  <c r="G583" i="23"/>
  <c r="G584" i="23"/>
  <c r="G585" i="23"/>
  <c r="G586" i="23"/>
  <c r="G587" i="23"/>
  <c r="G588" i="23"/>
  <c r="G589" i="23"/>
  <c r="G590" i="23"/>
  <c r="G591" i="23"/>
  <c r="G592" i="23"/>
  <c r="G593" i="23"/>
  <c r="G594" i="23"/>
  <c r="G595" i="23"/>
  <c r="G596" i="23"/>
  <c r="G597" i="23"/>
  <c r="G598" i="23"/>
  <c r="G599" i="23"/>
  <c r="G600" i="23"/>
  <c r="G601" i="23"/>
  <c r="G602" i="23"/>
  <c r="G603" i="23"/>
  <c r="G604" i="23"/>
  <c r="G605" i="23"/>
  <c r="G606" i="23"/>
  <c r="G607" i="23"/>
  <c r="G608" i="23"/>
  <c r="G609" i="23"/>
  <c r="G610" i="23"/>
  <c r="G611" i="23"/>
  <c r="G612" i="23"/>
  <c r="G613" i="23"/>
  <c r="G614" i="23"/>
  <c r="G615" i="23"/>
  <c r="G616" i="23"/>
  <c r="G617" i="23"/>
  <c r="G618" i="23"/>
  <c r="G619" i="23"/>
  <c r="G620" i="23"/>
  <c r="G621" i="23"/>
  <c r="G622" i="23"/>
  <c r="G623" i="23"/>
  <c r="G624" i="23"/>
  <c r="G625" i="23"/>
  <c r="G626" i="23"/>
  <c r="G627" i="23"/>
  <c r="G628" i="23"/>
  <c r="G629" i="23"/>
  <c r="G630" i="23"/>
  <c r="G631" i="23"/>
  <c r="G632" i="23"/>
  <c r="G633" i="23"/>
  <c r="G634" i="23"/>
  <c r="G635" i="23"/>
  <c r="G636" i="23"/>
  <c r="G637" i="23"/>
  <c r="G638" i="23"/>
  <c r="G639" i="23"/>
  <c r="G640" i="23"/>
  <c r="G641" i="23"/>
  <c r="G642" i="23"/>
  <c r="G643" i="23"/>
  <c r="G644" i="23"/>
  <c r="G645" i="23"/>
  <c r="G646" i="23"/>
  <c r="G647" i="23"/>
  <c r="G648" i="23"/>
  <c r="G649" i="23"/>
  <c r="G650" i="23"/>
  <c r="G651" i="23"/>
  <c r="G652" i="23"/>
  <c r="G653" i="23"/>
  <c r="G654" i="23"/>
  <c r="G655" i="23"/>
  <c r="G656" i="23"/>
  <c r="G657" i="23"/>
  <c r="G658" i="23"/>
  <c r="G659" i="23"/>
  <c r="G660" i="23"/>
  <c r="G661" i="23"/>
  <c r="G662" i="23"/>
  <c r="G663" i="23"/>
  <c r="G664" i="23"/>
  <c r="G665" i="23"/>
  <c r="G666" i="23"/>
  <c r="G667" i="23"/>
  <c r="G668" i="23"/>
  <c r="G669" i="23"/>
  <c r="G670" i="23"/>
  <c r="G671" i="23"/>
  <c r="G672" i="23"/>
  <c r="G673" i="23"/>
  <c r="G674" i="23"/>
  <c r="G675" i="23"/>
  <c r="G676" i="23"/>
  <c r="G677" i="23"/>
  <c r="G678" i="23"/>
  <c r="G679" i="23"/>
  <c r="G680" i="23"/>
  <c r="G681" i="23"/>
  <c r="G682" i="23"/>
  <c r="G683" i="23"/>
  <c r="G684" i="23"/>
  <c r="G685" i="23"/>
  <c r="G686" i="23"/>
  <c r="G687" i="23"/>
  <c r="G688" i="23"/>
  <c r="G689" i="23"/>
  <c r="G690" i="23"/>
  <c r="G691" i="23"/>
  <c r="G692" i="23"/>
  <c r="G693" i="23"/>
  <c r="G694" i="23"/>
  <c r="G695" i="23"/>
  <c r="G696" i="23"/>
  <c r="G697" i="23"/>
  <c r="G698" i="23"/>
  <c r="G699" i="23"/>
  <c r="G700" i="23"/>
  <c r="G701" i="23"/>
  <c r="G702" i="23"/>
  <c r="G703" i="23"/>
  <c r="G704" i="23"/>
  <c r="G705" i="23"/>
  <c r="G706" i="23"/>
  <c r="G707" i="23"/>
  <c r="G708" i="23"/>
  <c r="G709" i="23"/>
  <c r="G710" i="23"/>
  <c r="G711" i="23"/>
  <c r="G712" i="23"/>
  <c r="G713" i="23"/>
  <c r="G714" i="23"/>
  <c r="G715" i="23"/>
  <c r="G716" i="23"/>
  <c r="G717" i="23"/>
  <c r="G718" i="23"/>
  <c r="G719" i="23"/>
  <c r="G720" i="23"/>
  <c r="G721" i="23"/>
  <c r="G722" i="23"/>
  <c r="G723" i="23"/>
  <c r="G724" i="23"/>
  <c r="G725" i="23"/>
  <c r="G726" i="23"/>
  <c r="G727" i="23"/>
  <c r="G728" i="23"/>
  <c r="G729" i="23"/>
  <c r="G730" i="23"/>
  <c r="G731" i="23"/>
  <c r="G732" i="23"/>
  <c r="G733" i="23"/>
  <c r="G734" i="23"/>
  <c r="G735" i="23"/>
  <c r="G736" i="23"/>
  <c r="G737" i="23"/>
  <c r="G738" i="23"/>
  <c r="G739" i="23"/>
  <c r="G740" i="23"/>
  <c r="G741" i="23"/>
  <c r="G742" i="23"/>
  <c r="G743" i="23"/>
  <c r="G744" i="23"/>
  <c r="G745" i="23"/>
  <c r="G746" i="23"/>
  <c r="G747" i="23"/>
  <c r="G748" i="23"/>
  <c r="G749" i="23"/>
  <c r="G750" i="23"/>
  <c r="G751" i="23"/>
  <c r="G752" i="23"/>
  <c r="G753" i="23"/>
  <c r="G754" i="23"/>
  <c r="G755" i="23"/>
  <c r="G756" i="23"/>
  <c r="G757" i="23"/>
  <c r="G758" i="23"/>
  <c r="G759" i="23"/>
  <c r="G760" i="23"/>
  <c r="G761" i="23"/>
  <c r="G762" i="23"/>
  <c r="G763" i="23"/>
  <c r="G764" i="23"/>
  <c r="G765" i="23"/>
  <c r="G766" i="23"/>
  <c r="G767" i="23"/>
  <c r="G768" i="23"/>
  <c r="G769" i="23"/>
  <c r="G770" i="23"/>
  <c r="G771" i="23"/>
  <c r="G772" i="23"/>
  <c r="G773" i="23"/>
  <c r="G774" i="23"/>
  <c r="G775" i="23"/>
  <c r="G776" i="23"/>
  <c r="G777" i="23"/>
  <c r="G778" i="23"/>
  <c r="G779" i="23"/>
  <c r="G780" i="23"/>
  <c r="G781" i="23"/>
  <c r="G782" i="23"/>
  <c r="G783" i="23"/>
  <c r="G784" i="23"/>
  <c r="G785" i="23"/>
  <c r="G786" i="23"/>
  <c r="G787" i="23"/>
  <c r="G788" i="23"/>
  <c r="G789" i="23"/>
  <c r="G790" i="23"/>
  <c r="G791" i="23"/>
  <c r="G792" i="23"/>
  <c r="G793" i="23"/>
  <c r="G794" i="23"/>
  <c r="G795" i="23"/>
  <c r="G796" i="23"/>
  <c r="G797" i="23"/>
  <c r="G798" i="23"/>
  <c r="G799" i="23"/>
  <c r="G800" i="23"/>
  <c r="G801" i="23"/>
  <c r="G802" i="23"/>
  <c r="G803" i="23"/>
  <c r="G804" i="23"/>
  <c r="G805" i="23"/>
  <c r="G806" i="23"/>
  <c r="G807" i="23"/>
  <c r="G808" i="23"/>
  <c r="G809" i="23"/>
  <c r="G810" i="23"/>
  <c r="G811" i="23"/>
  <c r="G812" i="23"/>
  <c r="G813" i="23"/>
  <c r="G814" i="23"/>
  <c r="G815" i="23"/>
  <c r="G816" i="23"/>
  <c r="G817" i="23"/>
  <c r="G818" i="23"/>
  <c r="G819" i="23"/>
  <c r="G820" i="23"/>
  <c r="G821" i="23"/>
  <c r="G822" i="23"/>
  <c r="G823" i="23"/>
  <c r="G824" i="23"/>
  <c r="G825" i="23"/>
  <c r="G826" i="23"/>
  <c r="G827" i="23"/>
  <c r="G828" i="23"/>
  <c r="G829" i="23"/>
  <c r="G830" i="23"/>
  <c r="G831" i="23"/>
  <c r="G832" i="23"/>
  <c r="G833" i="23"/>
  <c r="G834" i="23"/>
  <c r="G835" i="23"/>
  <c r="G836" i="23"/>
  <c r="G837" i="23"/>
  <c r="G838" i="23"/>
  <c r="G839" i="23"/>
  <c r="G840" i="23"/>
  <c r="G841" i="23"/>
  <c r="G842" i="23"/>
  <c r="G843" i="23"/>
  <c r="G844" i="23"/>
  <c r="G845" i="23"/>
  <c r="G846" i="23"/>
  <c r="G847" i="23"/>
  <c r="G848" i="23"/>
  <c r="G849" i="23"/>
  <c r="G850" i="23"/>
  <c r="G851" i="23"/>
  <c r="G852" i="23"/>
  <c r="G853" i="23"/>
  <c r="G854" i="23"/>
  <c r="G855" i="23"/>
  <c r="G856" i="23"/>
  <c r="G857" i="23"/>
  <c r="G858" i="23"/>
  <c r="G859" i="23"/>
  <c r="G860" i="23"/>
  <c r="G861" i="23"/>
  <c r="G862" i="23"/>
  <c r="G863" i="23"/>
  <c r="G864" i="23"/>
  <c r="G865" i="23"/>
  <c r="G866" i="23"/>
  <c r="G867" i="23"/>
  <c r="G868" i="23"/>
  <c r="G869" i="23"/>
  <c r="G870" i="23"/>
  <c r="G871" i="23"/>
  <c r="G872" i="23"/>
  <c r="G873" i="23"/>
  <c r="G874" i="23"/>
  <c r="G875" i="23"/>
  <c r="G876" i="23"/>
  <c r="G877" i="23"/>
  <c r="G878" i="23"/>
  <c r="G879" i="23"/>
  <c r="G880" i="23"/>
  <c r="G881" i="23"/>
  <c r="G882" i="23"/>
  <c r="G883" i="23"/>
  <c r="G884" i="23"/>
  <c r="G885" i="23"/>
  <c r="G886" i="23"/>
  <c r="G887" i="23"/>
  <c r="G888" i="23"/>
  <c r="G889" i="23"/>
  <c r="G890" i="23"/>
  <c r="G891" i="23"/>
  <c r="G892" i="23"/>
  <c r="G893" i="23"/>
  <c r="G894" i="23"/>
  <c r="G895" i="23"/>
  <c r="G896" i="23"/>
  <c r="G897" i="23"/>
  <c r="G898" i="23"/>
  <c r="G899" i="23"/>
  <c r="G900" i="23"/>
  <c r="G901" i="23"/>
  <c r="G902" i="23"/>
  <c r="G903" i="23"/>
  <c r="G904" i="23"/>
  <c r="G905" i="23"/>
  <c r="G906" i="23"/>
  <c r="G907" i="23"/>
  <c r="G908" i="23"/>
  <c r="G909" i="23"/>
  <c r="G910" i="23"/>
  <c r="G911" i="23"/>
  <c r="G912" i="23"/>
  <c r="G913" i="23"/>
  <c r="G914" i="23"/>
  <c r="G915" i="23"/>
  <c r="G916" i="23"/>
  <c r="G917" i="23"/>
  <c r="G918" i="23"/>
  <c r="G919" i="23"/>
  <c r="G920" i="23"/>
  <c r="G921" i="23"/>
  <c r="G922" i="23"/>
  <c r="G923" i="23"/>
  <c r="G924" i="23"/>
  <c r="G925" i="23"/>
  <c r="G926" i="23"/>
  <c r="G927" i="23"/>
  <c r="G928" i="23"/>
  <c r="G929" i="23"/>
  <c r="G930" i="23"/>
  <c r="G931" i="23"/>
  <c r="G932" i="23"/>
  <c r="G933" i="23"/>
  <c r="G934" i="23"/>
  <c r="G935" i="23"/>
  <c r="G936" i="23"/>
  <c r="G937" i="23"/>
  <c r="G938" i="23"/>
  <c r="G939" i="23"/>
  <c r="G940" i="23"/>
  <c r="G941" i="23"/>
  <c r="G942" i="23"/>
  <c r="G943" i="23"/>
  <c r="G944" i="23"/>
  <c r="G945" i="23"/>
  <c r="G946" i="23"/>
  <c r="G947" i="23"/>
  <c r="G948" i="23"/>
  <c r="G949" i="23"/>
  <c r="G950" i="23"/>
  <c r="G951" i="23"/>
  <c r="G952" i="23"/>
  <c r="G953" i="23"/>
  <c r="G954" i="23"/>
  <c r="G955" i="23"/>
  <c r="G956" i="23"/>
  <c r="G957" i="23"/>
  <c r="G958" i="23"/>
  <c r="G959" i="23"/>
  <c r="G960" i="23"/>
  <c r="G961" i="23"/>
  <c r="G962" i="23"/>
  <c r="G963" i="23"/>
  <c r="G964" i="23"/>
  <c r="G965" i="23"/>
  <c r="G966" i="23"/>
  <c r="G967" i="23"/>
  <c r="G968" i="23"/>
  <c r="G969" i="23"/>
  <c r="G970" i="23"/>
  <c r="G971" i="23"/>
  <c r="G972" i="23"/>
  <c r="G973" i="23"/>
  <c r="G974" i="23"/>
  <c r="G975" i="23"/>
  <c r="G976" i="23"/>
  <c r="G977" i="23"/>
  <c r="G978" i="23"/>
  <c r="G979" i="23"/>
  <c r="G980" i="23"/>
  <c r="G981" i="23"/>
  <c r="G982" i="23"/>
  <c r="G983" i="23"/>
  <c r="G984" i="23"/>
  <c r="G985" i="23"/>
  <c r="G986" i="23"/>
  <c r="G987" i="23"/>
  <c r="G988" i="23"/>
  <c r="G36" i="23"/>
  <c r="G134" i="23"/>
  <c r="G106" i="23"/>
  <c r="G130" i="23"/>
  <c r="G128" i="23"/>
  <c r="G73" i="23"/>
  <c r="G117" i="23"/>
  <c r="G56" i="23"/>
  <c r="G15" i="23"/>
  <c r="G112" i="23"/>
  <c r="G37" i="23"/>
  <c r="G46" i="23"/>
  <c r="G90" i="23"/>
  <c r="G25" i="23"/>
  <c r="G99" i="23"/>
  <c r="G45" i="23"/>
  <c r="G94" i="23"/>
  <c r="G95" i="23"/>
  <c r="G118" i="23"/>
  <c r="G66" i="23"/>
  <c r="G57" i="23"/>
  <c r="G51" i="23"/>
  <c r="G48" i="23"/>
  <c r="G82" i="23"/>
  <c r="G42" i="23"/>
  <c r="G96" i="23"/>
  <c r="G114" i="23"/>
  <c r="G127" i="23"/>
  <c r="G135" i="23"/>
  <c r="G59" i="23"/>
  <c r="G40" i="23"/>
  <c r="G23" i="23"/>
  <c r="G27" i="23"/>
  <c r="G89" i="23"/>
  <c r="G21" i="23"/>
  <c r="G113" i="23"/>
  <c r="G105" i="23"/>
  <c r="G65" i="23"/>
  <c r="G38" i="23"/>
  <c r="G31" i="23"/>
  <c r="G55" i="23"/>
  <c r="G77" i="23"/>
  <c r="G97" i="23"/>
  <c r="G87" i="23"/>
  <c r="G14" i="23"/>
  <c r="G18" i="23"/>
  <c r="G79" i="23"/>
  <c r="G71" i="23"/>
  <c r="G121" i="23"/>
  <c r="G131" i="23"/>
  <c r="G92" i="23"/>
  <c r="G33" i="23"/>
  <c r="G80" i="23"/>
  <c r="G13" i="23"/>
  <c r="G62" i="23"/>
  <c r="G70" i="23"/>
  <c r="G32" i="23"/>
  <c r="G141" i="23"/>
  <c r="G20" i="23"/>
  <c r="G125" i="23"/>
  <c r="G75" i="23"/>
  <c r="G85" i="23"/>
  <c r="G68" i="23"/>
  <c r="G72" i="23"/>
  <c r="G35" i="23"/>
  <c r="G102" i="23"/>
  <c r="G116" i="23"/>
  <c r="G129" i="23"/>
  <c r="G138" i="23"/>
  <c r="G44" i="23"/>
  <c r="G49" i="23"/>
  <c r="G74" i="23"/>
  <c r="G41" i="23"/>
  <c r="G111" i="23"/>
  <c r="G54" i="23"/>
  <c r="G52" i="23"/>
  <c r="G108" i="23"/>
  <c r="G132" i="23"/>
  <c r="G29" i="23"/>
  <c r="G88" i="23"/>
  <c r="G98" i="23"/>
  <c r="G104" i="23"/>
  <c r="G9" i="23"/>
  <c r="G43" i="23"/>
  <c r="G122" i="23"/>
  <c r="G142" i="23"/>
  <c r="G69" i="23"/>
  <c r="G24" i="23"/>
  <c r="G91" i="23"/>
  <c r="G83" i="23"/>
  <c r="G100" i="23"/>
  <c r="G8" i="23"/>
  <c r="G22" i="23"/>
  <c r="G47" i="23"/>
  <c r="G58" i="23"/>
  <c r="G7" i="23"/>
  <c r="G103" i="23"/>
  <c r="G34" i="23"/>
  <c r="G81" i="23"/>
  <c r="G63" i="23"/>
  <c r="G107" i="23"/>
  <c r="G12" i="23"/>
  <c r="G126" i="23"/>
  <c r="G64" i="23"/>
  <c r="G30" i="23"/>
  <c r="G60" i="23"/>
  <c r="G6" i="23"/>
  <c r="G61" i="23"/>
  <c r="G28" i="23"/>
  <c r="G139" i="23"/>
  <c r="G17" i="23"/>
  <c r="G86" i="23"/>
  <c r="G50" i="23"/>
  <c r="G53" i="23"/>
  <c r="G123" i="23"/>
  <c r="G115" i="23"/>
  <c r="G16" i="23"/>
  <c r="G10" i="23"/>
  <c r="G19" i="23"/>
  <c r="G84" i="23"/>
  <c r="G119" i="23"/>
  <c r="N126" i="24"/>
  <c r="O126" i="24"/>
  <c r="N34" i="24"/>
  <c r="O34" i="24"/>
  <c r="N282" i="24"/>
  <c r="O282" i="24"/>
  <c r="N195" i="24"/>
  <c r="O195" i="24"/>
  <c r="N308" i="24"/>
  <c r="O308" i="24"/>
  <c r="N411" i="24"/>
  <c r="O411" i="24"/>
  <c r="N423" i="24"/>
  <c r="O423" i="24"/>
  <c r="N346" i="24"/>
  <c r="O346" i="24"/>
  <c r="N421" i="24"/>
  <c r="O421" i="24"/>
  <c r="N81" i="24"/>
  <c r="O81" i="24"/>
  <c r="N252" i="24"/>
  <c r="O252" i="24"/>
  <c r="N197" i="24"/>
  <c r="O197" i="24"/>
  <c r="N57" i="24"/>
  <c r="O57" i="24"/>
  <c r="N383" i="24"/>
  <c r="O383" i="24"/>
  <c r="N95" i="24"/>
  <c r="O95" i="24"/>
  <c r="N404" i="24"/>
  <c r="O404" i="24"/>
  <c r="N141" i="24"/>
  <c r="O141" i="24"/>
  <c r="N329" i="24"/>
  <c r="O329" i="24"/>
  <c r="N201" i="24"/>
  <c r="O201" i="24"/>
  <c r="N154" i="24"/>
  <c r="O154" i="24"/>
  <c r="N278" i="24"/>
  <c r="O278" i="24"/>
  <c r="N262" i="24"/>
  <c r="O262" i="24"/>
  <c r="N21" i="24"/>
  <c r="O21" i="24"/>
  <c r="N146" i="24"/>
  <c r="O146" i="24"/>
  <c r="N271" i="24"/>
  <c r="O271" i="24"/>
  <c r="N105" i="24"/>
  <c r="O105" i="24"/>
  <c r="N22" i="24"/>
  <c r="O22" i="24"/>
  <c r="N331" i="24"/>
  <c r="O331" i="24"/>
  <c r="N78" i="24"/>
  <c r="O78" i="24"/>
  <c r="N247" i="24"/>
  <c r="O247" i="24"/>
  <c r="N137" i="24"/>
  <c r="O137" i="24"/>
  <c r="N83" i="24"/>
  <c r="O83" i="24"/>
  <c r="N183" i="24"/>
  <c r="O183" i="24"/>
  <c r="N330" i="24"/>
  <c r="O330" i="24"/>
  <c r="N389" i="24"/>
  <c r="O389" i="24"/>
  <c r="N235" i="24"/>
  <c r="O235" i="24"/>
  <c r="N270" i="24"/>
  <c r="O270" i="24"/>
  <c r="N196" i="24"/>
  <c r="O196" i="24"/>
  <c r="N71" i="24"/>
  <c r="O71" i="24"/>
  <c r="N13" i="24"/>
  <c r="O13" i="24"/>
  <c r="N237" i="24"/>
  <c r="O237" i="24"/>
  <c r="N321" i="24"/>
  <c r="O321" i="24"/>
  <c r="N415" i="24"/>
  <c r="O415" i="24"/>
  <c r="N206" i="24"/>
  <c r="O206" i="24"/>
  <c r="N10" i="24"/>
  <c r="O10" i="24"/>
  <c r="N413" i="24"/>
  <c r="O413" i="24"/>
  <c r="N221" i="24"/>
  <c r="O221" i="24"/>
  <c r="N419" i="24"/>
  <c r="O419" i="24"/>
  <c r="N29" i="24"/>
  <c r="O29" i="24"/>
  <c r="N220" i="24"/>
  <c r="O220" i="24"/>
  <c r="N50" i="24"/>
  <c r="O50" i="24"/>
  <c r="N372" i="24"/>
  <c r="O372" i="24"/>
  <c r="N118" i="24"/>
  <c r="O118" i="24"/>
  <c r="N399" i="24"/>
  <c r="O399" i="24"/>
  <c r="N328" i="24"/>
  <c r="O328" i="24"/>
  <c r="N410" i="24"/>
  <c r="O410" i="24"/>
  <c r="N177" i="24"/>
  <c r="O177" i="24"/>
  <c r="N104" i="24"/>
  <c r="O104" i="24"/>
  <c r="N136" i="24"/>
  <c r="O136" i="24"/>
  <c r="N200" i="24"/>
  <c r="O200" i="24"/>
  <c r="N189" i="24"/>
  <c r="O189" i="24"/>
  <c r="N238" i="24"/>
  <c r="O238" i="24"/>
  <c r="N101" i="24"/>
  <c r="O101" i="24"/>
  <c r="N107" i="24"/>
  <c r="O107" i="24"/>
  <c r="N20" i="24"/>
  <c r="O20" i="24"/>
  <c r="N112" i="24"/>
  <c r="O112" i="24"/>
  <c r="N388" i="24"/>
  <c r="O388" i="24"/>
  <c r="N202" i="24"/>
  <c r="O202" i="24"/>
  <c r="N133" i="24"/>
  <c r="O133" i="24"/>
  <c r="N233" i="24"/>
  <c r="O233" i="24"/>
  <c r="N264" i="24"/>
  <c r="O264" i="24"/>
  <c r="N293" i="24"/>
  <c r="O293" i="24"/>
  <c r="N70" i="24"/>
  <c r="O70" i="24"/>
  <c r="N185" i="24"/>
  <c r="O185" i="24"/>
  <c r="N79" i="24"/>
  <c r="O79" i="24"/>
  <c r="N327" i="24"/>
  <c r="O327" i="24"/>
  <c r="N310" i="24"/>
  <c r="O310" i="24"/>
  <c r="N317" i="24"/>
  <c r="O317" i="24"/>
  <c r="N367" i="24"/>
  <c r="O367" i="24"/>
  <c r="N272" i="24"/>
  <c r="O272" i="24"/>
  <c r="N6" i="24"/>
  <c r="O6" i="24"/>
  <c r="N122" i="24"/>
  <c r="O122" i="24"/>
  <c r="N149" i="24"/>
  <c r="O149" i="24"/>
  <c r="N251" i="24"/>
  <c r="O251" i="24"/>
  <c r="N168" i="24"/>
  <c r="O168" i="24"/>
  <c r="N65" i="24"/>
  <c r="O65" i="24"/>
  <c r="N124" i="24"/>
  <c r="O124" i="24"/>
  <c r="N203" i="24"/>
  <c r="O203" i="24"/>
  <c r="N44" i="24"/>
  <c r="O44" i="24"/>
  <c r="N295" i="24"/>
  <c r="O295" i="24"/>
  <c r="N64" i="24"/>
  <c r="O64" i="24"/>
  <c r="N280" i="24"/>
  <c r="O280" i="24"/>
  <c r="N179" i="24"/>
  <c r="O179" i="24"/>
  <c r="N392" i="24"/>
  <c r="O392" i="24"/>
  <c r="N147" i="24"/>
  <c r="O147" i="24"/>
  <c r="N123" i="24"/>
  <c r="O123" i="24"/>
  <c r="N16" i="24"/>
  <c r="O16" i="24"/>
  <c r="N309" i="24"/>
  <c r="O309" i="24"/>
  <c r="N267" i="24"/>
  <c r="O267" i="24"/>
  <c r="N210" i="24"/>
  <c r="O210" i="24"/>
  <c r="N318" i="24"/>
  <c r="O318" i="24"/>
  <c r="N394" i="24"/>
  <c r="O394" i="24"/>
  <c r="N90" i="24"/>
  <c r="O90" i="24"/>
  <c r="N102" i="24"/>
  <c r="O102" i="24"/>
  <c r="N204" i="24"/>
  <c r="O204" i="24"/>
  <c r="N277" i="24"/>
  <c r="O277" i="24"/>
  <c r="N281" i="24"/>
  <c r="O281" i="24"/>
  <c r="N268" i="24"/>
  <c r="O268" i="24"/>
  <c r="N99" i="24"/>
  <c r="O99" i="24"/>
  <c r="N165" i="24"/>
  <c r="O165" i="24"/>
  <c r="N322" i="24"/>
  <c r="O322" i="24"/>
  <c r="N63" i="24"/>
  <c r="O63" i="24"/>
  <c r="N58" i="24"/>
  <c r="O58" i="24"/>
  <c r="N343" i="24"/>
  <c r="O343" i="24"/>
  <c r="N291" i="24"/>
  <c r="O291" i="24"/>
  <c r="N231" i="24"/>
  <c r="O231" i="24"/>
  <c r="N171" i="24"/>
  <c r="O171" i="24"/>
  <c r="N215" i="24"/>
  <c r="O215" i="24"/>
  <c r="N142" i="24"/>
  <c r="O142" i="24"/>
  <c r="N298" i="24"/>
  <c r="O298" i="24"/>
  <c r="N229" i="24"/>
  <c r="O229" i="24"/>
  <c r="N93" i="24"/>
  <c r="O93" i="24"/>
  <c r="N255" i="24"/>
  <c r="O255" i="24"/>
  <c r="N257" i="24"/>
  <c r="O257" i="24"/>
  <c r="N69" i="24"/>
  <c r="O69" i="24"/>
  <c r="N12" i="24"/>
  <c r="O12" i="24"/>
  <c r="N256" i="24"/>
  <c r="O256" i="24"/>
  <c r="N152" i="24"/>
  <c r="O152" i="24"/>
  <c r="N241" i="24"/>
  <c r="O241" i="24"/>
  <c r="N135" i="24"/>
  <c r="O135" i="24"/>
  <c r="N414" i="24"/>
  <c r="O414" i="24"/>
  <c r="N325" i="24"/>
  <c r="O325" i="24"/>
  <c r="N363" i="24"/>
  <c r="O363" i="24"/>
  <c r="N301" i="24"/>
  <c r="O301" i="24"/>
  <c r="N131" i="24"/>
  <c r="O131" i="24"/>
  <c r="N227" i="24"/>
  <c r="O227" i="24"/>
  <c r="N30" i="24"/>
  <c r="O30" i="24"/>
  <c r="N253" i="24"/>
  <c r="O253" i="24"/>
  <c r="N211" i="24"/>
  <c r="O211" i="24"/>
  <c r="N401" i="24"/>
  <c r="O401" i="24"/>
  <c r="N312" i="24"/>
  <c r="O312" i="24"/>
  <c r="N157" i="24"/>
  <c r="O157" i="24"/>
  <c r="N73" i="24"/>
  <c r="O73" i="24"/>
  <c r="N134" i="24"/>
  <c r="O134" i="24"/>
  <c r="N156" i="24"/>
  <c r="O156" i="24"/>
  <c r="N341" i="24"/>
  <c r="O341" i="24"/>
  <c r="N169" i="24"/>
  <c r="O169" i="24"/>
  <c r="N49" i="24"/>
  <c r="O49" i="24"/>
  <c r="N103" i="24"/>
  <c r="O103" i="24"/>
  <c r="N43" i="24"/>
  <c r="O43" i="24"/>
  <c r="N41" i="24"/>
  <c r="O41" i="24"/>
  <c r="N159" i="24"/>
  <c r="O159" i="24"/>
  <c r="N25" i="24"/>
  <c r="O25" i="24"/>
  <c r="N143" i="24"/>
  <c r="O143" i="24"/>
  <c r="N28" i="24"/>
  <c r="O28" i="24"/>
  <c r="N319" i="24"/>
  <c r="O319" i="24"/>
  <c r="N397" i="24"/>
  <c r="O397" i="24"/>
  <c r="N285" i="24"/>
  <c r="O285" i="24"/>
  <c r="N362" i="24"/>
  <c r="O362" i="24"/>
  <c r="N420" i="24"/>
  <c r="O420" i="24"/>
  <c r="N23" i="24"/>
  <c r="O23" i="24"/>
  <c r="N406" i="24"/>
  <c r="O406" i="24"/>
  <c r="N260" i="24"/>
  <c r="O260" i="24"/>
  <c r="N248" i="24"/>
  <c r="O248" i="24"/>
  <c r="N370" i="24"/>
  <c r="O370" i="24"/>
  <c r="N117" i="24"/>
  <c r="O117" i="24"/>
  <c r="N261" i="24"/>
  <c r="O261" i="24"/>
  <c r="N18" i="24"/>
  <c r="O18" i="24"/>
  <c r="N323" i="24"/>
  <c r="O323" i="24"/>
  <c r="N386" i="24"/>
  <c r="O386" i="24"/>
  <c r="N72" i="24"/>
  <c r="O72" i="24"/>
  <c r="N380" i="24"/>
  <c r="O380" i="24"/>
  <c r="N96" i="24"/>
  <c r="O96" i="24"/>
  <c r="N166" i="24"/>
  <c r="O166" i="24"/>
  <c r="N366" i="24"/>
  <c r="O366" i="24"/>
  <c r="N86" i="24"/>
  <c r="O86" i="24"/>
  <c r="N160" i="24"/>
  <c r="O160" i="24"/>
  <c r="N326" i="24"/>
  <c r="O326" i="24"/>
  <c r="N371" i="24"/>
  <c r="O371" i="24"/>
  <c r="N417" i="24"/>
  <c r="O417" i="24"/>
  <c r="N173" i="24"/>
  <c r="O173" i="24"/>
  <c r="N153" i="24"/>
  <c r="O153" i="24"/>
  <c r="N333" i="24"/>
  <c r="O333" i="24"/>
  <c r="N428" i="24"/>
  <c r="O428" i="24"/>
  <c r="N429" i="24"/>
  <c r="O429" i="24"/>
  <c r="N300" i="24"/>
  <c r="O300" i="24"/>
  <c r="N376" i="24"/>
  <c r="O376" i="24"/>
  <c r="N357" i="24"/>
  <c r="O357" i="24"/>
  <c r="N407" i="24"/>
  <c r="O407" i="24"/>
  <c r="N266" i="24"/>
  <c r="O266" i="24"/>
  <c r="N89" i="24"/>
  <c r="O89" i="24"/>
  <c r="N110" i="24"/>
  <c r="O110" i="24"/>
  <c r="N299" i="24"/>
  <c r="O299" i="24"/>
  <c r="N361" i="24"/>
  <c r="O361" i="24"/>
  <c r="N368" i="24"/>
  <c r="O368" i="24"/>
  <c r="N305" i="24"/>
  <c r="O305" i="24"/>
  <c r="N316" i="24"/>
  <c r="O316" i="24"/>
  <c r="N337" i="24"/>
  <c r="O337" i="24"/>
  <c r="N174" i="24"/>
  <c r="O174" i="24"/>
  <c r="N36" i="24"/>
  <c r="O36" i="24"/>
  <c r="N97" i="24"/>
  <c r="O97" i="24"/>
  <c r="N222" i="24"/>
  <c r="O222" i="24"/>
  <c r="N303" i="24"/>
  <c r="O303" i="24"/>
  <c r="N77" i="24"/>
  <c r="O77" i="24"/>
  <c r="N275" i="24"/>
  <c r="O275" i="24"/>
  <c r="N398" i="24"/>
  <c r="O398" i="24"/>
  <c r="N42" i="24"/>
  <c r="O42" i="24"/>
  <c r="N129" i="24"/>
  <c r="O129" i="24"/>
  <c r="N184" i="24"/>
  <c r="O184" i="24"/>
  <c r="N286" i="24"/>
  <c r="O286" i="24"/>
  <c r="N290" i="24"/>
  <c r="O290" i="24"/>
  <c r="N242" i="24"/>
  <c r="O242" i="24"/>
  <c r="N409" i="24"/>
  <c r="O409" i="24"/>
  <c r="N14" i="24"/>
  <c r="O14" i="24"/>
  <c r="N182" i="24"/>
  <c r="O182" i="24"/>
  <c r="N304" i="24"/>
  <c r="O304" i="24"/>
  <c r="N145" i="24"/>
  <c r="O145" i="24"/>
  <c r="N213" i="24"/>
  <c r="O213" i="24"/>
  <c r="N408" i="24"/>
  <c r="O408" i="24"/>
  <c r="N274" i="24"/>
  <c r="O274" i="24"/>
  <c r="N119" i="24"/>
  <c r="O119" i="24"/>
  <c r="N258" i="24"/>
  <c r="O258" i="24"/>
  <c r="N377" i="24"/>
  <c r="O377" i="24"/>
  <c r="N296" i="24"/>
  <c r="O296" i="24"/>
  <c r="N7" i="24"/>
  <c r="O7" i="24"/>
  <c r="N224" i="24"/>
  <c r="O224" i="24"/>
  <c r="N163" i="24"/>
  <c r="O163" i="24"/>
  <c r="N46" i="24"/>
  <c r="O46" i="24"/>
  <c r="N352" i="24"/>
  <c r="O352" i="24"/>
  <c r="N114" i="24"/>
  <c r="O114" i="24"/>
  <c r="N15" i="24"/>
  <c r="O15" i="24"/>
  <c r="N395" i="24"/>
  <c r="O395" i="24"/>
  <c r="N161" i="24"/>
  <c r="O161" i="24"/>
  <c r="N393" i="24"/>
  <c r="O393" i="24"/>
  <c r="N52" i="24"/>
  <c r="O52" i="24"/>
  <c r="N162" i="24"/>
  <c r="O162" i="24"/>
  <c r="N350" i="24"/>
  <c r="O350" i="24"/>
  <c r="N125" i="24"/>
  <c r="O125" i="24"/>
  <c r="N418" i="24"/>
  <c r="O418" i="24"/>
  <c r="N320" i="24"/>
  <c r="O320" i="24"/>
  <c r="N113" i="24"/>
  <c r="O113" i="24"/>
  <c r="N351" i="24"/>
  <c r="O351" i="24"/>
  <c r="N219" i="24"/>
  <c r="O219" i="24"/>
  <c r="N273" i="24"/>
  <c r="O273" i="24"/>
  <c r="N164" i="24"/>
  <c r="O164" i="24"/>
  <c r="N62" i="24"/>
  <c r="O62" i="24"/>
  <c r="N194" i="24"/>
  <c r="O194" i="24"/>
  <c r="N391" i="24"/>
  <c r="O391" i="24"/>
  <c r="N170" i="24"/>
  <c r="O170" i="24"/>
  <c r="N108" i="24"/>
  <c r="O108" i="24"/>
  <c r="N87" i="24"/>
  <c r="O87" i="24"/>
  <c r="N19" i="24"/>
  <c r="O19" i="24"/>
  <c r="N387" i="24"/>
  <c r="O387" i="24"/>
  <c r="N378" i="24"/>
  <c r="O378" i="24"/>
  <c r="N245" i="24"/>
  <c r="O245" i="24"/>
  <c r="N116" i="24"/>
  <c r="O116" i="24"/>
  <c r="N225" i="24"/>
  <c r="O225" i="24"/>
  <c r="N283" i="24"/>
  <c r="O283" i="24"/>
  <c r="N246" i="24"/>
  <c r="O246" i="24"/>
  <c r="N76" i="24"/>
  <c r="O76" i="24"/>
  <c r="N340" i="24"/>
  <c r="O340" i="24"/>
  <c r="N228" i="24"/>
  <c r="O228" i="24"/>
  <c r="N375" i="24"/>
  <c r="O375" i="24"/>
  <c r="N427" i="24"/>
  <c r="O427" i="24"/>
  <c r="N55" i="24"/>
  <c r="O55" i="24"/>
  <c r="N311" i="24"/>
  <c r="O311" i="24"/>
  <c r="N265" i="24"/>
  <c r="O265" i="24"/>
  <c r="N313" i="24"/>
  <c r="O313" i="24"/>
  <c r="N287" i="24"/>
  <c r="O287" i="24"/>
  <c r="N422" i="24"/>
  <c r="O422" i="24"/>
  <c r="N342" i="24"/>
  <c r="O342" i="24"/>
  <c r="N74" i="24"/>
  <c r="O74" i="24"/>
  <c r="N155" i="24"/>
  <c r="O155" i="24"/>
  <c r="N205" i="24"/>
  <c r="O205" i="24"/>
  <c r="N336" i="24"/>
  <c r="O336" i="24"/>
  <c r="N9" i="24"/>
  <c r="O9" i="24"/>
  <c r="N85" i="24"/>
  <c r="O85" i="24"/>
  <c r="N315" i="24"/>
  <c r="O315" i="24"/>
  <c r="N175" i="24"/>
  <c r="O175" i="24"/>
  <c r="N60" i="24"/>
  <c r="O60" i="24"/>
  <c r="N226" i="24"/>
  <c r="O226" i="24"/>
  <c r="N180" i="24"/>
  <c r="O180" i="24"/>
  <c r="N250" i="24"/>
  <c r="O250" i="24"/>
  <c r="N127" i="24"/>
  <c r="O127" i="24"/>
  <c r="N56" i="24"/>
  <c r="O56" i="24"/>
  <c r="N276" i="24"/>
  <c r="O276" i="24"/>
  <c r="N430" i="24"/>
  <c r="O430" i="24"/>
  <c r="N347" i="24"/>
  <c r="O347" i="24"/>
  <c r="N198" i="24"/>
  <c r="O198" i="24"/>
  <c r="N92" i="24"/>
  <c r="O92" i="24"/>
  <c r="N82" i="24"/>
  <c r="O82" i="24"/>
  <c r="N289" i="24"/>
  <c r="O289" i="24"/>
  <c r="N109" i="24"/>
  <c r="O109" i="24"/>
  <c r="N424" i="24"/>
  <c r="O424" i="24"/>
  <c r="N121" i="24"/>
  <c r="O121" i="24"/>
  <c r="N132" i="24"/>
  <c r="O132" i="24"/>
  <c r="N214" i="24"/>
  <c r="O214" i="24"/>
  <c r="N40" i="24"/>
  <c r="O40" i="24"/>
  <c r="N106" i="24"/>
  <c r="O106" i="24"/>
  <c r="N349" i="24"/>
  <c r="O349" i="24"/>
  <c r="N335" i="24"/>
  <c r="O335" i="24"/>
  <c r="N54" i="24"/>
  <c r="O54" i="24"/>
  <c r="N128" i="24"/>
  <c r="O128" i="24"/>
  <c r="N412" i="24"/>
  <c r="O412" i="24"/>
  <c r="N33" i="24"/>
  <c r="O33" i="24"/>
  <c r="N187" i="24"/>
  <c r="O187" i="24"/>
  <c r="N111" i="24"/>
  <c r="O111" i="24"/>
  <c r="N178" i="24"/>
  <c r="O178" i="24"/>
  <c r="N332" i="24"/>
  <c r="O332" i="24"/>
  <c r="N307" i="24"/>
  <c r="O307" i="24"/>
  <c r="N158" i="24"/>
  <c r="O158" i="24"/>
  <c r="N26" i="24"/>
  <c r="O26" i="24"/>
  <c r="N35" i="24"/>
  <c r="O35" i="24"/>
  <c r="N381" i="24"/>
  <c r="O381" i="24"/>
  <c r="N61" i="24"/>
  <c r="O61" i="24"/>
  <c r="N288" i="24"/>
  <c r="O288" i="24"/>
  <c r="N139" i="24"/>
  <c r="O139" i="24"/>
  <c r="N66" i="24"/>
  <c r="O66" i="24"/>
  <c r="N151" i="24"/>
  <c r="O151" i="24"/>
  <c r="N359" i="24"/>
  <c r="O359" i="24"/>
  <c r="N234" i="24"/>
  <c r="O234" i="24"/>
  <c r="N263" i="24"/>
  <c r="O263" i="24"/>
  <c r="N405" i="24"/>
  <c r="O405" i="24"/>
  <c r="N364" i="24"/>
  <c r="O364" i="24"/>
  <c r="N384" i="24"/>
  <c r="O384" i="24"/>
  <c r="N230" i="24"/>
  <c r="O230" i="24"/>
  <c r="N193" i="24"/>
  <c r="O193" i="24"/>
  <c r="N306" i="24"/>
  <c r="O306" i="24"/>
  <c r="N68" i="24"/>
  <c r="O68" i="24"/>
  <c r="N244" i="24"/>
  <c r="O244" i="24"/>
  <c r="N236" i="24"/>
  <c r="O236" i="24"/>
  <c r="N344" i="24"/>
  <c r="O344" i="24"/>
  <c r="N355" i="24"/>
  <c r="O355" i="24"/>
  <c r="N400" i="24"/>
  <c r="O400" i="24"/>
  <c r="N38" i="24"/>
  <c r="O38" i="24"/>
  <c r="N216" i="24"/>
  <c r="O216" i="24"/>
  <c r="N232" i="24"/>
  <c r="O232" i="24"/>
  <c r="N360" i="24"/>
  <c r="O360" i="24"/>
  <c r="N297" i="24"/>
  <c r="O297" i="24"/>
  <c r="N150" i="24"/>
  <c r="O150" i="24"/>
  <c r="N91" i="24"/>
  <c r="O91" i="24"/>
  <c r="N339" i="24"/>
  <c r="O339" i="24"/>
  <c r="N365" i="24"/>
  <c r="O365" i="24"/>
  <c r="N223" i="24"/>
  <c r="O223" i="24"/>
  <c r="N379" i="24"/>
  <c r="O379" i="24"/>
  <c r="N396" i="24"/>
  <c r="O396" i="24"/>
  <c r="N140" i="24"/>
  <c r="O140" i="24"/>
  <c r="N181" i="24"/>
  <c r="O181" i="24"/>
  <c r="N403" i="24"/>
  <c r="O403" i="24"/>
  <c r="N353" i="24"/>
  <c r="O353" i="24"/>
  <c r="N190" i="24"/>
  <c r="O190" i="24"/>
  <c r="N199" i="24"/>
  <c r="O199" i="24"/>
  <c r="N358" i="24"/>
  <c r="O358" i="24"/>
  <c r="N100" i="24"/>
  <c r="O100" i="24"/>
  <c r="N172" i="24"/>
  <c r="O172" i="24"/>
  <c r="N390" i="24"/>
  <c r="O390" i="24"/>
  <c r="N88" i="24"/>
  <c r="O88" i="24"/>
  <c r="N373" i="24"/>
  <c r="O373" i="24"/>
  <c r="N207" i="24"/>
  <c r="O207" i="24"/>
  <c r="N115" i="24"/>
  <c r="O115" i="24"/>
  <c r="N31" i="24"/>
  <c r="O31" i="24"/>
  <c r="N32" i="24"/>
  <c r="O32" i="24"/>
  <c r="N402" i="24"/>
  <c r="O402" i="24"/>
  <c r="N425" i="24"/>
  <c r="O425" i="24"/>
  <c r="N314" i="24"/>
  <c r="O314" i="24"/>
  <c r="N345" i="24"/>
  <c r="O345" i="24"/>
  <c r="N374" i="24"/>
  <c r="O374" i="24"/>
  <c r="N192" i="24"/>
  <c r="O192" i="24"/>
  <c r="N48" i="24"/>
  <c r="O48" i="24"/>
  <c r="N148" i="24"/>
  <c r="O148" i="24"/>
  <c r="N243" i="24"/>
  <c r="O243" i="24"/>
  <c r="N416" i="24"/>
  <c r="O416" i="24"/>
  <c r="N431" i="24"/>
  <c r="O431" i="24"/>
  <c r="N432" i="24"/>
  <c r="O432" i="24"/>
  <c r="N433" i="24"/>
  <c r="O433" i="24"/>
  <c r="N434" i="24"/>
  <c r="O434" i="24"/>
  <c r="N435" i="24"/>
  <c r="O435" i="24"/>
  <c r="N436" i="24"/>
  <c r="O436" i="24"/>
  <c r="N437" i="24"/>
  <c r="O437" i="24"/>
  <c r="N438" i="24"/>
  <c r="O438" i="24"/>
  <c r="N439" i="24"/>
  <c r="O439" i="24"/>
  <c r="N440" i="24"/>
  <c r="O440" i="24"/>
  <c r="N441" i="24"/>
  <c r="O441" i="24"/>
  <c r="N442" i="24"/>
  <c r="O442" i="24"/>
  <c r="N443" i="24"/>
  <c r="O443" i="24"/>
  <c r="N444" i="24"/>
  <c r="O444" i="24"/>
  <c r="N445" i="24"/>
  <c r="O445" i="24"/>
  <c r="N446" i="24"/>
  <c r="O446" i="24"/>
  <c r="N447" i="24"/>
  <c r="O447" i="24"/>
  <c r="N448" i="24"/>
  <c r="O448" i="24"/>
  <c r="N449" i="24"/>
  <c r="O449" i="24"/>
  <c r="N450" i="24"/>
  <c r="O450" i="24"/>
  <c r="N451" i="24"/>
  <c r="O451" i="24"/>
  <c r="N452" i="24"/>
  <c r="O452" i="24"/>
  <c r="N453" i="24"/>
  <c r="O453" i="24"/>
  <c r="N454" i="24"/>
  <c r="O454" i="24"/>
  <c r="N455" i="24"/>
  <c r="O455" i="24"/>
  <c r="N456" i="24"/>
  <c r="O456" i="24"/>
  <c r="N457" i="24"/>
  <c r="O457" i="24"/>
  <c r="N458" i="24"/>
  <c r="O458" i="24"/>
  <c r="N459" i="24"/>
  <c r="O459" i="24"/>
  <c r="N460" i="24"/>
  <c r="O460" i="24"/>
  <c r="N461" i="24"/>
  <c r="O461" i="24"/>
  <c r="N462" i="24"/>
  <c r="O462" i="24"/>
  <c r="N463" i="24"/>
  <c r="O463" i="24"/>
  <c r="N464" i="24"/>
  <c r="O464" i="24"/>
  <c r="N465" i="24"/>
  <c r="O465" i="24"/>
  <c r="N466" i="24"/>
  <c r="O466" i="24"/>
  <c r="N467" i="24"/>
  <c r="O467" i="24"/>
  <c r="N468" i="24"/>
  <c r="O468" i="24"/>
  <c r="N469" i="24"/>
  <c r="O469" i="24"/>
  <c r="N470" i="24"/>
  <c r="O470" i="24"/>
  <c r="N471" i="24"/>
  <c r="O471" i="24"/>
  <c r="N472" i="24"/>
  <c r="O472" i="24"/>
  <c r="N473" i="24"/>
  <c r="O473" i="24"/>
  <c r="N474" i="24"/>
  <c r="O474" i="24"/>
  <c r="N475" i="24"/>
  <c r="O475" i="24"/>
  <c r="N476" i="24"/>
  <c r="O476" i="24"/>
  <c r="N477" i="24"/>
  <c r="O477" i="24"/>
  <c r="N478" i="24"/>
  <c r="O478" i="24"/>
  <c r="N479" i="24"/>
  <c r="O479" i="24"/>
  <c r="N480" i="24"/>
  <c r="O480" i="24"/>
  <c r="N481" i="24"/>
  <c r="O481" i="24"/>
  <c r="N482" i="24"/>
  <c r="O482" i="24"/>
  <c r="N483" i="24"/>
  <c r="O483" i="24"/>
  <c r="N484" i="24"/>
  <c r="O484" i="24"/>
  <c r="N485" i="24"/>
  <c r="O485" i="24"/>
  <c r="N486" i="24"/>
  <c r="O486" i="24"/>
  <c r="N487" i="24"/>
  <c r="O487" i="24"/>
  <c r="N488" i="24"/>
  <c r="O488" i="24"/>
  <c r="N489" i="24"/>
  <c r="O489" i="24"/>
  <c r="N490" i="24"/>
  <c r="O490" i="24"/>
  <c r="N491" i="24"/>
  <c r="O491" i="24"/>
  <c r="N492" i="24"/>
  <c r="O492" i="24"/>
  <c r="N493" i="24"/>
  <c r="O493" i="24"/>
  <c r="N494" i="24"/>
  <c r="O494" i="24"/>
  <c r="N495" i="24"/>
  <c r="O495" i="24"/>
  <c r="N496" i="24"/>
  <c r="O496" i="24"/>
  <c r="N497" i="24"/>
  <c r="O497" i="24"/>
  <c r="N498" i="24"/>
  <c r="O498" i="24"/>
  <c r="N499" i="24"/>
  <c r="O499" i="24"/>
  <c r="N500" i="24"/>
  <c r="O500" i="24"/>
  <c r="N501" i="24"/>
  <c r="O501" i="24"/>
  <c r="N502" i="24"/>
  <c r="O502" i="24"/>
  <c r="N503" i="24"/>
  <c r="O503" i="24"/>
  <c r="N504" i="24"/>
  <c r="O504" i="24"/>
  <c r="N505" i="24"/>
  <c r="O505" i="24"/>
  <c r="N506" i="24"/>
  <c r="O506" i="24"/>
  <c r="N507" i="24"/>
  <c r="O507" i="24"/>
  <c r="N508" i="24"/>
  <c r="O508" i="24"/>
  <c r="N509" i="24"/>
  <c r="O509" i="24"/>
  <c r="N510" i="24"/>
  <c r="O510" i="24"/>
  <c r="N511" i="24"/>
  <c r="O511" i="24"/>
  <c r="N512" i="24"/>
  <c r="O512" i="24"/>
  <c r="N513" i="24"/>
  <c r="O513" i="24"/>
  <c r="N514" i="24"/>
  <c r="O514" i="24"/>
  <c r="N515" i="24"/>
  <c r="O515" i="24"/>
  <c r="N516" i="24"/>
  <c r="O516" i="24"/>
  <c r="N517" i="24"/>
  <c r="O517" i="24"/>
  <c r="N518" i="24"/>
  <c r="O518" i="24"/>
  <c r="N519" i="24"/>
  <c r="O519" i="24"/>
  <c r="N520" i="24"/>
  <c r="O520" i="24"/>
  <c r="N521" i="24"/>
  <c r="O521" i="24"/>
  <c r="N522" i="24"/>
  <c r="O522" i="24"/>
  <c r="N523" i="24"/>
  <c r="O523" i="24"/>
  <c r="N524" i="24"/>
  <c r="O524" i="24"/>
  <c r="N525" i="24"/>
  <c r="O525" i="24"/>
  <c r="N526" i="24"/>
  <c r="O526" i="24"/>
  <c r="N527" i="24"/>
  <c r="O527" i="24"/>
  <c r="N528" i="24"/>
  <c r="O528" i="24"/>
  <c r="N529" i="24"/>
  <c r="O529" i="24"/>
  <c r="N530" i="24"/>
  <c r="O530" i="24"/>
  <c r="N531" i="24"/>
  <c r="O531" i="24"/>
  <c r="N532" i="24"/>
  <c r="O532" i="24"/>
  <c r="N533" i="24"/>
  <c r="O533" i="24"/>
  <c r="N534" i="24"/>
  <c r="O534" i="24"/>
  <c r="N535" i="24"/>
  <c r="O535" i="24"/>
  <c r="N536" i="24"/>
  <c r="O536" i="24"/>
  <c r="N537" i="24"/>
  <c r="O537" i="24"/>
  <c r="N538" i="24"/>
  <c r="O538" i="24"/>
  <c r="N539" i="24"/>
  <c r="O539" i="24"/>
  <c r="N540" i="24"/>
  <c r="O540" i="24"/>
  <c r="N541" i="24"/>
  <c r="O541" i="24"/>
  <c r="N542" i="24"/>
  <c r="O542" i="24"/>
  <c r="N543" i="24"/>
  <c r="O543" i="24"/>
  <c r="N544" i="24"/>
  <c r="O544" i="24"/>
  <c r="N545" i="24"/>
  <c r="O545" i="24"/>
  <c r="N546" i="24"/>
  <c r="O546" i="24"/>
  <c r="N547" i="24"/>
  <c r="O547" i="24"/>
  <c r="N548" i="24"/>
  <c r="O548" i="24"/>
  <c r="N549" i="24"/>
  <c r="O549" i="24"/>
  <c r="N550" i="24"/>
  <c r="O550" i="24"/>
  <c r="N551" i="24"/>
  <c r="O551" i="24"/>
  <c r="N552" i="24"/>
  <c r="O552" i="24"/>
  <c r="N553" i="24"/>
  <c r="O553" i="24"/>
  <c r="N554" i="24"/>
  <c r="O554" i="24"/>
  <c r="N555" i="24"/>
  <c r="O555" i="24"/>
  <c r="N556" i="24"/>
  <c r="O556" i="24"/>
  <c r="N557" i="24"/>
  <c r="O557" i="24"/>
  <c r="N558" i="24"/>
  <c r="O558" i="24"/>
  <c r="N559" i="24"/>
  <c r="O559" i="24"/>
  <c r="N560" i="24"/>
  <c r="O560" i="24"/>
  <c r="N561" i="24"/>
  <c r="O561" i="24"/>
  <c r="N562" i="24"/>
  <c r="O562" i="24"/>
  <c r="N563" i="24"/>
  <c r="O563" i="24"/>
  <c r="N564" i="24"/>
  <c r="O564" i="24"/>
  <c r="N565" i="24"/>
  <c r="O565" i="24"/>
  <c r="N566" i="24"/>
  <c r="O566" i="24"/>
  <c r="N567" i="24"/>
  <c r="O567" i="24"/>
  <c r="N568" i="24"/>
  <c r="O568" i="24"/>
  <c r="N569" i="24"/>
  <c r="O569" i="24"/>
  <c r="N570" i="24"/>
  <c r="O570" i="24"/>
  <c r="N571" i="24"/>
  <c r="O571" i="24"/>
  <c r="N572" i="24"/>
  <c r="O572" i="24"/>
  <c r="N573" i="24"/>
  <c r="O573" i="24"/>
  <c r="N574" i="24"/>
  <c r="O574" i="24"/>
  <c r="N575" i="24"/>
  <c r="O575" i="24"/>
  <c r="N576" i="24"/>
  <c r="O576" i="24"/>
  <c r="N577" i="24"/>
  <c r="O577" i="24"/>
  <c r="N578" i="24"/>
  <c r="O578" i="24"/>
  <c r="N579" i="24"/>
  <c r="O579" i="24"/>
  <c r="N580" i="24"/>
  <c r="O580" i="24"/>
  <c r="N581" i="24"/>
  <c r="O581" i="24"/>
  <c r="N582" i="24"/>
  <c r="O582" i="24"/>
  <c r="N583" i="24"/>
  <c r="O583" i="24"/>
  <c r="N584" i="24"/>
  <c r="O584" i="24"/>
  <c r="N585" i="24"/>
  <c r="O585" i="24"/>
  <c r="N586" i="24"/>
  <c r="O586" i="24"/>
  <c r="N587" i="24"/>
  <c r="O587" i="24"/>
  <c r="N588" i="24"/>
  <c r="O588" i="24"/>
  <c r="N589" i="24"/>
  <c r="O589" i="24"/>
  <c r="N590" i="24"/>
  <c r="O590" i="24"/>
  <c r="N591" i="24"/>
  <c r="O591" i="24"/>
  <c r="N592" i="24"/>
  <c r="O592" i="24"/>
  <c r="N593" i="24"/>
  <c r="O593" i="24"/>
  <c r="N594" i="24"/>
  <c r="O594" i="24"/>
  <c r="N595" i="24"/>
  <c r="O595" i="24"/>
  <c r="N596" i="24"/>
  <c r="O596" i="24"/>
  <c r="N597" i="24"/>
  <c r="O597" i="24"/>
  <c r="N598" i="24"/>
  <c r="O598" i="24"/>
  <c r="N599" i="24"/>
  <c r="O599" i="24"/>
  <c r="N600" i="24"/>
  <c r="O600" i="24"/>
  <c r="N601" i="24"/>
  <c r="O601" i="24"/>
  <c r="N602" i="24"/>
  <c r="O602" i="24"/>
  <c r="N603" i="24"/>
  <c r="O603" i="24"/>
  <c r="N604" i="24"/>
  <c r="O604" i="24"/>
  <c r="N605" i="24"/>
  <c r="O605" i="24"/>
  <c r="N606" i="24"/>
  <c r="O606" i="24"/>
  <c r="N607" i="24"/>
  <c r="O607" i="24"/>
  <c r="N608" i="24"/>
  <c r="O608" i="24"/>
  <c r="N609" i="24"/>
  <c r="O609" i="24"/>
  <c r="N610" i="24"/>
  <c r="O610" i="24"/>
  <c r="N611" i="24"/>
  <c r="O611" i="24"/>
  <c r="N612" i="24"/>
  <c r="O612" i="24"/>
  <c r="N613" i="24"/>
  <c r="O613" i="24"/>
  <c r="N614" i="24"/>
  <c r="O614" i="24"/>
  <c r="N615" i="24"/>
  <c r="O615" i="24"/>
  <c r="N616" i="24"/>
  <c r="O616" i="24"/>
  <c r="N617" i="24"/>
  <c r="O617" i="24"/>
  <c r="N618" i="24"/>
  <c r="O618" i="24"/>
  <c r="N619" i="24"/>
  <c r="O619" i="24"/>
  <c r="N620" i="24"/>
  <c r="O620" i="24"/>
  <c r="N621" i="24"/>
  <c r="O621" i="24"/>
  <c r="N622" i="24"/>
  <c r="O622" i="24"/>
  <c r="N623" i="24"/>
  <c r="O623" i="24"/>
  <c r="N624" i="24"/>
  <c r="O624" i="24"/>
  <c r="N625" i="24"/>
  <c r="O625" i="24"/>
  <c r="N626" i="24"/>
  <c r="O626" i="24"/>
  <c r="N627" i="24"/>
  <c r="O627" i="24"/>
  <c r="N628" i="24"/>
  <c r="O628" i="24"/>
  <c r="N629" i="24"/>
  <c r="O629" i="24"/>
  <c r="N630" i="24"/>
  <c r="O630" i="24"/>
  <c r="N631" i="24"/>
  <c r="O631" i="24"/>
  <c r="N632" i="24"/>
  <c r="O632" i="24"/>
  <c r="N633" i="24"/>
  <c r="O633" i="24"/>
  <c r="N634" i="24"/>
  <c r="O634" i="24"/>
  <c r="N635" i="24"/>
  <c r="O635" i="24"/>
  <c r="N636" i="24"/>
  <c r="O636" i="24"/>
  <c r="N637" i="24"/>
  <c r="O637" i="24"/>
  <c r="N638" i="24"/>
  <c r="O638" i="24"/>
  <c r="N639" i="24"/>
  <c r="O639" i="24"/>
  <c r="N640" i="24"/>
  <c r="O640" i="24"/>
  <c r="N641" i="24"/>
  <c r="O641" i="24"/>
  <c r="N642" i="24"/>
  <c r="O642" i="24"/>
  <c r="N643" i="24"/>
  <c r="O643" i="24"/>
  <c r="N644" i="24"/>
  <c r="O644" i="24"/>
  <c r="N645" i="24"/>
  <c r="O645" i="24"/>
  <c r="N646" i="24"/>
  <c r="O646" i="24"/>
  <c r="N647" i="24"/>
  <c r="O647" i="24"/>
  <c r="N648" i="24"/>
  <c r="O648" i="24"/>
  <c r="N649" i="24"/>
  <c r="O649" i="24"/>
  <c r="N650" i="24"/>
  <c r="O650" i="24"/>
  <c r="N651" i="24"/>
  <c r="O651" i="24"/>
  <c r="N652" i="24"/>
  <c r="O652" i="24"/>
  <c r="N653" i="24"/>
  <c r="O653" i="24"/>
  <c r="N654" i="24"/>
  <c r="O654" i="24"/>
  <c r="N655" i="24"/>
  <c r="O655" i="24"/>
  <c r="N656" i="24"/>
  <c r="O656" i="24"/>
  <c r="N657" i="24"/>
  <c r="O657" i="24"/>
  <c r="N658" i="24"/>
  <c r="O658" i="24"/>
  <c r="N659" i="24"/>
  <c r="O659" i="24"/>
  <c r="N660" i="24"/>
  <c r="O660" i="24"/>
  <c r="N661" i="24"/>
  <c r="O661" i="24"/>
  <c r="N662" i="24"/>
  <c r="O662" i="24"/>
  <c r="N663" i="24"/>
  <c r="O663" i="24"/>
  <c r="N664" i="24"/>
  <c r="O664" i="24"/>
  <c r="N665" i="24"/>
  <c r="O665" i="24"/>
  <c r="N666" i="24"/>
  <c r="O666" i="24"/>
  <c r="N667" i="24"/>
  <c r="O667" i="24"/>
  <c r="N668" i="24"/>
  <c r="O668" i="24"/>
  <c r="N669" i="24"/>
  <c r="O669" i="24"/>
  <c r="N670" i="24"/>
  <c r="O670" i="24"/>
  <c r="N671" i="24"/>
  <c r="O671" i="24"/>
  <c r="N672" i="24"/>
  <c r="O672" i="24"/>
  <c r="N673" i="24"/>
  <c r="O673" i="24"/>
  <c r="N674" i="24"/>
  <c r="O674" i="24"/>
  <c r="N675" i="24"/>
  <c r="O675" i="24"/>
  <c r="N676" i="24"/>
  <c r="O676" i="24"/>
  <c r="N677" i="24"/>
  <c r="O677" i="24"/>
  <c r="N678" i="24"/>
  <c r="O678" i="24"/>
  <c r="N679" i="24"/>
  <c r="O679" i="24"/>
  <c r="N680" i="24"/>
  <c r="O680" i="24"/>
  <c r="N681" i="24"/>
  <c r="O681" i="24"/>
  <c r="N682" i="24"/>
  <c r="O682" i="24"/>
  <c r="N683" i="24"/>
  <c r="O683" i="24"/>
  <c r="N684" i="24"/>
  <c r="O684" i="24"/>
  <c r="N685" i="24"/>
  <c r="O685" i="24"/>
  <c r="N686" i="24"/>
  <c r="O686" i="24"/>
  <c r="N687" i="24"/>
  <c r="O687" i="24"/>
  <c r="N688" i="24"/>
  <c r="O688" i="24"/>
  <c r="N689" i="24"/>
  <c r="O689" i="24"/>
  <c r="N690" i="24"/>
  <c r="O690" i="24"/>
  <c r="N691" i="24"/>
  <c r="O691" i="24"/>
  <c r="N692" i="24"/>
  <c r="O692" i="24"/>
  <c r="N693" i="24"/>
  <c r="O693" i="24"/>
  <c r="N694" i="24"/>
  <c r="O694" i="24"/>
  <c r="N695" i="24"/>
  <c r="O695" i="24"/>
  <c r="N696" i="24"/>
  <c r="O696" i="24"/>
  <c r="N697" i="24"/>
  <c r="O697" i="24"/>
  <c r="N698" i="24"/>
  <c r="O698" i="24"/>
  <c r="N699" i="24"/>
  <c r="O699" i="24"/>
  <c r="N700" i="24"/>
  <c r="O700" i="24"/>
  <c r="N701" i="24"/>
  <c r="O701" i="24"/>
  <c r="N702" i="24"/>
  <c r="O702" i="24"/>
  <c r="N703" i="24"/>
  <c r="O703" i="24"/>
  <c r="N704" i="24"/>
  <c r="O704" i="24"/>
  <c r="N705" i="24"/>
  <c r="O705" i="24"/>
  <c r="N706" i="24"/>
  <c r="O706" i="24"/>
  <c r="N707" i="24"/>
  <c r="O707" i="24"/>
  <c r="N708" i="24"/>
  <c r="O708" i="24"/>
  <c r="N709" i="24"/>
  <c r="O709" i="24"/>
  <c r="N710" i="24"/>
  <c r="O710" i="24"/>
  <c r="N711" i="24"/>
  <c r="O711" i="24"/>
  <c r="N712" i="24"/>
  <c r="O712" i="24"/>
  <c r="N713" i="24"/>
  <c r="O713" i="24"/>
  <c r="N714" i="24"/>
  <c r="O714" i="24"/>
  <c r="N715" i="24"/>
  <c r="O715" i="24"/>
  <c r="N716" i="24"/>
  <c r="O716" i="24"/>
  <c r="N717" i="24"/>
  <c r="O717" i="24"/>
  <c r="N718" i="24"/>
  <c r="O718" i="24"/>
  <c r="N719" i="24"/>
  <c r="O719" i="24"/>
  <c r="N720" i="24"/>
  <c r="O720" i="24"/>
  <c r="N721" i="24"/>
  <c r="O721" i="24"/>
  <c r="N722" i="24"/>
  <c r="O722" i="24"/>
  <c r="N723" i="24"/>
  <c r="O723" i="24"/>
  <c r="N724" i="24"/>
  <c r="O724" i="24"/>
  <c r="N725" i="24"/>
  <c r="O725" i="24"/>
  <c r="N726" i="24"/>
  <c r="O726" i="24"/>
  <c r="N727" i="24"/>
  <c r="O727" i="24"/>
  <c r="N728" i="24"/>
  <c r="O728" i="24"/>
  <c r="N729" i="24"/>
  <c r="O729" i="24"/>
  <c r="N730" i="24"/>
  <c r="O730" i="24"/>
  <c r="N731" i="24"/>
  <c r="O731" i="24"/>
  <c r="N732" i="24"/>
  <c r="O732" i="24"/>
  <c r="N733" i="24"/>
  <c r="O733" i="24"/>
  <c r="N734" i="24"/>
  <c r="O734" i="24"/>
  <c r="N735" i="24"/>
  <c r="O735" i="24"/>
  <c r="N736" i="24"/>
  <c r="O736" i="24"/>
  <c r="N737" i="24"/>
  <c r="O737" i="24"/>
  <c r="N738" i="24"/>
  <c r="O738" i="24"/>
  <c r="N739" i="24"/>
  <c r="O739" i="24"/>
  <c r="N740" i="24"/>
  <c r="O740" i="24"/>
  <c r="N741" i="24"/>
  <c r="O741" i="24"/>
  <c r="N742" i="24"/>
  <c r="O742" i="24"/>
  <c r="N743" i="24"/>
  <c r="O743" i="24"/>
  <c r="N744" i="24"/>
  <c r="O744" i="24"/>
  <c r="N745" i="24"/>
  <c r="O745" i="24"/>
  <c r="N746" i="24"/>
  <c r="O746" i="24"/>
  <c r="N747" i="24"/>
  <c r="O747" i="24"/>
  <c r="N748" i="24"/>
  <c r="O748" i="24"/>
  <c r="N749" i="24"/>
  <c r="O749" i="24"/>
  <c r="N750" i="24"/>
  <c r="O750" i="24"/>
  <c r="N751" i="24"/>
  <c r="O751" i="24"/>
  <c r="N752" i="24"/>
  <c r="O752" i="24"/>
  <c r="N753" i="24"/>
  <c r="O753" i="24"/>
  <c r="N754" i="24"/>
  <c r="O754" i="24"/>
  <c r="N755" i="24"/>
  <c r="O755" i="24"/>
  <c r="N756" i="24"/>
  <c r="O756" i="24"/>
  <c r="N757" i="24"/>
  <c r="O757" i="24"/>
  <c r="N758" i="24"/>
  <c r="O758" i="24"/>
  <c r="N759" i="24"/>
  <c r="O759" i="24"/>
  <c r="N760" i="24"/>
  <c r="O760" i="24"/>
  <c r="N761" i="24"/>
  <c r="O761" i="24"/>
  <c r="N762" i="24"/>
  <c r="O762" i="24"/>
  <c r="N763" i="24"/>
  <c r="O763" i="24"/>
  <c r="N764" i="24"/>
  <c r="O764" i="24"/>
  <c r="N765" i="24"/>
  <c r="O765" i="24"/>
  <c r="N766" i="24"/>
  <c r="O766" i="24"/>
  <c r="N767" i="24"/>
  <c r="O767" i="24"/>
  <c r="N768" i="24"/>
  <c r="O768" i="24"/>
  <c r="N769" i="24"/>
  <c r="O769" i="24"/>
  <c r="N770" i="24"/>
  <c r="O770" i="24"/>
  <c r="N771" i="24"/>
  <c r="O771" i="24"/>
  <c r="N772" i="24"/>
  <c r="O772" i="24"/>
  <c r="N773" i="24"/>
  <c r="O773" i="24"/>
  <c r="N774" i="24"/>
  <c r="O774" i="24"/>
  <c r="N775" i="24"/>
  <c r="O775" i="24"/>
  <c r="N776" i="24"/>
  <c r="O776" i="24"/>
  <c r="N777" i="24"/>
  <c r="O777" i="24"/>
  <c r="N778" i="24"/>
  <c r="O778" i="24"/>
  <c r="N779" i="24"/>
  <c r="O779" i="24"/>
  <c r="N780" i="24"/>
  <c r="O780" i="24"/>
  <c r="N781" i="24"/>
  <c r="O781" i="24"/>
  <c r="N782" i="24"/>
  <c r="O782" i="24"/>
  <c r="N783" i="24"/>
  <c r="O783" i="24"/>
  <c r="N784" i="24"/>
  <c r="O784" i="24"/>
  <c r="N785" i="24"/>
  <c r="O785" i="24"/>
  <c r="N786" i="24"/>
  <c r="O786" i="24"/>
  <c r="N787" i="24"/>
  <c r="O787" i="24"/>
  <c r="N788" i="24"/>
  <c r="O788" i="24"/>
  <c r="N789" i="24"/>
  <c r="O789" i="24"/>
  <c r="N790" i="24"/>
  <c r="O790" i="24"/>
  <c r="N791" i="24"/>
  <c r="O791" i="24"/>
  <c r="N792" i="24"/>
  <c r="O792" i="24"/>
  <c r="N793" i="24"/>
  <c r="O793" i="24"/>
  <c r="N794" i="24"/>
  <c r="O794" i="24"/>
  <c r="N795" i="24"/>
  <c r="O795" i="24"/>
  <c r="N796" i="24"/>
  <c r="O796" i="24"/>
  <c r="N797" i="24"/>
  <c r="O797" i="24"/>
  <c r="N798" i="24"/>
  <c r="O798" i="24"/>
  <c r="N799" i="24"/>
  <c r="O799" i="24"/>
  <c r="N800" i="24"/>
  <c r="O800" i="24"/>
  <c r="N801" i="24"/>
  <c r="O801" i="24"/>
  <c r="N802" i="24"/>
  <c r="O802" i="24"/>
  <c r="N803" i="24"/>
  <c r="O803" i="24"/>
  <c r="N804" i="24"/>
  <c r="O804" i="24"/>
  <c r="N805" i="24"/>
  <c r="O805" i="24"/>
  <c r="N806" i="24"/>
  <c r="O806" i="24"/>
  <c r="N807" i="24"/>
  <c r="O807" i="24"/>
  <c r="N808" i="24"/>
  <c r="O808" i="24"/>
  <c r="N809" i="24"/>
  <c r="O809" i="24"/>
  <c r="N810" i="24"/>
  <c r="O810" i="24"/>
  <c r="N811" i="24"/>
  <c r="O811" i="24"/>
  <c r="N812" i="24"/>
  <c r="O812" i="24"/>
  <c r="N813" i="24"/>
  <c r="O813" i="24"/>
  <c r="N814" i="24"/>
  <c r="O814" i="24"/>
  <c r="N815" i="24"/>
  <c r="O815" i="24"/>
  <c r="N816" i="24"/>
  <c r="O816" i="24"/>
  <c r="N817" i="24"/>
  <c r="O817" i="24"/>
  <c r="N818" i="24"/>
  <c r="O818" i="24"/>
  <c r="N819" i="24"/>
  <c r="O819" i="24"/>
  <c r="N820" i="24"/>
  <c r="O820" i="24"/>
  <c r="N821" i="24"/>
  <c r="O821" i="24"/>
  <c r="N822" i="24"/>
  <c r="O822" i="24"/>
  <c r="N823" i="24"/>
  <c r="O823" i="24"/>
  <c r="N824" i="24"/>
  <c r="O824" i="24"/>
  <c r="N825" i="24"/>
  <c r="O825" i="24"/>
  <c r="N826" i="24"/>
  <c r="O826" i="24"/>
  <c r="N827" i="24"/>
  <c r="O827" i="24"/>
  <c r="N828" i="24"/>
  <c r="O828" i="24"/>
  <c r="N829" i="24"/>
  <c r="O829" i="24"/>
  <c r="N830" i="24"/>
  <c r="O830" i="24"/>
  <c r="N831" i="24"/>
  <c r="O831" i="24"/>
  <c r="N832" i="24"/>
  <c r="O832" i="24"/>
  <c r="N833" i="24"/>
  <c r="O833" i="24"/>
  <c r="N834" i="24"/>
  <c r="O834" i="24"/>
  <c r="N835" i="24"/>
  <c r="O835" i="24"/>
  <c r="N836" i="24"/>
  <c r="O836" i="24"/>
  <c r="N837" i="24"/>
  <c r="O837" i="24"/>
  <c r="N838" i="24"/>
  <c r="O838" i="24"/>
  <c r="N839" i="24"/>
  <c r="O839" i="24"/>
  <c r="N840" i="24"/>
  <c r="O840" i="24"/>
  <c r="N841" i="24"/>
  <c r="O841" i="24"/>
  <c r="N842" i="24"/>
  <c r="O842" i="24"/>
  <c r="N843" i="24"/>
  <c r="O843" i="24"/>
  <c r="N844" i="24"/>
  <c r="O844" i="24"/>
  <c r="N845" i="24"/>
  <c r="O845" i="24"/>
  <c r="N846" i="24"/>
  <c r="O846" i="24"/>
  <c r="N847" i="24"/>
  <c r="O847" i="24"/>
  <c r="N848" i="24"/>
  <c r="O848" i="24"/>
  <c r="N849" i="24"/>
  <c r="O849" i="24"/>
  <c r="N850" i="24"/>
  <c r="O850" i="24"/>
  <c r="N851" i="24"/>
  <c r="O851" i="24"/>
  <c r="N852" i="24"/>
  <c r="O852" i="24"/>
  <c r="N853" i="24"/>
  <c r="O853" i="24"/>
  <c r="N854" i="24"/>
  <c r="O854" i="24"/>
  <c r="N855" i="24"/>
  <c r="O855" i="24"/>
  <c r="N856" i="24"/>
  <c r="O856" i="24"/>
  <c r="N857" i="24"/>
  <c r="O857" i="24"/>
  <c r="N858" i="24"/>
  <c r="O858" i="24"/>
  <c r="N859" i="24"/>
  <c r="O859" i="24"/>
  <c r="N860" i="24"/>
  <c r="O860" i="24"/>
  <c r="N861" i="24"/>
  <c r="O861" i="24"/>
  <c r="N862" i="24"/>
  <c r="O862" i="24"/>
  <c r="N863" i="24"/>
  <c r="O863" i="24"/>
  <c r="N864" i="24"/>
  <c r="O864" i="24"/>
  <c r="N865" i="24"/>
  <c r="O865" i="24"/>
  <c r="N866" i="24"/>
  <c r="O866" i="24"/>
  <c r="N867" i="24"/>
  <c r="O867" i="24"/>
  <c r="N868" i="24"/>
  <c r="O868" i="24"/>
  <c r="N869" i="24"/>
  <c r="O869" i="24"/>
  <c r="N870" i="24"/>
  <c r="O870" i="24"/>
  <c r="N871" i="24"/>
  <c r="O871" i="24"/>
  <c r="N872" i="24"/>
  <c r="O872" i="24"/>
  <c r="N873" i="24"/>
  <c r="O873" i="24"/>
  <c r="N874" i="24"/>
  <c r="O874" i="24"/>
  <c r="N875" i="24"/>
  <c r="O875" i="24"/>
  <c r="N876" i="24"/>
  <c r="O876" i="24"/>
  <c r="N877" i="24"/>
  <c r="O877" i="24"/>
  <c r="N878" i="24"/>
  <c r="O878" i="24"/>
  <c r="N879" i="24"/>
  <c r="O879" i="24"/>
  <c r="N880" i="24"/>
  <c r="O880" i="24"/>
  <c r="N881" i="24"/>
  <c r="O881" i="24"/>
  <c r="N882" i="24"/>
  <c r="O882" i="24"/>
  <c r="N883" i="24"/>
  <c r="O883" i="24"/>
  <c r="N884" i="24"/>
  <c r="O884" i="24"/>
  <c r="N885" i="24"/>
  <c r="O885" i="24"/>
  <c r="N886" i="24"/>
  <c r="O886" i="24"/>
  <c r="N887" i="24"/>
  <c r="O887" i="24"/>
  <c r="N888" i="24"/>
  <c r="O888" i="24"/>
  <c r="N889" i="24"/>
  <c r="O889" i="24"/>
  <c r="N890" i="24"/>
  <c r="O890" i="24"/>
  <c r="N891" i="24"/>
  <c r="O891" i="24"/>
  <c r="N892" i="24"/>
  <c r="O892" i="24"/>
  <c r="N893" i="24"/>
  <c r="O893" i="24"/>
  <c r="N894" i="24"/>
  <c r="O894" i="24"/>
  <c r="N895" i="24"/>
  <c r="O895" i="24"/>
  <c r="N896" i="24"/>
  <c r="O896" i="24"/>
  <c r="N897" i="24"/>
  <c r="O897" i="24"/>
  <c r="N898" i="24"/>
  <c r="O898" i="24"/>
  <c r="N899" i="24"/>
  <c r="O899" i="24"/>
  <c r="N900" i="24"/>
  <c r="O900" i="24"/>
  <c r="N901" i="24"/>
  <c r="O901" i="24"/>
  <c r="N902" i="24"/>
  <c r="O902" i="24"/>
  <c r="N903" i="24"/>
  <c r="O903" i="24"/>
  <c r="N904" i="24"/>
  <c r="O904" i="24"/>
  <c r="N905" i="24"/>
  <c r="O905" i="24"/>
  <c r="N906" i="24"/>
  <c r="O906" i="24"/>
  <c r="N907" i="24"/>
  <c r="O907" i="24"/>
  <c r="N908" i="24"/>
  <c r="O908" i="24"/>
  <c r="N909" i="24"/>
  <c r="O909" i="24"/>
  <c r="N910" i="24"/>
  <c r="O910" i="24"/>
  <c r="N911" i="24"/>
  <c r="O911" i="24"/>
  <c r="N912" i="24"/>
  <c r="O912" i="24"/>
  <c r="N913" i="24"/>
  <c r="O913" i="24"/>
  <c r="N914" i="24"/>
  <c r="O914" i="24"/>
  <c r="N915" i="24"/>
  <c r="O915" i="24"/>
  <c r="N916" i="24"/>
  <c r="O916" i="24"/>
  <c r="N917" i="24"/>
  <c r="O917" i="24"/>
  <c r="N918" i="24"/>
  <c r="O918" i="24"/>
  <c r="N919" i="24"/>
  <c r="O919" i="24"/>
  <c r="N920" i="24"/>
  <c r="O920" i="24"/>
  <c r="N921" i="24"/>
  <c r="O921" i="24"/>
  <c r="N922" i="24"/>
  <c r="O922" i="24"/>
  <c r="N923" i="24"/>
  <c r="O923" i="24"/>
  <c r="N924" i="24"/>
  <c r="O924" i="24"/>
  <c r="N925" i="24"/>
  <c r="O925" i="24"/>
  <c r="N926" i="24"/>
  <c r="O926" i="24"/>
  <c r="N927" i="24"/>
  <c r="O927" i="24"/>
  <c r="N928" i="24"/>
  <c r="O928" i="24"/>
  <c r="N929" i="24"/>
  <c r="O929" i="24"/>
  <c r="N930" i="24"/>
  <c r="O930" i="24"/>
  <c r="N931" i="24"/>
  <c r="O931" i="24"/>
  <c r="N932" i="24"/>
  <c r="O932" i="24"/>
  <c r="N933" i="24"/>
  <c r="O933" i="24"/>
  <c r="N934" i="24"/>
  <c r="O934" i="24"/>
  <c r="N935" i="24"/>
  <c r="O935" i="24"/>
  <c r="N936" i="24"/>
  <c r="O936" i="24"/>
  <c r="N937" i="24"/>
  <c r="O937" i="24"/>
  <c r="N938" i="24"/>
  <c r="O938" i="24"/>
  <c r="N939" i="24"/>
  <c r="O939" i="24"/>
  <c r="N940" i="24"/>
  <c r="O940" i="24"/>
  <c r="N941" i="24"/>
  <c r="O941" i="24"/>
  <c r="N942" i="24"/>
  <c r="O942" i="24"/>
  <c r="N943" i="24"/>
  <c r="O943" i="24"/>
  <c r="N944" i="24"/>
  <c r="O944" i="24"/>
  <c r="O945" i="24"/>
  <c r="N945" i="24"/>
  <c r="G431" i="24"/>
  <c r="G432" i="24"/>
  <c r="G433" i="24"/>
  <c r="G434" i="24"/>
  <c r="G435" i="24"/>
  <c r="G436" i="24"/>
  <c r="G437" i="24"/>
  <c r="G438" i="24"/>
  <c r="G439" i="24"/>
  <c r="G440" i="24"/>
  <c r="G441" i="24"/>
  <c r="G442" i="24"/>
  <c r="G443" i="24"/>
  <c r="G444" i="24"/>
  <c r="G445" i="24"/>
  <c r="G446" i="24"/>
  <c r="G447" i="24"/>
  <c r="G448" i="24"/>
  <c r="G449" i="24"/>
  <c r="G450" i="24"/>
  <c r="G451" i="24"/>
  <c r="G452" i="24"/>
  <c r="G453" i="24"/>
  <c r="G454" i="24"/>
  <c r="G455" i="24"/>
  <c r="G456" i="24"/>
  <c r="G457" i="24"/>
  <c r="G458" i="24"/>
  <c r="G459" i="24"/>
  <c r="G460" i="24"/>
  <c r="G461" i="24"/>
  <c r="G462" i="24"/>
  <c r="G463" i="24"/>
  <c r="G464" i="24"/>
  <c r="G465" i="24"/>
  <c r="G466" i="24"/>
  <c r="G467" i="24"/>
  <c r="G468" i="24"/>
  <c r="G469" i="24"/>
  <c r="G470" i="24"/>
  <c r="G471" i="24"/>
  <c r="G472" i="24"/>
  <c r="G473" i="24"/>
  <c r="G474" i="24"/>
  <c r="G475" i="24"/>
  <c r="G476" i="24"/>
  <c r="G477" i="24"/>
  <c r="G478" i="24"/>
  <c r="G479" i="24"/>
  <c r="G480" i="24"/>
  <c r="G481" i="24"/>
  <c r="G482" i="24"/>
  <c r="G483" i="24"/>
  <c r="G484" i="24"/>
  <c r="G485" i="24"/>
  <c r="G486" i="24"/>
  <c r="G487" i="24"/>
  <c r="G488" i="24"/>
  <c r="G489" i="24"/>
  <c r="G490" i="24"/>
  <c r="G491" i="24"/>
  <c r="G492" i="24"/>
  <c r="G493" i="24"/>
  <c r="G494" i="24"/>
  <c r="G495" i="24"/>
  <c r="G496" i="24"/>
  <c r="G497" i="24"/>
  <c r="G498" i="24"/>
  <c r="G499" i="24"/>
  <c r="G500" i="24"/>
  <c r="G501" i="24"/>
  <c r="G502" i="24"/>
  <c r="G503" i="24"/>
  <c r="G504" i="24"/>
  <c r="G505" i="24"/>
  <c r="G506" i="24"/>
  <c r="G507" i="24"/>
  <c r="G508" i="24"/>
  <c r="G509" i="24"/>
  <c r="G510" i="24"/>
  <c r="G511" i="24"/>
  <c r="G512" i="24"/>
  <c r="G513" i="24"/>
  <c r="G514" i="24"/>
  <c r="G515" i="24"/>
  <c r="G516" i="24"/>
  <c r="G517" i="24"/>
  <c r="G518" i="24"/>
  <c r="G519" i="24"/>
  <c r="G520" i="24"/>
  <c r="G521" i="24"/>
  <c r="G522" i="24"/>
  <c r="G523" i="24"/>
  <c r="G524" i="24"/>
  <c r="G525" i="24"/>
  <c r="G526" i="24"/>
  <c r="G527" i="24"/>
  <c r="G528" i="24"/>
  <c r="G529" i="24"/>
  <c r="G530" i="24"/>
  <c r="G531" i="24"/>
  <c r="G532" i="24"/>
  <c r="G533" i="24"/>
  <c r="G534" i="24"/>
  <c r="G535" i="24"/>
  <c r="G536" i="24"/>
  <c r="G537" i="24"/>
  <c r="G538" i="24"/>
  <c r="G539" i="24"/>
  <c r="G540" i="24"/>
  <c r="G541" i="24"/>
  <c r="G542" i="24"/>
  <c r="G543" i="24"/>
  <c r="G544" i="24"/>
  <c r="G545" i="24"/>
  <c r="G546" i="24"/>
  <c r="G547" i="24"/>
  <c r="G548" i="24"/>
  <c r="G549" i="24"/>
  <c r="G550" i="24"/>
  <c r="G551" i="24"/>
  <c r="G552" i="24"/>
  <c r="G553" i="24"/>
  <c r="G554" i="24"/>
  <c r="G555" i="24"/>
  <c r="G556" i="24"/>
  <c r="G557" i="24"/>
  <c r="G558" i="24"/>
  <c r="G559" i="24"/>
  <c r="G560" i="24"/>
  <c r="G561" i="24"/>
  <c r="G562" i="24"/>
  <c r="G563" i="24"/>
  <c r="G564" i="24"/>
  <c r="G565" i="24"/>
  <c r="G566" i="24"/>
  <c r="G567" i="24"/>
  <c r="G568" i="24"/>
  <c r="G569" i="24"/>
  <c r="G570" i="24"/>
  <c r="G571" i="24"/>
  <c r="G572" i="24"/>
  <c r="G573" i="24"/>
  <c r="G574" i="24"/>
  <c r="G575" i="24"/>
  <c r="G576" i="24"/>
  <c r="G577" i="24"/>
  <c r="G578" i="24"/>
  <c r="G579" i="24"/>
  <c r="G580" i="24"/>
  <c r="G581" i="24"/>
  <c r="G582" i="24"/>
  <c r="G583" i="24"/>
  <c r="G584" i="24"/>
  <c r="G585" i="24"/>
  <c r="G586" i="24"/>
  <c r="G587" i="24"/>
  <c r="G588" i="24"/>
  <c r="G589" i="24"/>
  <c r="G590" i="24"/>
  <c r="G591" i="24"/>
  <c r="G592" i="24"/>
  <c r="G593" i="24"/>
  <c r="G594" i="24"/>
  <c r="G595" i="24"/>
  <c r="G596" i="24"/>
  <c r="G597" i="24"/>
  <c r="G598" i="24"/>
  <c r="G599" i="24"/>
  <c r="G600" i="24"/>
  <c r="G601" i="24"/>
  <c r="G602" i="24"/>
  <c r="G603" i="24"/>
  <c r="G604" i="24"/>
  <c r="G605" i="24"/>
  <c r="G606" i="24"/>
  <c r="G607" i="24"/>
  <c r="G608" i="24"/>
  <c r="G609" i="24"/>
  <c r="G610" i="24"/>
  <c r="G611" i="24"/>
  <c r="G612" i="24"/>
  <c r="G613" i="24"/>
  <c r="G614" i="24"/>
  <c r="G615" i="24"/>
  <c r="G616" i="24"/>
  <c r="G617" i="24"/>
  <c r="G618" i="24"/>
  <c r="G619" i="24"/>
  <c r="G620" i="24"/>
  <c r="G621" i="24"/>
  <c r="G622" i="24"/>
  <c r="G623" i="24"/>
  <c r="G624" i="24"/>
  <c r="G625" i="24"/>
  <c r="G626" i="24"/>
  <c r="G627" i="24"/>
  <c r="G628" i="24"/>
  <c r="G629" i="24"/>
  <c r="G630" i="24"/>
  <c r="G631" i="24"/>
  <c r="G632" i="24"/>
  <c r="G633" i="24"/>
  <c r="G634" i="24"/>
  <c r="G635" i="24"/>
  <c r="G636" i="24"/>
  <c r="G637" i="24"/>
  <c r="G638" i="24"/>
  <c r="G639" i="24"/>
  <c r="G640" i="24"/>
  <c r="G641" i="24"/>
  <c r="G642" i="24"/>
  <c r="G643" i="24"/>
  <c r="G644" i="24"/>
  <c r="G645" i="24"/>
  <c r="G646" i="24"/>
  <c r="G647" i="24"/>
  <c r="G648" i="24"/>
  <c r="G649" i="24"/>
  <c r="G650" i="24"/>
  <c r="G651" i="24"/>
  <c r="G652" i="24"/>
  <c r="G653" i="24"/>
  <c r="G654" i="24"/>
  <c r="G655" i="24"/>
  <c r="G656" i="24"/>
  <c r="G657" i="24"/>
  <c r="G658" i="24"/>
  <c r="G659" i="24"/>
  <c r="G660" i="24"/>
  <c r="G661" i="24"/>
  <c r="G662" i="24"/>
  <c r="G663" i="24"/>
  <c r="G664" i="24"/>
  <c r="G665" i="24"/>
  <c r="G666" i="24"/>
  <c r="G667" i="24"/>
  <c r="G668" i="24"/>
  <c r="G669" i="24"/>
  <c r="G670" i="24"/>
  <c r="G671" i="24"/>
  <c r="G672" i="24"/>
  <c r="G673" i="24"/>
  <c r="G674" i="24"/>
  <c r="G675" i="24"/>
  <c r="G676" i="24"/>
  <c r="G677" i="24"/>
  <c r="G678" i="24"/>
  <c r="G679" i="24"/>
  <c r="G680" i="24"/>
  <c r="G681" i="24"/>
  <c r="G682" i="24"/>
  <c r="G683" i="24"/>
  <c r="G684" i="24"/>
  <c r="G685" i="24"/>
  <c r="G686" i="24"/>
  <c r="G687" i="24"/>
  <c r="G688" i="24"/>
  <c r="G689" i="24"/>
  <c r="G690" i="24"/>
  <c r="G691" i="24"/>
  <c r="G692" i="24"/>
  <c r="G693" i="24"/>
  <c r="G694" i="24"/>
  <c r="G695" i="24"/>
  <c r="G696" i="24"/>
  <c r="G697" i="24"/>
  <c r="G698" i="24"/>
  <c r="G699" i="24"/>
  <c r="G700" i="24"/>
  <c r="G701" i="24"/>
  <c r="G702" i="24"/>
  <c r="G703" i="24"/>
  <c r="G704" i="24"/>
  <c r="G705" i="24"/>
  <c r="G706" i="24"/>
  <c r="G707" i="24"/>
  <c r="G708" i="24"/>
  <c r="G709" i="24"/>
  <c r="G710" i="24"/>
  <c r="G711" i="24"/>
  <c r="G712" i="24"/>
  <c r="G713" i="24"/>
  <c r="G714" i="24"/>
  <c r="G715" i="24"/>
  <c r="G716" i="24"/>
  <c r="G717" i="24"/>
  <c r="G718" i="24"/>
  <c r="G719" i="24"/>
  <c r="G720" i="24"/>
  <c r="G721" i="24"/>
  <c r="G722" i="24"/>
  <c r="G723" i="24"/>
  <c r="G724" i="24"/>
  <c r="G725" i="24"/>
  <c r="G726" i="24"/>
  <c r="G727" i="24"/>
  <c r="G728" i="24"/>
  <c r="G729" i="24"/>
  <c r="G730" i="24"/>
  <c r="G731" i="24"/>
  <c r="G732" i="24"/>
  <c r="G733" i="24"/>
  <c r="G734" i="24"/>
  <c r="G735" i="24"/>
  <c r="G736" i="24"/>
  <c r="G737" i="24"/>
  <c r="G738" i="24"/>
  <c r="G739" i="24"/>
  <c r="G740" i="24"/>
  <c r="G741" i="24"/>
  <c r="G742" i="24"/>
  <c r="G743" i="24"/>
  <c r="G744" i="24"/>
  <c r="G745" i="24"/>
  <c r="G746" i="24"/>
  <c r="G747" i="24"/>
  <c r="G748" i="24"/>
  <c r="G749" i="24"/>
  <c r="G750" i="24"/>
  <c r="G751" i="24"/>
  <c r="G752" i="24"/>
  <c r="G753" i="24"/>
  <c r="G754" i="24"/>
  <c r="G755" i="24"/>
  <c r="G756" i="24"/>
  <c r="G757" i="24"/>
  <c r="G758" i="24"/>
  <c r="G759" i="24"/>
  <c r="G760" i="24"/>
  <c r="G761" i="24"/>
  <c r="G762" i="24"/>
  <c r="G763" i="24"/>
  <c r="G764" i="24"/>
  <c r="G765" i="24"/>
  <c r="G766" i="24"/>
  <c r="G767" i="24"/>
  <c r="G768" i="24"/>
  <c r="G769" i="24"/>
  <c r="G770" i="24"/>
  <c r="G771" i="24"/>
  <c r="G772" i="24"/>
  <c r="G773" i="24"/>
  <c r="G774" i="24"/>
  <c r="G775" i="24"/>
  <c r="G776" i="24"/>
  <c r="G777" i="24"/>
  <c r="G778" i="24"/>
  <c r="G779" i="24"/>
  <c r="G780" i="24"/>
  <c r="G781" i="24"/>
  <c r="G782" i="24"/>
  <c r="G783" i="24"/>
  <c r="G784" i="24"/>
  <c r="G785" i="24"/>
  <c r="G786" i="24"/>
  <c r="G787" i="24"/>
  <c r="G788" i="24"/>
  <c r="G789" i="24"/>
  <c r="G790" i="24"/>
  <c r="G791" i="24"/>
  <c r="G792" i="24"/>
  <c r="G793" i="24"/>
  <c r="G794" i="24"/>
  <c r="G795" i="24"/>
  <c r="G796" i="24"/>
  <c r="G797" i="24"/>
  <c r="G798" i="24"/>
  <c r="G799" i="24"/>
  <c r="G800" i="24"/>
  <c r="G801" i="24"/>
  <c r="G802" i="24"/>
  <c r="G803" i="24"/>
  <c r="G804" i="24"/>
  <c r="G805" i="24"/>
  <c r="G806" i="24"/>
  <c r="G807" i="24"/>
  <c r="G808" i="24"/>
  <c r="G809" i="24"/>
  <c r="G810" i="24"/>
  <c r="G811" i="24"/>
  <c r="G812" i="24"/>
  <c r="G813" i="24"/>
  <c r="G814" i="24"/>
  <c r="G815" i="24"/>
  <c r="G816" i="24"/>
  <c r="G817" i="24"/>
  <c r="G818" i="24"/>
  <c r="G819" i="24"/>
  <c r="G820" i="24"/>
  <c r="G821" i="24"/>
  <c r="G822" i="24"/>
  <c r="G823" i="24"/>
  <c r="G824" i="24"/>
  <c r="G825" i="24"/>
  <c r="G826" i="24"/>
  <c r="G827" i="24"/>
  <c r="G828" i="24"/>
  <c r="G829" i="24"/>
  <c r="G830" i="24"/>
  <c r="G831" i="24"/>
  <c r="G832" i="24"/>
  <c r="G833" i="24"/>
  <c r="G834" i="24"/>
  <c r="G835" i="24"/>
  <c r="G836" i="24"/>
  <c r="G837" i="24"/>
  <c r="G838" i="24"/>
  <c r="G839" i="24"/>
  <c r="G840" i="24"/>
  <c r="G841" i="24"/>
  <c r="G842" i="24"/>
  <c r="G843" i="24"/>
  <c r="G844" i="24"/>
  <c r="G845" i="24"/>
  <c r="G846" i="24"/>
  <c r="G847" i="24"/>
  <c r="G848" i="24"/>
  <c r="G849" i="24"/>
  <c r="G850" i="24"/>
  <c r="G851" i="24"/>
  <c r="G852" i="24"/>
  <c r="G853" i="24"/>
  <c r="G854" i="24"/>
  <c r="G855" i="24"/>
  <c r="G856" i="24"/>
  <c r="G857" i="24"/>
  <c r="G858" i="24"/>
  <c r="G859" i="24"/>
  <c r="G860" i="24"/>
  <c r="G861" i="24"/>
  <c r="G862" i="24"/>
  <c r="G863" i="24"/>
  <c r="G864" i="24"/>
  <c r="G865" i="24"/>
  <c r="G866" i="24"/>
  <c r="G867" i="24"/>
  <c r="G868" i="24"/>
  <c r="G869" i="24"/>
  <c r="G870" i="24"/>
  <c r="G871" i="24"/>
  <c r="G872" i="24"/>
  <c r="G873" i="24"/>
  <c r="G874" i="24"/>
  <c r="G875" i="24"/>
  <c r="G876" i="24"/>
  <c r="G877" i="24"/>
  <c r="G878" i="24"/>
  <c r="G879" i="24"/>
  <c r="G880" i="24"/>
  <c r="G881" i="24"/>
  <c r="G882" i="24"/>
  <c r="G883" i="24"/>
  <c r="G884" i="24"/>
  <c r="G885" i="24"/>
  <c r="G886" i="24"/>
  <c r="G887" i="24"/>
  <c r="G888" i="24"/>
  <c r="G889" i="24"/>
  <c r="G890" i="24"/>
  <c r="G891" i="24"/>
  <c r="G892" i="24"/>
  <c r="G893" i="24"/>
  <c r="G894" i="24"/>
  <c r="G895" i="24"/>
  <c r="G896" i="24"/>
  <c r="G897" i="24"/>
  <c r="G898" i="24"/>
  <c r="G899" i="24"/>
  <c r="G900" i="24"/>
  <c r="G901" i="24"/>
  <c r="G902" i="24"/>
  <c r="G903" i="24"/>
  <c r="G904" i="24"/>
  <c r="G905" i="24"/>
  <c r="G906" i="24"/>
  <c r="G907" i="24"/>
  <c r="G908" i="24"/>
  <c r="G909" i="24"/>
  <c r="G910" i="24"/>
  <c r="G911" i="24"/>
  <c r="G912" i="24"/>
  <c r="G913" i="24"/>
  <c r="G914" i="24"/>
  <c r="G915" i="24"/>
  <c r="G916" i="24"/>
  <c r="G917" i="24"/>
  <c r="G918" i="24"/>
  <c r="G919" i="24"/>
  <c r="G920" i="24"/>
  <c r="G921" i="24"/>
  <c r="G922" i="24"/>
  <c r="G923" i="24"/>
  <c r="G924" i="24"/>
  <c r="G925" i="24"/>
  <c r="G926" i="24"/>
  <c r="G927" i="24"/>
  <c r="G928" i="24"/>
  <c r="G929" i="24"/>
  <c r="G930" i="24"/>
  <c r="G931" i="24"/>
  <c r="G932" i="24"/>
  <c r="G933" i="24"/>
  <c r="G934" i="24"/>
  <c r="G935" i="24"/>
  <c r="G936" i="24"/>
  <c r="G937" i="24"/>
  <c r="G938" i="24"/>
  <c r="G939" i="24"/>
  <c r="G940" i="24"/>
  <c r="G941" i="24"/>
  <c r="G942" i="24"/>
  <c r="G943" i="24"/>
  <c r="G944" i="24"/>
  <c r="G945" i="24"/>
  <c r="G126" i="24"/>
  <c r="G34" i="24"/>
  <c r="G282" i="24"/>
  <c r="G195" i="24"/>
  <c r="G308" i="24"/>
  <c r="G411" i="24"/>
  <c r="G423" i="24"/>
  <c r="G346" i="24"/>
  <c r="G421" i="24"/>
  <c r="G81" i="24"/>
  <c r="G252" i="24"/>
  <c r="G197" i="24"/>
  <c r="G57" i="24"/>
  <c r="G383" i="24"/>
  <c r="G95" i="24"/>
  <c r="G404" i="24"/>
  <c r="G141" i="24"/>
  <c r="G329" i="24"/>
  <c r="G201" i="24"/>
  <c r="G154" i="24"/>
  <c r="G278" i="24"/>
  <c r="G262" i="24"/>
  <c r="G21" i="24"/>
  <c r="G146" i="24"/>
  <c r="G271" i="24"/>
  <c r="G105" i="24"/>
  <c r="G22" i="24"/>
  <c r="G331" i="24"/>
  <c r="G78" i="24"/>
  <c r="G247" i="24"/>
  <c r="G137" i="24"/>
  <c r="G83" i="24"/>
  <c r="G183" i="24"/>
  <c r="G330" i="24"/>
  <c r="G389" i="24"/>
  <c r="G235" i="24"/>
  <c r="G270" i="24"/>
  <c r="G196" i="24"/>
  <c r="G71" i="24"/>
  <c r="G13" i="24"/>
  <c r="G237" i="24"/>
  <c r="G321" i="24"/>
  <c r="G415" i="24"/>
  <c r="G206" i="24"/>
  <c r="G10" i="24"/>
  <c r="G413" i="24"/>
  <c r="G221" i="24"/>
  <c r="G419" i="24"/>
  <c r="G29" i="24"/>
  <c r="G220" i="24"/>
  <c r="G50" i="24"/>
  <c r="G372" i="24"/>
  <c r="G118" i="24"/>
  <c r="G399" i="24"/>
  <c r="G328" i="24"/>
  <c r="G410" i="24"/>
  <c r="G177" i="24"/>
  <c r="G104" i="24"/>
  <c r="G136" i="24"/>
  <c r="G200" i="24"/>
  <c r="G189" i="24"/>
  <c r="G238" i="24"/>
  <c r="G101" i="24"/>
  <c r="G107" i="24"/>
  <c r="G20" i="24"/>
  <c r="G112" i="24"/>
  <c r="G388" i="24"/>
  <c r="G202" i="24"/>
  <c r="G133" i="24"/>
  <c r="G233" i="24"/>
  <c r="G264" i="24"/>
  <c r="G293" i="24"/>
  <c r="G70" i="24"/>
  <c r="G185" i="24"/>
  <c r="G79" i="24"/>
  <c r="G327" i="24"/>
  <c r="G310" i="24"/>
  <c r="G317" i="24"/>
  <c r="G367" i="24"/>
  <c r="G272" i="24"/>
  <c r="G6" i="24"/>
  <c r="G122" i="24"/>
  <c r="G149" i="24"/>
  <c r="G251" i="24"/>
  <c r="G168" i="24"/>
  <c r="G65" i="24"/>
  <c r="G124" i="24"/>
  <c r="G203" i="24"/>
  <c r="G44" i="24"/>
  <c r="G295" i="24"/>
  <c r="G64" i="24"/>
  <c r="G280" i="24"/>
  <c r="G179" i="24"/>
  <c r="G392" i="24"/>
  <c r="G147" i="24"/>
  <c r="G123" i="24"/>
  <c r="G16" i="24"/>
  <c r="G309" i="24"/>
  <c r="G267" i="24"/>
  <c r="G210" i="24"/>
  <c r="G318" i="24"/>
  <c r="G394" i="24"/>
  <c r="G90" i="24"/>
  <c r="G102" i="24"/>
  <c r="G204" i="24"/>
  <c r="G277" i="24"/>
  <c r="G281" i="24"/>
  <c r="G268" i="24"/>
  <c r="G99" i="24"/>
  <c r="G165" i="24"/>
  <c r="G322" i="24"/>
  <c r="G63" i="24"/>
  <c r="G58" i="24"/>
  <c r="G343" i="24"/>
  <c r="G291" i="24"/>
  <c r="G231" i="24"/>
  <c r="G171" i="24"/>
  <c r="G215" i="24"/>
  <c r="G142" i="24"/>
  <c r="G298" i="24"/>
  <c r="G229" i="24"/>
  <c r="G93" i="24"/>
  <c r="G255" i="24"/>
  <c r="G257" i="24"/>
  <c r="G69" i="24"/>
  <c r="G12" i="24"/>
  <c r="G256" i="24"/>
  <c r="G152" i="24"/>
  <c r="G241" i="24"/>
  <c r="G135" i="24"/>
  <c r="G414" i="24"/>
  <c r="G325" i="24"/>
  <c r="G363" i="24"/>
  <c r="G301" i="24"/>
  <c r="G131" i="24"/>
  <c r="G227" i="24"/>
  <c r="G30" i="24"/>
  <c r="G253" i="24"/>
  <c r="G211" i="24"/>
  <c r="G401" i="24"/>
  <c r="G312" i="24"/>
  <c r="G157" i="24"/>
  <c r="G73" i="24"/>
  <c r="G134" i="24"/>
  <c r="G156" i="24"/>
  <c r="G341" i="24"/>
  <c r="G169" i="24"/>
  <c r="G49" i="24"/>
  <c r="G103" i="24"/>
  <c r="G43" i="24"/>
  <c r="G41" i="24"/>
  <c r="G159" i="24"/>
  <c r="G25" i="24"/>
  <c r="G143" i="24"/>
  <c r="G28" i="24"/>
  <c r="G319" i="24"/>
  <c r="G397" i="24"/>
  <c r="G285" i="24"/>
  <c r="G362" i="24"/>
  <c r="G420" i="24"/>
  <c r="G23" i="24"/>
  <c r="G406" i="24"/>
  <c r="G260" i="24"/>
  <c r="G248" i="24"/>
  <c r="G370" i="24"/>
  <c r="G117" i="24"/>
  <c r="G261" i="24"/>
  <c r="G18" i="24"/>
  <c r="G323" i="24"/>
  <c r="G386" i="24"/>
  <c r="G72" i="24"/>
  <c r="G380" i="24"/>
  <c r="G96" i="24"/>
  <c r="G166" i="24"/>
  <c r="G366" i="24"/>
  <c r="G86" i="24"/>
  <c r="G160" i="24"/>
  <c r="G326" i="24"/>
  <c r="G371" i="24"/>
  <c r="G417" i="24"/>
  <c r="G173" i="24"/>
  <c r="G153" i="24"/>
  <c r="G333" i="24"/>
  <c r="G428" i="24"/>
  <c r="G429" i="24"/>
  <c r="G300" i="24"/>
  <c r="G376" i="24"/>
  <c r="G357" i="24"/>
  <c r="G407" i="24"/>
  <c r="G266" i="24"/>
  <c r="G89" i="24"/>
  <c r="G110" i="24"/>
  <c r="G299" i="24"/>
  <c r="G361" i="24"/>
  <c r="G368" i="24"/>
  <c r="G305" i="24"/>
  <c r="G316" i="24"/>
  <c r="G337" i="24"/>
  <c r="G174" i="24"/>
  <c r="G36" i="24"/>
  <c r="G97" i="24"/>
  <c r="G222" i="24"/>
  <c r="G303" i="24"/>
  <c r="G77" i="24"/>
  <c r="G275" i="24"/>
  <c r="G398" i="24"/>
  <c r="G42" i="24"/>
  <c r="G129" i="24"/>
  <c r="G184" i="24"/>
  <c r="G286" i="24"/>
  <c r="G290" i="24"/>
  <c r="G242" i="24"/>
  <c r="G409" i="24"/>
  <c r="G14" i="24"/>
  <c r="G182" i="24"/>
  <c r="G304" i="24"/>
  <c r="G145" i="24"/>
  <c r="G213" i="24"/>
  <c r="G408" i="24"/>
  <c r="G274" i="24"/>
  <c r="G119" i="24"/>
  <c r="G258" i="24"/>
  <c r="G377" i="24"/>
  <c r="G296" i="24"/>
  <c r="G7" i="24"/>
  <c r="G224" i="24"/>
  <c r="G163" i="24"/>
  <c r="G46" i="24"/>
  <c r="G352" i="24"/>
  <c r="G114" i="24"/>
  <c r="G15" i="24"/>
  <c r="G395" i="24"/>
  <c r="G161" i="24"/>
  <c r="G393" i="24"/>
  <c r="G52" i="24"/>
  <c r="G162" i="24"/>
  <c r="G350" i="24"/>
  <c r="G125" i="24"/>
  <c r="G418" i="24"/>
  <c r="G320" i="24"/>
  <c r="G113" i="24"/>
  <c r="G351" i="24"/>
  <c r="G219" i="24"/>
  <c r="G273" i="24"/>
  <c r="G164" i="24"/>
  <c r="G62" i="24"/>
  <c r="G194" i="24"/>
  <c r="G391" i="24"/>
  <c r="G170" i="24"/>
  <c r="G108" i="24"/>
  <c r="G87" i="24"/>
  <c r="G19" i="24"/>
  <c r="G387" i="24"/>
  <c r="G378" i="24"/>
  <c r="G245" i="24"/>
  <c r="G116" i="24"/>
  <c r="G225" i="24"/>
  <c r="G283" i="24"/>
  <c r="G246" i="24"/>
  <c r="G76" i="24"/>
  <c r="G340" i="24"/>
  <c r="G228" i="24"/>
  <c r="G375" i="24"/>
  <c r="G427" i="24"/>
  <c r="G55" i="24"/>
  <c r="G311" i="24"/>
  <c r="G265" i="24"/>
  <c r="G313" i="24"/>
  <c r="G287" i="24"/>
  <c r="G422" i="24"/>
  <c r="G342" i="24"/>
  <c r="G74" i="24"/>
  <c r="G155" i="24"/>
  <c r="G205" i="24"/>
  <c r="G336" i="24"/>
  <c r="G9" i="24"/>
  <c r="G85" i="24"/>
  <c r="G315" i="24"/>
  <c r="G175" i="24"/>
  <c r="G60" i="24"/>
  <c r="G226" i="24"/>
  <c r="G180" i="24"/>
  <c r="G250" i="24"/>
  <c r="G127" i="24"/>
  <c r="G56" i="24"/>
  <c r="G276" i="24"/>
  <c r="G430" i="24"/>
  <c r="G347" i="24"/>
  <c r="G198" i="24"/>
  <c r="G92" i="24"/>
  <c r="G82" i="24"/>
  <c r="G289" i="24"/>
  <c r="G109" i="24"/>
  <c r="G424" i="24"/>
  <c r="G121" i="24"/>
  <c r="G132" i="24"/>
  <c r="G214" i="24"/>
  <c r="G40" i="24"/>
  <c r="G106" i="24"/>
  <c r="G349" i="24"/>
  <c r="G335" i="24"/>
  <c r="G54" i="24"/>
  <c r="G128" i="24"/>
  <c r="G412" i="24"/>
  <c r="G33" i="24"/>
  <c r="G187" i="24"/>
  <c r="G111" i="24"/>
  <c r="G178" i="24"/>
  <c r="G332" i="24"/>
  <c r="G307" i="24"/>
  <c r="G158" i="24"/>
  <c r="G26" i="24"/>
  <c r="G35" i="24"/>
  <c r="G381" i="24"/>
  <c r="G61" i="24"/>
  <c r="G288" i="24"/>
  <c r="G139" i="24"/>
  <c r="G66" i="24"/>
  <c r="G151" i="24"/>
  <c r="G359" i="24"/>
  <c r="G234" i="24"/>
  <c r="G263" i="24"/>
  <c r="G405" i="24"/>
  <c r="G364" i="24"/>
  <c r="G384" i="24"/>
  <c r="G230" i="24"/>
  <c r="G193" i="24"/>
  <c r="G306" i="24"/>
  <c r="G68" i="24"/>
  <c r="G244" i="24"/>
  <c r="G236" i="24"/>
  <c r="G344" i="24"/>
  <c r="G355" i="24"/>
  <c r="G400" i="24"/>
  <c r="G38" i="24"/>
  <c r="G216" i="24"/>
  <c r="G232" i="24"/>
  <c r="G360" i="24"/>
  <c r="G297" i="24"/>
  <c r="G150" i="24"/>
  <c r="G91" i="24"/>
  <c r="G339" i="24"/>
  <c r="G365" i="24"/>
  <c r="G223" i="24"/>
  <c r="G379" i="24"/>
  <c r="G396" i="24"/>
  <c r="G140" i="24"/>
  <c r="G181" i="24"/>
  <c r="G403" i="24"/>
  <c r="G353" i="24"/>
  <c r="G190" i="24"/>
  <c r="G199" i="24"/>
  <c r="G358" i="24"/>
  <c r="G100" i="24"/>
  <c r="G172" i="24"/>
  <c r="G390" i="24"/>
  <c r="G88" i="24"/>
  <c r="G373" i="24"/>
  <c r="G207" i="24"/>
  <c r="G115" i="24"/>
  <c r="G31" i="24"/>
  <c r="G32" i="24"/>
  <c r="G402" i="24"/>
  <c r="G425" i="24"/>
  <c r="G314" i="24"/>
  <c r="G345" i="24"/>
  <c r="G374" i="24"/>
  <c r="G192" i="24"/>
  <c r="G48" i="24"/>
  <c r="G148" i="24"/>
  <c r="G243" i="24"/>
  <c r="G416" i="24"/>
  <c r="G51" i="24"/>
  <c r="G11" i="24"/>
  <c r="G269" i="24"/>
  <c r="G17" i="24"/>
  <c r="N6" i="26"/>
  <c r="O6" i="26"/>
  <c r="N7" i="26"/>
  <c r="O7" i="26"/>
  <c r="N9" i="26"/>
  <c r="O9" i="26"/>
  <c r="N10" i="26"/>
  <c r="O10" i="26"/>
  <c r="N11" i="26"/>
  <c r="O11" i="26"/>
  <c r="N12" i="26"/>
  <c r="O12" i="26"/>
  <c r="N13" i="26"/>
  <c r="O13" i="26"/>
  <c r="N14" i="26"/>
  <c r="O14" i="26"/>
  <c r="N17" i="26"/>
  <c r="O17" i="26"/>
  <c r="N20" i="26"/>
  <c r="O20" i="26"/>
  <c r="N21" i="26"/>
  <c r="O21" i="26"/>
  <c r="N22" i="26"/>
  <c r="O22" i="26"/>
  <c r="N24" i="26"/>
  <c r="O24" i="26"/>
  <c r="N26" i="26"/>
  <c r="O26" i="26"/>
  <c r="N28" i="26"/>
  <c r="O28" i="26"/>
  <c r="N29" i="26"/>
  <c r="O29" i="26"/>
  <c r="N30" i="26"/>
  <c r="O30" i="26"/>
  <c r="N32" i="26"/>
  <c r="O32" i="26"/>
  <c r="N33" i="26"/>
  <c r="O33" i="26"/>
  <c r="N34" i="26"/>
  <c r="O34" i="26"/>
  <c r="N36" i="26"/>
  <c r="O36" i="26"/>
  <c r="N37" i="26"/>
  <c r="O37" i="26"/>
  <c r="N38" i="26"/>
  <c r="O38" i="26"/>
  <c r="N39" i="26"/>
  <c r="O39" i="26"/>
  <c r="N40" i="26"/>
  <c r="O40" i="26"/>
  <c r="N41" i="26"/>
  <c r="O41" i="26"/>
  <c r="N42" i="26"/>
  <c r="O42" i="26"/>
  <c r="N43" i="26"/>
  <c r="O43" i="26"/>
  <c r="N44" i="26"/>
  <c r="O44" i="26"/>
  <c r="N45" i="26"/>
  <c r="O45" i="26"/>
  <c r="N47" i="26"/>
  <c r="O47" i="26"/>
  <c r="N48" i="26"/>
  <c r="O48" i="26"/>
  <c r="N49" i="26"/>
  <c r="O49" i="26"/>
  <c r="N50" i="26"/>
  <c r="O50" i="26"/>
  <c r="N51" i="26"/>
  <c r="O51" i="26"/>
  <c r="N53" i="26"/>
  <c r="O53" i="26"/>
  <c r="N54" i="26"/>
  <c r="O54" i="26"/>
  <c r="N55" i="26"/>
  <c r="O55" i="26"/>
  <c r="N56" i="26"/>
  <c r="O56" i="26"/>
  <c r="N59" i="26"/>
  <c r="O59" i="26"/>
  <c r="N60" i="26"/>
  <c r="O60" i="26"/>
  <c r="N61" i="26"/>
  <c r="O61" i="26"/>
  <c r="N62" i="26"/>
  <c r="O62" i="26"/>
  <c r="N63" i="26"/>
  <c r="O63" i="26"/>
  <c r="N64" i="26"/>
  <c r="O64" i="26"/>
  <c r="N65" i="26"/>
  <c r="O65" i="26"/>
  <c r="N67" i="26"/>
  <c r="O67" i="26"/>
  <c r="N68" i="26"/>
  <c r="O68" i="26"/>
  <c r="N69" i="26"/>
  <c r="O69" i="26"/>
  <c r="N70" i="26"/>
  <c r="O70" i="26"/>
  <c r="N71" i="26"/>
  <c r="O71" i="26"/>
  <c r="N72" i="26"/>
  <c r="O72" i="26"/>
  <c r="N73" i="26"/>
  <c r="O73" i="26"/>
  <c r="N74" i="26"/>
  <c r="O74" i="26"/>
  <c r="N75" i="26"/>
  <c r="O75" i="26"/>
  <c r="N76" i="26"/>
  <c r="O76" i="26"/>
  <c r="N77" i="26"/>
  <c r="O77" i="26"/>
  <c r="N78" i="26"/>
  <c r="O78" i="26"/>
  <c r="N79" i="26"/>
  <c r="O79" i="26"/>
  <c r="N80" i="26"/>
  <c r="O80" i="26"/>
  <c r="N82" i="26"/>
  <c r="O82" i="26"/>
  <c r="N84" i="26"/>
  <c r="O84" i="26"/>
  <c r="N85" i="26"/>
  <c r="O85" i="26"/>
  <c r="N86" i="26"/>
  <c r="O86" i="26"/>
  <c r="N87" i="26"/>
  <c r="O87" i="26"/>
  <c r="N88" i="26"/>
  <c r="O88" i="26"/>
  <c r="N89" i="26"/>
  <c r="O89" i="26"/>
  <c r="N91" i="26"/>
  <c r="O91" i="26"/>
  <c r="N92" i="26"/>
  <c r="O92" i="26"/>
  <c r="N93" i="26"/>
  <c r="O93" i="26"/>
  <c r="N94" i="26"/>
  <c r="O94" i="26"/>
  <c r="N95" i="26"/>
  <c r="O95" i="26"/>
  <c r="N96" i="26"/>
  <c r="O96" i="26"/>
  <c r="N97" i="26"/>
  <c r="O97" i="26"/>
  <c r="N98" i="26"/>
  <c r="O98" i="26"/>
  <c r="N100" i="26"/>
  <c r="O100" i="26"/>
  <c r="N99" i="26"/>
  <c r="O99" i="26"/>
  <c r="N101" i="26"/>
  <c r="O101" i="26"/>
  <c r="N102" i="26"/>
  <c r="O102" i="26"/>
  <c r="N103" i="26"/>
  <c r="O103" i="26"/>
  <c r="N104" i="26"/>
  <c r="O104" i="26"/>
  <c r="N105" i="26"/>
  <c r="O105" i="26"/>
  <c r="N106" i="26"/>
  <c r="O106" i="26"/>
  <c r="N107" i="26"/>
  <c r="O107" i="26"/>
  <c r="N108" i="26"/>
  <c r="O108" i="26"/>
  <c r="N109" i="26"/>
  <c r="O109" i="26"/>
  <c r="N110" i="26"/>
  <c r="O110" i="26"/>
  <c r="N111" i="26"/>
  <c r="O111" i="26"/>
  <c r="N112" i="26"/>
  <c r="O112" i="26"/>
  <c r="N113" i="26"/>
  <c r="O113" i="26"/>
  <c r="N115" i="26"/>
  <c r="O115" i="26"/>
  <c r="N117" i="26"/>
  <c r="O117" i="26"/>
  <c r="N120" i="26"/>
  <c r="O120" i="26"/>
  <c r="N121" i="26"/>
  <c r="O121" i="26"/>
  <c r="N122" i="26"/>
  <c r="O122" i="26"/>
  <c r="N123" i="26"/>
  <c r="O123" i="26"/>
  <c r="N125" i="26"/>
  <c r="O125" i="26"/>
  <c r="N126" i="26"/>
  <c r="O126" i="26"/>
  <c r="N127" i="26"/>
  <c r="O127" i="26"/>
  <c r="N128" i="26"/>
  <c r="O128" i="26"/>
  <c r="N129" i="26"/>
  <c r="O129" i="26"/>
  <c r="N130" i="26"/>
  <c r="O130" i="26"/>
  <c r="N131" i="26"/>
  <c r="O131" i="26"/>
  <c r="N132" i="26"/>
  <c r="O132" i="26"/>
  <c r="N133" i="26"/>
  <c r="O133" i="26"/>
  <c r="N134" i="26"/>
  <c r="O134" i="26"/>
  <c r="N135" i="26"/>
  <c r="O135" i="26"/>
  <c r="N137" i="26"/>
  <c r="O137" i="26"/>
  <c r="N138" i="26"/>
  <c r="O138" i="26"/>
  <c r="N139" i="26"/>
  <c r="O139" i="26"/>
  <c r="N141" i="26"/>
  <c r="O141" i="26"/>
  <c r="N142" i="26"/>
  <c r="O142" i="26"/>
  <c r="N143" i="26"/>
  <c r="O143" i="26"/>
  <c r="N145" i="26"/>
  <c r="O145" i="26"/>
  <c r="N146" i="26"/>
  <c r="O146" i="26"/>
  <c r="N147" i="26"/>
  <c r="O147" i="26"/>
  <c r="N148" i="26"/>
  <c r="O148" i="26"/>
  <c r="N150" i="26"/>
  <c r="O150" i="26"/>
  <c r="N152" i="26"/>
  <c r="O152" i="26"/>
  <c r="N153" i="26"/>
  <c r="O153" i="26"/>
  <c r="N154" i="26"/>
  <c r="O154" i="26"/>
  <c r="N158" i="26"/>
  <c r="O158" i="26"/>
  <c r="N157" i="26"/>
  <c r="O157" i="26"/>
  <c r="N159" i="26"/>
  <c r="O159" i="26"/>
  <c r="N161" i="26"/>
  <c r="O161" i="26"/>
  <c r="N160" i="26"/>
  <c r="O160" i="26"/>
  <c r="N162" i="26"/>
  <c r="O162" i="26"/>
  <c r="N163" i="26"/>
  <c r="O163" i="26"/>
  <c r="N164" i="26"/>
  <c r="O164" i="26"/>
  <c r="N165" i="26"/>
  <c r="O165" i="26"/>
  <c r="N166" i="26"/>
  <c r="O166" i="26"/>
  <c r="N167" i="26"/>
  <c r="O167" i="26"/>
  <c r="N168" i="26"/>
  <c r="O168" i="26"/>
  <c r="N169" i="26"/>
  <c r="O169" i="26"/>
  <c r="N170" i="26"/>
  <c r="O170" i="26"/>
  <c r="N171" i="26"/>
  <c r="O171" i="26"/>
  <c r="N173" i="26"/>
  <c r="O173" i="26"/>
  <c r="N175" i="26"/>
  <c r="O175" i="26"/>
  <c r="N176" i="26"/>
  <c r="O176" i="26"/>
  <c r="N178" i="26"/>
  <c r="O178" i="26"/>
  <c r="N179" i="26"/>
  <c r="O179" i="26"/>
  <c r="N180" i="26"/>
  <c r="O180" i="26"/>
  <c r="N182" i="26"/>
  <c r="O182" i="26"/>
  <c r="N183" i="26"/>
  <c r="O183" i="26"/>
  <c r="N184" i="26"/>
  <c r="O184" i="26"/>
  <c r="N185" i="26"/>
  <c r="O185" i="26"/>
  <c r="N187" i="26"/>
  <c r="O187" i="26"/>
  <c r="N188" i="26"/>
  <c r="O188" i="26"/>
  <c r="N189" i="26"/>
  <c r="O189" i="26"/>
  <c r="N190" i="26"/>
  <c r="O190" i="26"/>
  <c r="N191" i="26"/>
  <c r="O191" i="26"/>
  <c r="N192" i="26"/>
  <c r="O192" i="26"/>
  <c r="N193" i="26"/>
  <c r="O193" i="26"/>
  <c r="N194" i="26"/>
  <c r="O194" i="26"/>
  <c r="N195" i="26"/>
  <c r="O195" i="26"/>
  <c r="N196" i="26"/>
  <c r="O196" i="26"/>
  <c r="N198" i="26"/>
  <c r="O198" i="26"/>
  <c r="N199" i="26"/>
  <c r="O199" i="26"/>
  <c r="N203" i="26"/>
  <c r="O203" i="26"/>
  <c r="N204" i="26"/>
  <c r="O204" i="26"/>
  <c r="N206" i="26"/>
  <c r="O206" i="26"/>
  <c r="N207" i="26"/>
  <c r="O207" i="26"/>
  <c r="N210" i="26"/>
  <c r="O210" i="26"/>
  <c r="N212" i="26"/>
  <c r="O212" i="26"/>
  <c r="N213" i="26"/>
  <c r="O213" i="26"/>
  <c r="N215" i="26"/>
  <c r="O215" i="26"/>
  <c r="N217" i="26"/>
  <c r="O217" i="26"/>
  <c r="N218" i="26"/>
  <c r="O218" i="26"/>
  <c r="N220" i="26"/>
  <c r="O220" i="26"/>
  <c r="N221" i="26"/>
  <c r="O221" i="26"/>
  <c r="N222" i="26"/>
  <c r="O222" i="26"/>
  <c r="N223" i="26"/>
  <c r="O223" i="26"/>
  <c r="N225" i="26"/>
  <c r="O225" i="26"/>
  <c r="N227" i="26"/>
  <c r="O227" i="26"/>
  <c r="N228" i="26"/>
  <c r="O228" i="26"/>
  <c r="N230" i="26"/>
  <c r="O230" i="26"/>
  <c r="N231" i="26"/>
  <c r="O231" i="26"/>
  <c r="N233" i="26"/>
  <c r="O233" i="26"/>
  <c r="N232" i="26"/>
  <c r="O232" i="26"/>
  <c r="N236" i="26"/>
  <c r="O236" i="26"/>
  <c r="N237" i="26"/>
  <c r="O237" i="26"/>
  <c r="N238" i="26"/>
  <c r="O238" i="26"/>
  <c r="N239" i="26"/>
  <c r="O239" i="26"/>
  <c r="N240" i="26"/>
  <c r="O240" i="26"/>
  <c r="N241" i="26"/>
  <c r="O241" i="26"/>
  <c r="N242" i="26"/>
  <c r="O242" i="26"/>
  <c r="N244" i="26"/>
  <c r="O244" i="26"/>
  <c r="N246" i="26"/>
  <c r="O246" i="26"/>
  <c r="N247" i="26"/>
  <c r="O247" i="26"/>
  <c r="N248" i="26"/>
  <c r="O248" i="26"/>
  <c r="N254" i="26"/>
  <c r="O254" i="26"/>
  <c r="N255" i="26"/>
  <c r="O255" i="26"/>
  <c r="N256" i="26"/>
  <c r="O256" i="26"/>
  <c r="N257" i="26"/>
  <c r="O257" i="26"/>
  <c r="N259" i="26"/>
  <c r="O259" i="26"/>
  <c r="N258" i="26"/>
  <c r="O258" i="26"/>
  <c r="N260" i="26"/>
  <c r="O260" i="26"/>
  <c r="N261" i="26"/>
  <c r="O261" i="26"/>
  <c r="N262" i="26"/>
  <c r="O262" i="26"/>
  <c r="N263" i="26"/>
  <c r="O263" i="26"/>
  <c r="N264" i="26"/>
  <c r="O264" i="26"/>
  <c r="N265" i="26"/>
  <c r="O265" i="26"/>
  <c r="N266" i="26"/>
  <c r="O266" i="26"/>
  <c r="N267" i="26"/>
  <c r="O267" i="26"/>
  <c r="N268" i="26"/>
  <c r="O268" i="26"/>
  <c r="N269" i="26"/>
  <c r="O269" i="26"/>
  <c r="N271" i="26"/>
  <c r="O271" i="26"/>
  <c r="N272" i="26"/>
  <c r="O272" i="26"/>
  <c r="N273" i="26"/>
  <c r="O273" i="26"/>
  <c r="N274" i="26"/>
  <c r="O274" i="26"/>
  <c r="N276" i="26"/>
  <c r="O276" i="26"/>
  <c r="N277" i="26"/>
  <c r="O277" i="26"/>
  <c r="N278" i="26"/>
  <c r="O278" i="26"/>
  <c r="N279" i="26"/>
  <c r="O279" i="26"/>
  <c r="N280" i="26"/>
  <c r="O280" i="26"/>
  <c r="N282" i="26"/>
  <c r="O282" i="26"/>
  <c r="N283" i="26"/>
  <c r="O283" i="26"/>
  <c r="N284" i="26"/>
  <c r="O284" i="26"/>
  <c r="N285" i="26"/>
  <c r="O285" i="26"/>
  <c r="N286" i="26"/>
  <c r="O286" i="26"/>
  <c r="N287" i="26"/>
  <c r="O287" i="26"/>
  <c r="N288" i="26"/>
  <c r="O288" i="26"/>
  <c r="N292" i="26"/>
  <c r="O292" i="26"/>
  <c r="N298" i="26"/>
  <c r="O298" i="26"/>
  <c r="N299" i="26"/>
  <c r="O299" i="26"/>
  <c r="N300" i="26"/>
  <c r="O300" i="26"/>
  <c r="N301" i="26"/>
  <c r="O301" i="26"/>
  <c r="N302" i="26"/>
  <c r="O302" i="26"/>
  <c r="N305" i="26"/>
  <c r="O305" i="26"/>
  <c r="N304" i="26"/>
  <c r="O304" i="26"/>
  <c r="N306" i="26"/>
  <c r="O306" i="26"/>
  <c r="N307" i="26"/>
  <c r="O307" i="26"/>
  <c r="N308" i="26"/>
  <c r="O308" i="26"/>
  <c r="N309" i="26"/>
  <c r="O309" i="26"/>
  <c r="N311" i="26"/>
  <c r="O311" i="26"/>
  <c r="N312" i="26"/>
  <c r="O312" i="26"/>
  <c r="N313" i="26"/>
  <c r="O313" i="26"/>
  <c r="N314" i="26"/>
  <c r="O314" i="26"/>
  <c r="N315" i="26"/>
  <c r="O315" i="26"/>
  <c r="N317" i="26"/>
  <c r="O317" i="26"/>
  <c r="N318" i="26"/>
  <c r="O318" i="26"/>
  <c r="N320" i="26"/>
  <c r="O320" i="26"/>
  <c r="N322" i="26"/>
  <c r="O322" i="26"/>
  <c r="N324" i="26"/>
  <c r="O324" i="26"/>
  <c r="N325" i="26"/>
  <c r="O325" i="26"/>
  <c r="N326" i="26"/>
  <c r="O326" i="26"/>
  <c r="N329" i="26"/>
  <c r="O329" i="26"/>
  <c r="N331" i="26"/>
  <c r="O331" i="26"/>
  <c r="N332" i="26"/>
  <c r="O332" i="26"/>
  <c r="N334" i="26"/>
  <c r="O334" i="26"/>
  <c r="N336" i="26"/>
  <c r="O336" i="26"/>
  <c r="N337" i="26"/>
  <c r="O337" i="26"/>
  <c r="N338" i="26"/>
  <c r="O338" i="26"/>
  <c r="N339" i="26"/>
  <c r="O339" i="26"/>
  <c r="N340" i="26"/>
  <c r="O340" i="26"/>
  <c r="N341" i="26"/>
  <c r="O341" i="26"/>
  <c r="N342" i="26"/>
  <c r="O342" i="26"/>
  <c r="N343" i="26"/>
  <c r="O343" i="26"/>
  <c r="N344" i="26"/>
  <c r="O344" i="26"/>
  <c r="N387" i="26"/>
  <c r="O387" i="26"/>
  <c r="N388" i="26"/>
  <c r="O388" i="26"/>
  <c r="N389" i="26"/>
  <c r="O389" i="26"/>
  <c r="N390" i="26"/>
  <c r="O390" i="26"/>
  <c r="N391" i="26"/>
  <c r="O391" i="26"/>
  <c r="N392" i="26"/>
  <c r="O392" i="26"/>
  <c r="N393" i="26"/>
  <c r="O393" i="26"/>
  <c r="N394" i="26"/>
  <c r="O394" i="26"/>
  <c r="N395" i="26"/>
  <c r="O395" i="26"/>
  <c r="N396" i="26"/>
  <c r="O396" i="26"/>
  <c r="N397" i="26"/>
  <c r="O397" i="26"/>
  <c r="N398" i="26"/>
  <c r="O398" i="26"/>
  <c r="N399" i="26"/>
  <c r="O399" i="26"/>
  <c r="N400" i="26"/>
  <c r="O400" i="26"/>
  <c r="N401" i="26"/>
  <c r="O401" i="26"/>
  <c r="N402" i="26"/>
  <c r="O402" i="26"/>
  <c r="N403" i="26"/>
  <c r="O403" i="26"/>
  <c r="N404" i="26"/>
  <c r="O404" i="26"/>
  <c r="N405" i="26"/>
  <c r="O405" i="26"/>
  <c r="N406" i="26"/>
  <c r="O406" i="26"/>
  <c r="N407" i="26"/>
  <c r="O407" i="26"/>
  <c r="N408" i="26"/>
  <c r="O408" i="26"/>
  <c r="N409" i="26"/>
  <c r="O409" i="26"/>
  <c r="N410" i="26"/>
  <c r="O410" i="26"/>
  <c r="N411" i="26"/>
  <c r="O411" i="26"/>
  <c r="N412" i="26"/>
  <c r="O412" i="26"/>
  <c r="N413" i="26"/>
  <c r="O413" i="26"/>
  <c r="N414" i="26"/>
  <c r="O414" i="26"/>
  <c r="N415" i="26"/>
  <c r="O415" i="26"/>
  <c r="N416" i="26"/>
  <c r="O416" i="26"/>
  <c r="N417" i="26"/>
  <c r="O417" i="26"/>
  <c r="N418" i="26"/>
  <c r="O418" i="26"/>
  <c r="N419" i="26"/>
  <c r="O419" i="26"/>
  <c r="N420" i="26"/>
  <c r="O420" i="26"/>
  <c r="N421" i="26"/>
  <c r="O421" i="26"/>
  <c r="N422" i="26"/>
  <c r="O422" i="26"/>
  <c r="N423" i="26"/>
  <c r="O423" i="26"/>
  <c r="N424" i="26"/>
  <c r="O424" i="26"/>
  <c r="N425" i="26"/>
  <c r="O425" i="26"/>
  <c r="N426" i="26"/>
  <c r="O426" i="26"/>
  <c r="N427" i="26"/>
  <c r="O427" i="26"/>
  <c r="N428" i="26"/>
  <c r="O428" i="26"/>
  <c r="N429" i="26"/>
  <c r="O429" i="26"/>
  <c r="N430" i="26"/>
  <c r="O430" i="26"/>
  <c r="N431" i="26"/>
  <c r="O431" i="26"/>
  <c r="N432" i="26"/>
  <c r="O432" i="26"/>
  <c r="N433" i="26"/>
  <c r="O433" i="26"/>
  <c r="N434" i="26"/>
  <c r="O434" i="26"/>
  <c r="N435" i="26"/>
  <c r="O435" i="26"/>
  <c r="N436" i="26"/>
  <c r="O436" i="26"/>
  <c r="N437" i="26"/>
  <c r="O437" i="26"/>
  <c r="N438" i="26"/>
  <c r="O438" i="26"/>
  <c r="N439" i="26"/>
  <c r="O439" i="26"/>
  <c r="N440" i="26"/>
  <c r="O440" i="26"/>
  <c r="N441" i="26"/>
  <c r="O441" i="26"/>
  <c r="N442" i="26"/>
  <c r="O442" i="26"/>
  <c r="N443" i="26"/>
  <c r="O443" i="26"/>
  <c r="N444" i="26"/>
  <c r="O444" i="26"/>
  <c r="N445" i="26"/>
  <c r="O445" i="26"/>
  <c r="N446" i="26"/>
  <c r="O446" i="26"/>
  <c r="N447" i="26"/>
  <c r="O447" i="26"/>
  <c r="N448" i="26"/>
  <c r="O448" i="26"/>
  <c r="N449" i="26"/>
  <c r="O449" i="26"/>
  <c r="N450" i="26"/>
  <c r="O450" i="26"/>
  <c r="N451" i="26"/>
  <c r="O451" i="26"/>
  <c r="N452" i="26"/>
  <c r="O452" i="26"/>
  <c r="N453" i="26"/>
  <c r="O453" i="26"/>
  <c r="N454" i="26"/>
  <c r="O454" i="26"/>
  <c r="N455" i="26"/>
  <c r="O455" i="26"/>
  <c r="N456" i="26"/>
  <c r="O456" i="26"/>
  <c r="N457" i="26"/>
  <c r="O457" i="26"/>
  <c r="N458" i="26"/>
  <c r="O458" i="26"/>
  <c r="N459" i="26"/>
  <c r="O459" i="26"/>
  <c r="N460" i="26"/>
  <c r="O460" i="26"/>
  <c r="N461" i="26"/>
  <c r="O461" i="26"/>
  <c r="N462" i="26"/>
  <c r="O462" i="26"/>
  <c r="N463" i="26"/>
  <c r="O463" i="26"/>
  <c r="N464" i="26"/>
  <c r="O464" i="26"/>
  <c r="N465" i="26"/>
  <c r="O465" i="26"/>
  <c r="N466" i="26"/>
  <c r="O466" i="26"/>
  <c r="N467" i="26"/>
  <c r="O467" i="26"/>
  <c r="N468" i="26"/>
  <c r="O468" i="26"/>
  <c r="N469" i="26"/>
  <c r="O469" i="26"/>
  <c r="N470" i="26"/>
  <c r="O470" i="26"/>
  <c r="N471" i="26"/>
  <c r="O471" i="26"/>
  <c r="N472" i="26"/>
  <c r="O472" i="26"/>
  <c r="N473" i="26"/>
  <c r="O473" i="26"/>
  <c r="N474" i="26"/>
  <c r="O474" i="26"/>
  <c r="N475" i="26"/>
  <c r="O475" i="26"/>
  <c r="N476" i="26"/>
  <c r="O476" i="26"/>
  <c r="N477" i="26"/>
  <c r="O477" i="26"/>
  <c r="N478" i="26"/>
  <c r="O478" i="26"/>
  <c r="N479" i="26"/>
  <c r="O479" i="26"/>
  <c r="N480" i="26"/>
  <c r="O480" i="26"/>
  <c r="N481" i="26"/>
  <c r="O481" i="26"/>
  <c r="N482" i="26"/>
  <c r="O482" i="26"/>
  <c r="N483" i="26"/>
  <c r="O483" i="26"/>
  <c r="N484" i="26"/>
  <c r="O484" i="26"/>
  <c r="N485" i="26"/>
  <c r="O485" i="26"/>
  <c r="N486" i="26"/>
  <c r="O486" i="26"/>
  <c r="N487" i="26"/>
  <c r="O487" i="26"/>
  <c r="N488" i="26"/>
  <c r="O488" i="26"/>
  <c r="N489" i="26"/>
  <c r="O489" i="26"/>
  <c r="N490" i="26"/>
  <c r="O490" i="26"/>
  <c r="N491" i="26"/>
  <c r="O491" i="26"/>
  <c r="N492" i="26"/>
  <c r="O492" i="26"/>
  <c r="N493" i="26"/>
  <c r="O493" i="26"/>
  <c r="N494" i="26"/>
  <c r="O494" i="26"/>
  <c r="N495" i="26"/>
  <c r="O495" i="26"/>
  <c r="N496" i="26"/>
  <c r="O496" i="26"/>
  <c r="N497" i="26"/>
  <c r="O497" i="26"/>
  <c r="N498" i="26"/>
  <c r="O498" i="26"/>
  <c r="N499" i="26"/>
  <c r="O499" i="26"/>
  <c r="N500" i="26"/>
  <c r="O500" i="26"/>
  <c r="N501" i="26"/>
  <c r="O501" i="26"/>
  <c r="N502" i="26"/>
  <c r="O502" i="26"/>
  <c r="N503" i="26"/>
  <c r="O503" i="26"/>
  <c r="N504" i="26"/>
  <c r="O504" i="26"/>
  <c r="N505" i="26"/>
  <c r="O505" i="26"/>
  <c r="N506" i="26"/>
  <c r="O506" i="26"/>
  <c r="N507" i="26"/>
  <c r="O507" i="26"/>
  <c r="N508" i="26"/>
  <c r="O508" i="26"/>
  <c r="N509" i="26"/>
  <c r="O509" i="26"/>
  <c r="N510" i="26"/>
  <c r="O510" i="26"/>
  <c r="N511" i="26"/>
  <c r="O511" i="26"/>
  <c r="N512" i="26"/>
  <c r="O512" i="26"/>
  <c r="N513" i="26"/>
  <c r="O513" i="26"/>
  <c r="N514" i="26"/>
  <c r="O514" i="26"/>
  <c r="N515" i="26"/>
  <c r="O515" i="26"/>
  <c r="N516" i="26"/>
  <c r="O516" i="26"/>
  <c r="N517" i="26"/>
  <c r="O517" i="26"/>
  <c r="N518" i="26"/>
  <c r="O518" i="26"/>
  <c r="N519" i="26"/>
  <c r="O519" i="26"/>
  <c r="N520" i="26"/>
  <c r="O520" i="26"/>
  <c r="N521" i="26"/>
  <c r="O521" i="26"/>
  <c r="N522" i="26"/>
  <c r="O522" i="26"/>
  <c r="N523" i="26"/>
  <c r="O523" i="26"/>
  <c r="N524" i="26"/>
  <c r="O524" i="26"/>
  <c r="N525" i="26"/>
  <c r="O525" i="26"/>
  <c r="N526" i="26"/>
  <c r="O526" i="26"/>
  <c r="N527" i="26"/>
  <c r="O527" i="26"/>
  <c r="N528" i="26"/>
  <c r="O528" i="26"/>
  <c r="N529" i="26"/>
  <c r="O529" i="26"/>
  <c r="N530" i="26"/>
  <c r="O530" i="26"/>
  <c r="N531" i="26"/>
  <c r="O531" i="26"/>
  <c r="N532" i="26"/>
  <c r="O532" i="26"/>
  <c r="N533" i="26"/>
  <c r="O533" i="26"/>
  <c r="N534" i="26"/>
  <c r="O534" i="26"/>
  <c r="N535" i="26"/>
  <c r="O535" i="26"/>
  <c r="N536" i="26"/>
  <c r="O536" i="26"/>
  <c r="N537" i="26"/>
  <c r="O537" i="26"/>
  <c r="N538" i="26"/>
  <c r="O538" i="26"/>
  <c r="N539" i="26"/>
  <c r="O539" i="26"/>
  <c r="N540" i="26"/>
  <c r="O540" i="26"/>
  <c r="N541" i="26"/>
  <c r="O541" i="26"/>
  <c r="N542" i="26"/>
  <c r="O542" i="26"/>
  <c r="N543" i="26"/>
  <c r="O543" i="26"/>
  <c r="N544" i="26"/>
  <c r="O544" i="26"/>
  <c r="N545" i="26"/>
  <c r="O545" i="26"/>
  <c r="N546" i="26"/>
  <c r="O546" i="26"/>
  <c r="N547" i="26"/>
  <c r="O547" i="26"/>
  <c r="N548" i="26"/>
  <c r="O548" i="26"/>
  <c r="N549" i="26"/>
  <c r="O549" i="26"/>
  <c r="N550" i="26"/>
  <c r="O550" i="26"/>
  <c r="N551" i="26"/>
  <c r="O551" i="26"/>
  <c r="N552" i="26"/>
  <c r="O552" i="26"/>
  <c r="N553" i="26"/>
  <c r="O553" i="26"/>
  <c r="N554" i="26"/>
  <c r="O554" i="26"/>
  <c r="N555" i="26"/>
  <c r="O555" i="26"/>
  <c r="N556" i="26"/>
  <c r="O556" i="26"/>
  <c r="N557" i="26"/>
  <c r="O557" i="26"/>
  <c r="N558" i="26"/>
  <c r="O558" i="26"/>
  <c r="N559" i="26"/>
  <c r="O559" i="26"/>
  <c r="N560" i="26"/>
  <c r="O560" i="26"/>
  <c r="N561" i="26"/>
  <c r="O561" i="26"/>
  <c r="N562" i="26"/>
  <c r="O562" i="26"/>
  <c r="N563" i="26"/>
  <c r="O563" i="26"/>
  <c r="N564" i="26"/>
  <c r="O564" i="26"/>
  <c r="N565" i="26"/>
  <c r="O565" i="26"/>
  <c r="N566" i="26"/>
  <c r="O566" i="26"/>
  <c r="N567" i="26"/>
  <c r="O567" i="26"/>
  <c r="N568" i="26"/>
  <c r="O568" i="26"/>
  <c r="N569" i="26"/>
  <c r="O569" i="26"/>
  <c r="N570" i="26"/>
  <c r="O570" i="26"/>
  <c r="N571" i="26"/>
  <c r="O571" i="26"/>
  <c r="N572" i="26"/>
  <c r="O572" i="26"/>
  <c r="N573" i="26"/>
  <c r="O573" i="26"/>
  <c r="N574" i="26"/>
  <c r="O574" i="26"/>
  <c r="N575" i="26"/>
  <c r="O575" i="26"/>
  <c r="N576" i="26"/>
  <c r="O576" i="26"/>
  <c r="N577" i="26"/>
  <c r="O577" i="26"/>
  <c r="N578" i="26"/>
  <c r="O578" i="26"/>
  <c r="N579" i="26"/>
  <c r="O579" i="26"/>
  <c r="N580" i="26"/>
  <c r="O580" i="26"/>
  <c r="N581" i="26"/>
  <c r="O581" i="26"/>
  <c r="N582" i="26"/>
  <c r="O582" i="26"/>
  <c r="N583" i="26"/>
  <c r="O583" i="26"/>
  <c r="N584" i="26"/>
  <c r="O584" i="26"/>
  <c r="N585" i="26"/>
  <c r="O585" i="26"/>
  <c r="N586" i="26"/>
  <c r="O586" i="26"/>
  <c r="N587" i="26"/>
  <c r="O587" i="26"/>
  <c r="N588" i="26"/>
  <c r="O588" i="26"/>
  <c r="N589" i="26"/>
  <c r="O589" i="26"/>
  <c r="N590" i="26"/>
  <c r="O590" i="26"/>
  <c r="N591" i="26"/>
  <c r="O591" i="26"/>
  <c r="N592" i="26"/>
  <c r="O592" i="26"/>
  <c r="N593" i="26"/>
  <c r="O593" i="26"/>
  <c r="N594" i="26"/>
  <c r="O594" i="26"/>
  <c r="N595" i="26"/>
  <c r="O595" i="26"/>
  <c r="N596" i="26"/>
  <c r="O596" i="26"/>
  <c r="N597" i="26"/>
  <c r="O597" i="26"/>
  <c r="N598" i="26"/>
  <c r="O598" i="26"/>
  <c r="N599" i="26"/>
  <c r="O599" i="26"/>
  <c r="N600" i="26"/>
  <c r="O600" i="26"/>
  <c r="N601" i="26"/>
  <c r="O601" i="26"/>
  <c r="N602" i="26"/>
  <c r="O602" i="26"/>
  <c r="N603" i="26"/>
  <c r="O603" i="26"/>
  <c r="N604" i="26"/>
  <c r="O604" i="26"/>
  <c r="N605" i="26"/>
  <c r="O605" i="26"/>
  <c r="N606" i="26"/>
  <c r="O606" i="26"/>
  <c r="N607" i="26"/>
  <c r="O607" i="26"/>
  <c r="N608" i="26"/>
  <c r="O608" i="26"/>
  <c r="N609" i="26"/>
  <c r="O609" i="26"/>
  <c r="N610" i="26"/>
  <c r="O610" i="26"/>
  <c r="N611" i="26"/>
  <c r="O611" i="26"/>
  <c r="N612" i="26"/>
  <c r="O612" i="26"/>
  <c r="N613" i="26"/>
  <c r="O613" i="26"/>
  <c r="N614" i="26"/>
  <c r="O614" i="26"/>
  <c r="N615" i="26"/>
  <c r="O615" i="26"/>
  <c r="N616" i="26"/>
  <c r="O616" i="26"/>
  <c r="N617" i="26"/>
  <c r="O617" i="26"/>
  <c r="N618" i="26"/>
  <c r="O618" i="26"/>
  <c r="N619" i="26"/>
  <c r="O619" i="26"/>
  <c r="N620" i="26"/>
  <c r="O620" i="26"/>
  <c r="N621" i="26"/>
  <c r="O621" i="26"/>
  <c r="N622" i="26"/>
  <c r="O622" i="26"/>
  <c r="N623" i="26"/>
  <c r="O623" i="26"/>
  <c r="N624" i="26"/>
  <c r="O624" i="26"/>
  <c r="N625" i="26"/>
  <c r="O625" i="26"/>
  <c r="N626" i="26"/>
  <c r="O626" i="26"/>
  <c r="N627" i="26"/>
  <c r="O627" i="26"/>
  <c r="N628" i="26"/>
  <c r="O628" i="26"/>
  <c r="N629" i="26"/>
  <c r="O629" i="26"/>
  <c r="N630" i="26"/>
  <c r="O630" i="26"/>
  <c r="N631" i="26"/>
  <c r="O631" i="26"/>
  <c r="N632" i="26"/>
  <c r="O632" i="26"/>
  <c r="N633" i="26"/>
  <c r="O633" i="26"/>
  <c r="N634" i="26"/>
  <c r="O634" i="26"/>
  <c r="N635" i="26"/>
  <c r="O635" i="26"/>
  <c r="N636" i="26"/>
  <c r="O636" i="26"/>
  <c r="N637" i="26"/>
  <c r="O637" i="26"/>
  <c r="N638" i="26"/>
  <c r="O638" i="26"/>
  <c r="N639" i="26"/>
  <c r="O639" i="26"/>
  <c r="N640" i="26"/>
  <c r="O640" i="26"/>
  <c r="N641" i="26"/>
  <c r="O641" i="26"/>
  <c r="N642" i="26"/>
  <c r="O642" i="26"/>
  <c r="N643" i="26"/>
  <c r="O643" i="26"/>
  <c r="N644" i="26"/>
  <c r="O644" i="26"/>
  <c r="N645" i="26"/>
  <c r="O645" i="26"/>
  <c r="N646" i="26"/>
  <c r="O646" i="26"/>
  <c r="N647" i="26"/>
  <c r="O647" i="26"/>
  <c r="N648" i="26"/>
  <c r="O648" i="26"/>
  <c r="N649" i="26"/>
  <c r="O649" i="26"/>
  <c r="N650" i="26"/>
  <c r="O650" i="26"/>
  <c r="N651" i="26"/>
  <c r="O651" i="26"/>
  <c r="N652" i="26"/>
  <c r="O652" i="26"/>
  <c r="N653" i="26"/>
  <c r="O653" i="26"/>
  <c r="N654" i="26"/>
  <c r="O654" i="26"/>
  <c r="N655" i="26"/>
  <c r="O655" i="26"/>
  <c r="N656" i="26"/>
  <c r="O656" i="26"/>
  <c r="N657" i="26"/>
  <c r="O657" i="26"/>
  <c r="N658" i="26"/>
  <c r="O658" i="26"/>
  <c r="N659" i="26"/>
  <c r="O659" i="26"/>
  <c r="N660" i="26"/>
  <c r="O660" i="26"/>
  <c r="N661" i="26"/>
  <c r="O661" i="26"/>
  <c r="N662" i="26"/>
  <c r="O662" i="26"/>
  <c r="N663" i="26"/>
  <c r="O663" i="26"/>
  <c r="N664" i="26"/>
  <c r="O664" i="26"/>
  <c r="N665" i="26"/>
  <c r="O665" i="26"/>
  <c r="N666" i="26"/>
  <c r="O666" i="26"/>
  <c r="N667" i="26"/>
  <c r="O667" i="26"/>
  <c r="N668" i="26"/>
  <c r="O668" i="26"/>
  <c r="N669" i="26"/>
  <c r="O669" i="26"/>
  <c r="N670" i="26"/>
  <c r="O670" i="26"/>
  <c r="N671" i="26"/>
  <c r="O671" i="26"/>
  <c r="N672" i="26"/>
  <c r="O672" i="26"/>
  <c r="N673" i="26"/>
  <c r="O673" i="26"/>
  <c r="N674" i="26"/>
  <c r="O674" i="26"/>
  <c r="N675" i="26"/>
  <c r="O675" i="26"/>
  <c r="N676" i="26"/>
  <c r="O676" i="26"/>
  <c r="N677" i="26"/>
  <c r="O677" i="26"/>
  <c r="N678" i="26"/>
  <c r="O678" i="26"/>
  <c r="N679" i="26"/>
  <c r="O679" i="26"/>
  <c r="N680" i="26"/>
  <c r="O680" i="26"/>
  <c r="N681" i="26"/>
  <c r="O681" i="26"/>
  <c r="N682" i="26"/>
  <c r="O682" i="26"/>
  <c r="N683" i="26"/>
  <c r="O683" i="26"/>
  <c r="N684" i="26"/>
  <c r="O684" i="26"/>
  <c r="N685" i="26"/>
  <c r="O685" i="26"/>
  <c r="N686" i="26"/>
  <c r="O686" i="26"/>
  <c r="N687" i="26"/>
  <c r="O687" i="26"/>
  <c r="N688" i="26"/>
  <c r="O688" i="26"/>
  <c r="N689" i="26"/>
  <c r="O689" i="26"/>
  <c r="N690" i="26"/>
  <c r="O690" i="26"/>
  <c r="N691" i="26"/>
  <c r="O691" i="26"/>
  <c r="N692" i="26"/>
  <c r="O692" i="26"/>
  <c r="N693" i="26"/>
  <c r="O693" i="26"/>
  <c r="N694" i="26"/>
  <c r="O694" i="26"/>
  <c r="N695" i="26"/>
  <c r="O695" i="26"/>
  <c r="N696" i="26"/>
  <c r="O696" i="26"/>
  <c r="N697" i="26"/>
  <c r="O697" i="26"/>
  <c r="N698" i="26"/>
  <c r="O698" i="26"/>
  <c r="N699" i="26"/>
  <c r="O699" i="26"/>
  <c r="N700" i="26"/>
  <c r="O700" i="26"/>
  <c r="N701" i="26"/>
  <c r="O701" i="26"/>
  <c r="N702" i="26"/>
  <c r="O702" i="26"/>
  <c r="N703" i="26"/>
  <c r="O703" i="26"/>
  <c r="N704" i="26"/>
  <c r="O704" i="26"/>
  <c r="N705" i="26"/>
  <c r="O705" i="26"/>
  <c r="N706" i="26"/>
  <c r="O706" i="26"/>
  <c r="N707" i="26"/>
  <c r="O707" i="26"/>
  <c r="N708" i="26"/>
  <c r="O708" i="26"/>
  <c r="N709" i="26"/>
  <c r="O709" i="26"/>
  <c r="N710" i="26"/>
  <c r="O710" i="26"/>
  <c r="N711" i="26"/>
  <c r="O711" i="26"/>
  <c r="N712" i="26"/>
  <c r="O712" i="26"/>
  <c r="N713" i="26"/>
  <c r="O713" i="26"/>
  <c r="N714" i="26"/>
  <c r="O714" i="26"/>
  <c r="N715" i="26"/>
  <c r="O715" i="26"/>
  <c r="N716" i="26"/>
  <c r="O716" i="26"/>
  <c r="N717" i="26"/>
  <c r="O717" i="26"/>
  <c r="N718" i="26"/>
  <c r="O718" i="26"/>
  <c r="N719" i="26"/>
  <c r="O719" i="26"/>
  <c r="N720" i="26"/>
  <c r="O720" i="26"/>
  <c r="N721" i="26"/>
  <c r="O721" i="26"/>
  <c r="N722" i="26"/>
  <c r="O722" i="26"/>
  <c r="N723" i="26"/>
  <c r="O723" i="26"/>
  <c r="N724" i="26"/>
  <c r="O724" i="26"/>
  <c r="N725" i="26"/>
  <c r="O725" i="26"/>
  <c r="N726" i="26"/>
  <c r="O726" i="26"/>
  <c r="N727" i="26"/>
  <c r="O727" i="26"/>
  <c r="N728" i="26"/>
  <c r="O728" i="26"/>
  <c r="N729" i="26"/>
  <c r="O729" i="26"/>
  <c r="N730" i="26"/>
  <c r="O730" i="26"/>
  <c r="N731" i="26"/>
  <c r="O731" i="26"/>
  <c r="N732" i="26"/>
  <c r="O732" i="26"/>
  <c r="N733" i="26"/>
  <c r="O733" i="26"/>
  <c r="N734" i="26"/>
  <c r="O734" i="26"/>
  <c r="N735" i="26"/>
  <c r="O735" i="26"/>
  <c r="N736" i="26"/>
  <c r="O736" i="26"/>
  <c r="N737" i="26"/>
  <c r="O737" i="26"/>
  <c r="N738" i="26"/>
  <c r="O738" i="26"/>
  <c r="N739" i="26"/>
  <c r="O739" i="26"/>
  <c r="N740" i="26"/>
  <c r="O740" i="26"/>
  <c r="N741" i="26"/>
  <c r="O741" i="26"/>
  <c r="N742" i="26"/>
  <c r="O742" i="26"/>
  <c r="N743" i="26"/>
  <c r="O743" i="26"/>
  <c r="N744" i="26"/>
  <c r="O744" i="26"/>
  <c r="N745" i="26"/>
  <c r="O745" i="26"/>
  <c r="N746" i="26"/>
  <c r="O746" i="26"/>
  <c r="N747" i="26"/>
  <c r="O747" i="26"/>
  <c r="N748" i="26"/>
  <c r="O748" i="26"/>
  <c r="N749" i="26"/>
  <c r="O749" i="26"/>
  <c r="N750" i="26"/>
  <c r="O750" i="26"/>
  <c r="N751" i="26"/>
  <c r="O751" i="26"/>
  <c r="N752" i="26"/>
  <c r="O752" i="26"/>
  <c r="N753" i="26"/>
  <c r="O753" i="26"/>
  <c r="N754" i="26"/>
  <c r="O754" i="26"/>
  <c r="N755" i="26"/>
  <c r="O755" i="26"/>
  <c r="N756" i="26"/>
  <c r="O756" i="26"/>
  <c r="N757" i="26"/>
  <c r="O757" i="26"/>
  <c r="N758" i="26"/>
  <c r="O758" i="26"/>
  <c r="N759" i="26"/>
  <c r="O759" i="26"/>
  <c r="N760" i="26"/>
  <c r="O760" i="26"/>
  <c r="N761" i="26"/>
  <c r="O761" i="26"/>
  <c r="N762" i="26"/>
  <c r="O762" i="26"/>
  <c r="N763" i="26"/>
  <c r="O763" i="26"/>
  <c r="N764" i="26"/>
  <c r="O764" i="26"/>
  <c r="N765" i="26"/>
  <c r="O765" i="26"/>
  <c r="N766" i="26"/>
  <c r="O766" i="26"/>
  <c r="N767" i="26"/>
  <c r="O767" i="26"/>
  <c r="N768" i="26"/>
  <c r="O768" i="26"/>
  <c r="N769" i="26"/>
  <c r="O769" i="26"/>
  <c r="N770" i="26"/>
  <c r="O770" i="26"/>
  <c r="N771" i="26"/>
  <c r="O771" i="26"/>
  <c r="N772" i="26"/>
  <c r="O772" i="26"/>
  <c r="N773" i="26"/>
  <c r="O773" i="26"/>
  <c r="N774" i="26"/>
  <c r="O774" i="26"/>
  <c r="N775" i="26"/>
  <c r="O775" i="26"/>
  <c r="N776" i="26"/>
  <c r="O776" i="26"/>
  <c r="N777" i="26"/>
  <c r="O777" i="26"/>
  <c r="N778" i="26"/>
  <c r="O778" i="26"/>
  <c r="N779" i="26"/>
  <c r="O779" i="26"/>
  <c r="N780" i="26"/>
  <c r="O780" i="26"/>
  <c r="N781" i="26"/>
  <c r="O781" i="26"/>
  <c r="N782" i="26"/>
  <c r="O782" i="26"/>
  <c r="N783" i="26"/>
  <c r="O783" i="26"/>
  <c r="N784" i="26"/>
  <c r="O784" i="26"/>
  <c r="N785" i="26"/>
  <c r="O785" i="26"/>
  <c r="N786" i="26"/>
  <c r="O786" i="26"/>
  <c r="N787" i="26"/>
  <c r="O787" i="26"/>
  <c r="N788" i="26"/>
  <c r="O788" i="26"/>
  <c r="N789" i="26"/>
  <c r="O789" i="26"/>
  <c r="N790" i="26"/>
  <c r="O790" i="26"/>
  <c r="N791" i="26"/>
  <c r="O791" i="26"/>
  <c r="N792" i="26"/>
  <c r="O792" i="26"/>
  <c r="N793" i="26"/>
  <c r="O793" i="26"/>
  <c r="N794" i="26"/>
  <c r="O794" i="26"/>
  <c r="N795" i="26"/>
  <c r="O795" i="26"/>
  <c r="N796" i="26"/>
  <c r="O796" i="26"/>
  <c r="N797" i="26"/>
  <c r="O797" i="26"/>
  <c r="N798" i="26"/>
  <c r="O798" i="26"/>
  <c r="N799" i="26"/>
  <c r="O799" i="26"/>
  <c r="N800" i="26"/>
  <c r="O800" i="26"/>
  <c r="N801" i="26"/>
  <c r="O801" i="26"/>
  <c r="N802" i="26"/>
  <c r="O802" i="26"/>
  <c r="N803" i="26"/>
  <c r="O803" i="26"/>
  <c r="N804" i="26"/>
  <c r="O804" i="26"/>
  <c r="N805" i="26"/>
  <c r="O805" i="26"/>
  <c r="N806" i="26"/>
  <c r="O806" i="26"/>
  <c r="N807" i="26"/>
  <c r="O807" i="26"/>
  <c r="N808" i="26"/>
  <c r="O808" i="26"/>
  <c r="N809" i="26"/>
  <c r="O809" i="26"/>
  <c r="N810" i="26"/>
  <c r="O810" i="26"/>
  <c r="N811" i="26"/>
  <c r="O811" i="26"/>
  <c r="N812" i="26"/>
  <c r="O812" i="26"/>
  <c r="N813" i="26"/>
  <c r="O813" i="26"/>
  <c r="N814" i="26"/>
  <c r="O814" i="26"/>
  <c r="N815" i="26"/>
  <c r="O815" i="26"/>
  <c r="N816" i="26"/>
  <c r="O816" i="26"/>
  <c r="N817" i="26"/>
  <c r="O817" i="26"/>
  <c r="N818" i="26"/>
  <c r="O818" i="26"/>
  <c r="N819" i="26"/>
  <c r="O819" i="26"/>
  <c r="N820" i="26"/>
  <c r="O820" i="26"/>
  <c r="N821" i="26"/>
  <c r="O821" i="26"/>
  <c r="N822" i="26"/>
  <c r="O822" i="26"/>
  <c r="N823" i="26"/>
  <c r="O823" i="26"/>
  <c r="N824" i="26"/>
  <c r="O824" i="26"/>
  <c r="N825" i="26"/>
  <c r="O825" i="26"/>
  <c r="N826" i="26"/>
  <c r="O826" i="26"/>
  <c r="N827" i="26"/>
  <c r="O827" i="26"/>
  <c r="N828" i="26"/>
  <c r="O828" i="26"/>
  <c r="N829" i="26"/>
  <c r="O829" i="26"/>
  <c r="N830" i="26"/>
  <c r="O830" i="26"/>
  <c r="N831" i="26"/>
  <c r="O831" i="26"/>
  <c r="N832" i="26"/>
  <c r="O832" i="26"/>
  <c r="N833" i="26"/>
  <c r="O833" i="26"/>
  <c r="N834" i="26"/>
  <c r="O834" i="26"/>
  <c r="N835" i="26"/>
  <c r="O835" i="26"/>
  <c r="N836" i="26"/>
  <c r="O836" i="26"/>
  <c r="N837" i="26"/>
  <c r="O837" i="26"/>
  <c r="N838" i="26"/>
  <c r="O838" i="26"/>
  <c r="N839" i="26"/>
  <c r="O839" i="26"/>
  <c r="N840" i="26"/>
  <c r="O840" i="26"/>
  <c r="N841" i="26"/>
  <c r="O841" i="26"/>
  <c r="N842" i="26"/>
  <c r="O842" i="26"/>
  <c r="N843" i="26"/>
  <c r="O843" i="26"/>
  <c r="N844" i="26"/>
  <c r="O844" i="26"/>
  <c r="N845" i="26"/>
  <c r="O845" i="26"/>
  <c r="N846" i="26"/>
  <c r="O846" i="26"/>
  <c r="N847" i="26"/>
  <c r="O847" i="26"/>
  <c r="N848" i="26"/>
  <c r="O848" i="26"/>
  <c r="N849" i="26"/>
  <c r="O849" i="26"/>
  <c r="N850" i="26"/>
  <c r="O850" i="26"/>
  <c r="N851" i="26"/>
  <c r="O851" i="26"/>
  <c r="N852" i="26"/>
  <c r="O852" i="26"/>
  <c r="N853" i="26"/>
  <c r="O853" i="26"/>
  <c r="N854" i="26"/>
  <c r="O854" i="26"/>
  <c r="N855" i="26"/>
  <c r="O855" i="26"/>
  <c r="N856" i="26"/>
  <c r="O856" i="26"/>
  <c r="N857" i="26"/>
  <c r="O857" i="26"/>
  <c r="N858" i="26"/>
  <c r="O858" i="26"/>
  <c r="N859" i="26"/>
  <c r="O859" i="26"/>
  <c r="N860" i="26"/>
  <c r="O860" i="26"/>
  <c r="N861" i="26"/>
  <c r="O861" i="26"/>
  <c r="N862" i="26"/>
  <c r="O862" i="26"/>
  <c r="N863" i="26"/>
  <c r="O863" i="26"/>
  <c r="N864" i="26"/>
  <c r="O864" i="26"/>
  <c r="N865" i="26"/>
  <c r="O865" i="26"/>
  <c r="N866" i="26"/>
  <c r="O866" i="26"/>
  <c r="N867" i="26"/>
  <c r="O867" i="26"/>
  <c r="N868" i="26"/>
  <c r="O868" i="26"/>
  <c r="N869" i="26"/>
  <c r="O869" i="26"/>
  <c r="N870" i="26"/>
  <c r="O870" i="26"/>
  <c r="N871" i="26"/>
  <c r="O871" i="26"/>
  <c r="N872" i="26"/>
  <c r="O872" i="26"/>
  <c r="N873" i="26"/>
  <c r="O873" i="26"/>
  <c r="N874" i="26"/>
  <c r="O874" i="26"/>
  <c r="N875" i="26"/>
  <c r="O875" i="26"/>
  <c r="N876" i="26"/>
  <c r="O876" i="26"/>
  <c r="N877" i="26"/>
  <c r="O877" i="26"/>
  <c r="N878" i="26"/>
  <c r="O878" i="26"/>
  <c r="N879" i="26"/>
  <c r="O879" i="26"/>
  <c r="N880" i="26"/>
  <c r="O880" i="26"/>
  <c r="N881" i="26"/>
  <c r="O881" i="26"/>
  <c r="N882" i="26"/>
  <c r="O882" i="26"/>
  <c r="N883" i="26"/>
  <c r="O883" i="26"/>
  <c r="N884" i="26"/>
  <c r="O884" i="26"/>
  <c r="N885" i="26"/>
  <c r="O885" i="26"/>
  <c r="N886" i="26"/>
  <c r="O886" i="26"/>
  <c r="N887" i="26"/>
  <c r="O887" i="26"/>
  <c r="N888" i="26"/>
  <c r="O888" i="26"/>
  <c r="N889" i="26"/>
  <c r="O889" i="26"/>
  <c r="N890" i="26"/>
  <c r="O890" i="26"/>
  <c r="N891" i="26"/>
  <c r="O891" i="26"/>
  <c r="N892" i="26"/>
  <c r="O892" i="26"/>
  <c r="N893" i="26"/>
  <c r="O893" i="26"/>
  <c r="N894" i="26"/>
  <c r="O894" i="26"/>
  <c r="N895" i="26"/>
  <c r="O895" i="26"/>
  <c r="N896" i="26"/>
  <c r="O896" i="26"/>
  <c r="N897" i="26"/>
  <c r="O897" i="26"/>
  <c r="N898" i="26"/>
  <c r="O898" i="26"/>
  <c r="N899" i="26"/>
  <c r="O899" i="26"/>
  <c r="N900" i="26"/>
  <c r="O900" i="26"/>
  <c r="N901" i="26"/>
  <c r="O901" i="26"/>
  <c r="N902" i="26"/>
  <c r="O902" i="26"/>
  <c r="N903" i="26"/>
  <c r="O903" i="26"/>
  <c r="N904" i="26"/>
  <c r="O904" i="26"/>
  <c r="N905" i="26"/>
  <c r="O905" i="26"/>
  <c r="N906" i="26"/>
  <c r="O906" i="26"/>
  <c r="N907" i="26"/>
  <c r="O907" i="26"/>
  <c r="N908" i="26"/>
  <c r="O908" i="26"/>
  <c r="N909" i="26"/>
  <c r="O909" i="26"/>
  <c r="N910" i="26"/>
  <c r="O910" i="26"/>
  <c r="N911" i="26"/>
  <c r="O911" i="26"/>
  <c r="N912" i="26"/>
  <c r="O912" i="26"/>
  <c r="N913" i="26"/>
  <c r="O913" i="26"/>
  <c r="N914" i="26"/>
  <c r="O914" i="26"/>
  <c r="N915" i="26"/>
  <c r="O915" i="26"/>
  <c r="N916" i="26"/>
  <c r="O916" i="26"/>
  <c r="N917" i="26"/>
  <c r="O917" i="26"/>
  <c r="N918" i="26"/>
  <c r="O918" i="26"/>
  <c r="N919" i="26"/>
  <c r="O919" i="26"/>
  <c r="N920" i="26"/>
  <c r="O920" i="26"/>
  <c r="N921" i="26"/>
  <c r="O921" i="26"/>
  <c r="N922" i="26"/>
  <c r="O922" i="26"/>
  <c r="N923" i="26"/>
  <c r="O923" i="26"/>
  <c r="N924" i="26"/>
  <c r="O924" i="26"/>
  <c r="N925" i="26"/>
  <c r="O925" i="26"/>
  <c r="N926" i="26"/>
  <c r="O926" i="26"/>
  <c r="N927" i="26"/>
  <c r="O927" i="26"/>
  <c r="N928" i="26"/>
  <c r="O928" i="26"/>
  <c r="N929" i="26"/>
  <c r="O929" i="26"/>
  <c r="N930" i="26"/>
  <c r="O930" i="26"/>
  <c r="N931" i="26"/>
  <c r="O931" i="26"/>
  <c r="N932" i="26"/>
  <c r="O932" i="26"/>
  <c r="N933" i="26"/>
  <c r="O933" i="26"/>
  <c r="N934" i="26"/>
  <c r="O934" i="26"/>
  <c r="N935" i="26"/>
  <c r="O935" i="26"/>
  <c r="N936" i="26"/>
  <c r="O936" i="26"/>
  <c r="N937" i="26"/>
  <c r="O937" i="26"/>
  <c r="N938" i="26"/>
  <c r="O938" i="26"/>
  <c r="N939" i="26"/>
  <c r="O939" i="26"/>
  <c r="N940" i="26"/>
  <c r="O940" i="26"/>
  <c r="N941" i="26"/>
  <c r="O941" i="26"/>
  <c r="N942" i="26"/>
  <c r="O942" i="26"/>
  <c r="N943" i="26"/>
  <c r="O943" i="26"/>
  <c r="N944" i="26"/>
  <c r="O944" i="26"/>
  <c r="N945" i="26"/>
  <c r="O945" i="26"/>
  <c r="N946" i="26"/>
  <c r="O946" i="26"/>
  <c r="N947" i="26"/>
  <c r="O947" i="26"/>
  <c r="N948" i="26"/>
  <c r="O948" i="26"/>
  <c r="N949" i="26"/>
  <c r="O949" i="26"/>
  <c r="N950" i="26"/>
  <c r="O950" i="26"/>
  <c r="N951" i="26"/>
  <c r="O951" i="26"/>
  <c r="N952" i="26"/>
  <c r="O952" i="26"/>
  <c r="N953" i="26"/>
  <c r="O953" i="26"/>
  <c r="N954" i="26"/>
  <c r="O954" i="26"/>
  <c r="N955" i="26"/>
  <c r="O955" i="26"/>
  <c r="G6" i="26"/>
  <c r="G7" i="26"/>
  <c r="G9" i="26"/>
  <c r="G10" i="26"/>
  <c r="G11" i="26"/>
  <c r="G12" i="26"/>
  <c r="G13" i="26"/>
  <c r="G14" i="26"/>
  <c r="G17" i="26"/>
  <c r="G20" i="26"/>
  <c r="G21" i="26"/>
  <c r="G22" i="26"/>
  <c r="G24" i="26"/>
  <c r="G26" i="26"/>
  <c r="G28" i="26"/>
  <c r="G29" i="26"/>
  <c r="G30" i="26"/>
  <c r="G32" i="26"/>
  <c r="G33" i="26"/>
  <c r="G34" i="26"/>
  <c r="G36" i="26"/>
  <c r="G37" i="26"/>
  <c r="G38" i="26"/>
  <c r="G39" i="26"/>
  <c r="G40" i="26"/>
  <c r="G41" i="26"/>
  <c r="G42" i="26"/>
  <c r="G43" i="26"/>
  <c r="G44" i="26"/>
  <c r="G45" i="26"/>
  <c r="G47" i="26"/>
  <c r="G48" i="26"/>
  <c r="G49" i="26"/>
  <c r="G50" i="26"/>
  <c r="G51" i="26"/>
  <c r="G53" i="26"/>
  <c r="G54" i="26"/>
  <c r="G55" i="26"/>
  <c r="G56" i="26"/>
  <c r="G59" i="26"/>
  <c r="G60" i="26"/>
  <c r="G61" i="26"/>
  <c r="G62" i="26"/>
  <c r="G63" i="26"/>
  <c r="G64" i="26"/>
  <c r="G65" i="26"/>
  <c r="G67" i="26"/>
  <c r="G68" i="26"/>
  <c r="G69" i="26"/>
  <c r="G70" i="26"/>
  <c r="G71" i="26"/>
  <c r="G72" i="26"/>
  <c r="G73" i="26"/>
  <c r="G74" i="26"/>
  <c r="G75" i="26"/>
  <c r="G76" i="26"/>
  <c r="G77" i="26"/>
  <c r="G78" i="26"/>
  <c r="G79" i="26"/>
  <c r="G80" i="26"/>
  <c r="G82" i="26"/>
  <c r="G84" i="26"/>
  <c r="G85" i="26"/>
  <c r="G86" i="26"/>
  <c r="G87" i="26"/>
  <c r="G88" i="26"/>
  <c r="G89" i="26"/>
  <c r="G91" i="26"/>
  <c r="G92" i="26"/>
  <c r="G93" i="26"/>
  <c r="G94" i="26"/>
  <c r="G95" i="26"/>
  <c r="G96" i="26"/>
  <c r="G97" i="26"/>
  <c r="G98" i="26"/>
  <c r="G100" i="26"/>
  <c r="G99" i="26"/>
  <c r="G101" i="26"/>
  <c r="G102" i="26"/>
  <c r="G103" i="26"/>
  <c r="G104" i="26"/>
  <c r="G105" i="26"/>
  <c r="G106" i="26"/>
  <c r="G107" i="26"/>
  <c r="G108" i="26"/>
  <c r="G109" i="26"/>
  <c r="G110" i="26"/>
  <c r="G111" i="26"/>
  <c r="G112" i="26"/>
  <c r="G113" i="26"/>
  <c r="G115" i="26"/>
  <c r="G117" i="26"/>
  <c r="G120" i="26"/>
  <c r="G121" i="26"/>
  <c r="G122" i="26"/>
  <c r="G123" i="26"/>
  <c r="G125" i="26"/>
  <c r="G126" i="26"/>
  <c r="G127" i="26"/>
  <c r="G128" i="26"/>
  <c r="G129" i="26"/>
  <c r="G130" i="26"/>
  <c r="G131" i="26"/>
  <c r="G132" i="26"/>
  <c r="G133" i="26"/>
  <c r="G134" i="26"/>
  <c r="G135" i="26"/>
  <c r="G137" i="26"/>
  <c r="G138" i="26"/>
  <c r="G139" i="26"/>
  <c r="G141" i="26"/>
  <c r="G142" i="26"/>
  <c r="G143" i="26"/>
  <c r="G145" i="26"/>
  <c r="G146" i="26"/>
  <c r="G147" i="26"/>
  <c r="G148" i="26"/>
  <c r="G150" i="26"/>
  <c r="G152" i="26"/>
  <c r="G153" i="26"/>
  <c r="G154" i="26"/>
  <c r="G158" i="26"/>
  <c r="G157" i="26"/>
  <c r="G159" i="26"/>
  <c r="G161" i="26"/>
  <c r="G160" i="26"/>
  <c r="G162" i="26"/>
  <c r="G163" i="26"/>
  <c r="G164" i="26"/>
  <c r="G165" i="26"/>
  <c r="G166" i="26"/>
  <c r="G167" i="26"/>
  <c r="G168" i="26"/>
  <c r="G169" i="26"/>
  <c r="G170" i="26"/>
  <c r="G171" i="26"/>
  <c r="G173" i="26"/>
  <c r="G175" i="26"/>
  <c r="G176" i="26"/>
  <c r="G178" i="26"/>
  <c r="G179" i="26"/>
  <c r="G180" i="26"/>
  <c r="G182" i="26"/>
  <c r="G183" i="26"/>
  <c r="G184" i="26"/>
  <c r="G185" i="26"/>
  <c r="G187" i="26"/>
  <c r="G188" i="26"/>
  <c r="G189" i="26"/>
  <c r="G190" i="26"/>
  <c r="G191" i="26"/>
  <c r="G192" i="26"/>
  <c r="G193" i="26"/>
  <c r="G194" i="26"/>
  <c r="G195" i="26"/>
  <c r="G196" i="26"/>
  <c r="G198" i="26"/>
  <c r="G199" i="26"/>
  <c r="G203" i="26"/>
  <c r="G204" i="26"/>
  <c r="G206" i="26"/>
  <c r="G207" i="26"/>
  <c r="G210" i="26"/>
  <c r="G212" i="26"/>
  <c r="G213" i="26"/>
  <c r="G215" i="26"/>
  <c r="G217" i="26"/>
  <c r="G218" i="26"/>
  <c r="G220" i="26"/>
  <c r="G221" i="26"/>
  <c r="G222" i="26"/>
  <c r="G223" i="26"/>
  <c r="G225" i="26"/>
  <c r="G227" i="26"/>
  <c r="G228" i="26"/>
  <c r="G230" i="26"/>
  <c r="G231" i="26"/>
  <c r="G233" i="26"/>
  <c r="G232" i="26"/>
  <c r="G236" i="26"/>
  <c r="G237" i="26"/>
  <c r="G238" i="26"/>
  <c r="G239" i="26"/>
  <c r="G240" i="26"/>
  <c r="G241" i="26"/>
  <c r="G242" i="26"/>
  <c r="G244" i="26"/>
  <c r="G246" i="26"/>
  <c r="G247" i="26"/>
  <c r="G248" i="26"/>
  <c r="G254" i="26"/>
  <c r="G255" i="26"/>
  <c r="G256" i="26"/>
  <c r="G257" i="26"/>
  <c r="G259" i="26"/>
  <c r="G258" i="26"/>
  <c r="G260" i="26"/>
  <c r="G261" i="26"/>
  <c r="G262" i="26"/>
  <c r="G263" i="26"/>
  <c r="G264" i="26"/>
  <c r="G265" i="26"/>
  <c r="G266" i="26"/>
  <c r="G267" i="26"/>
  <c r="G268" i="26"/>
  <c r="G269" i="26"/>
  <c r="G271" i="26"/>
  <c r="G272" i="26"/>
  <c r="G273" i="26"/>
  <c r="G274" i="26"/>
  <c r="G276" i="26"/>
  <c r="G277" i="26"/>
  <c r="G278" i="26"/>
  <c r="G279" i="26"/>
  <c r="G280" i="26"/>
  <c r="G282" i="26"/>
  <c r="G370" i="26"/>
  <c r="G371" i="26"/>
  <c r="G372" i="26"/>
  <c r="G373" i="26"/>
  <c r="G374" i="26"/>
  <c r="G375" i="26"/>
  <c r="G376" i="26"/>
  <c r="G377" i="26"/>
  <c r="G378" i="26"/>
  <c r="G379" i="26"/>
  <c r="G380" i="26"/>
  <c r="G381" i="26"/>
  <c r="G382" i="26"/>
  <c r="G383" i="26"/>
  <c r="G384" i="26"/>
  <c r="G385" i="26"/>
  <c r="G386" i="26"/>
  <c r="G387" i="26"/>
  <c r="G388" i="26"/>
  <c r="G389" i="26"/>
  <c r="G390" i="26"/>
  <c r="G391" i="26"/>
  <c r="G392" i="26"/>
  <c r="G393" i="26"/>
  <c r="G394" i="26"/>
  <c r="G395" i="26"/>
  <c r="G396" i="26"/>
  <c r="G397" i="26"/>
  <c r="G398" i="26"/>
  <c r="G399" i="26"/>
  <c r="G400" i="26"/>
  <c r="G401" i="26"/>
  <c r="G402" i="26"/>
  <c r="G403" i="26"/>
  <c r="G404" i="26"/>
  <c r="G405" i="26"/>
  <c r="G406" i="26"/>
  <c r="G407" i="26"/>
  <c r="G408" i="26"/>
  <c r="G409" i="26"/>
  <c r="G410" i="26"/>
  <c r="G411" i="26"/>
  <c r="G412" i="26"/>
  <c r="G413" i="26"/>
  <c r="G414" i="26"/>
  <c r="G415" i="26"/>
  <c r="G416" i="26"/>
  <c r="G417" i="26"/>
  <c r="G418" i="26"/>
  <c r="G419" i="26"/>
  <c r="G420" i="26"/>
  <c r="G421" i="26"/>
  <c r="G422" i="26"/>
  <c r="G423" i="26"/>
  <c r="G424" i="26"/>
  <c r="G425" i="26"/>
  <c r="G426" i="26"/>
  <c r="G427" i="26"/>
  <c r="G428" i="26"/>
  <c r="G429" i="26"/>
  <c r="G430" i="26"/>
  <c r="G431" i="26"/>
  <c r="G432" i="26"/>
  <c r="G433" i="26"/>
  <c r="G434" i="26"/>
  <c r="G435" i="26"/>
  <c r="G436" i="26"/>
  <c r="G437" i="26"/>
  <c r="G438" i="26"/>
  <c r="G439" i="26"/>
  <c r="G440" i="26"/>
  <c r="G441" i="26"/>
  <c r="G442" i="26"/>
  <c r="G443" i="26"/>
  <c r="G444" i="26"/>
  <c r="G445" i="26"/>
  <c r="G446" i="26"/>
  <c r="G447" i="26"/>
  <c r="G448" i="26"/>
  <c r="G449" i="26"/>
  <c r="G450" i="26"/>
  <c r="G451" i="26"/>
  <c r="G452" i="26"/>
  <c r="G453" i="26"/>
  <c r="G454" i="26"/>
  <c r="G455" i="26"/>
  <c r="G456" i="26"/>
  <c r="G457" i="26"/>
  <c r="G458" i="26"/>
  <c r="G459" i="26"/>
  <c r="G460" i="26"/>
  <c r="G461" i="26"/>
  <c r="G462" i="26"/>
  <c r="G463" i="26"/>
  <c r="G464" i="26"/>
  <c r="G465" i="26"/>
  <c r="G466" i="26"/>
  <c r="G467" i="26"/>
  <c r="G468" i="26"/>
  <c r="G469" i="26"/>
  <c r="G470" i="26"/>
  <c r="G471" i="26"/>
  <c r="G472" i="26"/>
  <c r="G473" i="26"/>
  <c r="G474" i="26"/>
  <c r="G475" i="26"/>
  <c r="G476" i="26"/>
  <c r="G477" i="26"/>
  <c r="G478" i="26"/>
  <c r="G479" i="26"/>
  <c r="G480" i="26"/>
  <c r="G481" i="26"/>
  <c r="G482" i="26"/>
  <c r="G483" i="26"/>
  <c r="G484" i="26"/>
  <c r="G485" i="26"/>
  <c r="G486" i="26"/>
  <c r="G487" i="26"/>
  <c r="G488" i="26"/>
  <c r="G489" i="26"/>
  <c r="G490" i="26"/>
  <c r="G491" i="26"/>
  <c r="G492" i="26"/>
  <c r="G493" i="26"/>
  <c r="G494" i="26"/>
  <c r="G495" i="26"/>
  <c r="G496" i="26"/>
  <c r="G497" i="26"/>
  <c r="G498" i="26"/>
  <c r="G499" i="26"/>
  <c r="G500" i="26"/>
  <c r="G501" i="26"/>
  <c r="G502" i="26"/>
  <c r="G503" i="26"/>
  <c r="G504" i="26"/>
  <c r="G505" i="26"/>
  <c r="G506" i="26"/>
  <c r="G507" i="26"/>
  <c r="G508" i="26"/>
  <c r="G509" i="26"/>
  <c r="G510" i="26"/>
  <c r="G511" i="26"/>
  <c r="G512" i="26"/>
  <c r="G513" i="26"/>
  <c r="G514" i="26"/>
  <c r="G515" i="26"/>
  <c r="G516" i="26"/>
  <c r="G517" i="26"/>
  <c r="G518" i="26"/>
  <c r="G519" i="26"/>
  <c r="G520" i="26"/>
  <c r="G521" i="26"/>
  <c r="G522" i="26"/>
  <c r="G523" i="26"/>
  <c r="G524" i="26"/>
  <c r="G525" i="26"/>
  <c r="G526" i="26"/>
  <c r="G527" i="26"/>
  <c r="G528" i="26"/>
  <c r="G529" i="26"/>
  <c r="G530" i="26"/>
  <c r="G531" i="26"/>
  <c r="G532" i="26"/>
  <c r="G533" i="26"/>
  <c r="G534" i="26"/>
  <c r="G535" i="26"/>
  <c r="G536" i="26"/>
  <c r="G537" i="26"/>
  <c r="G538" i="26"/>
  <c r="G539" i="26"/>
  <c r="G540" i="26"/>
  <c r="G541" i="26"/>
  <c r="G542" i="26"/>
  <c r="G543" i="26"/>
  <c r="G544" i="26"/>
  <c r="G545" i="26"/>
  <c r="G546" i="26"/>
  <c r="G547" i="26"/>
  <c r="G548" i="26"/>
  <c r="G549" i="26"/>
  <c r="G550" i="26"/>
  <c r="G551" i="26"/>
  <c r="G552" i="26"/>
  <c r="G553" i="26"/>
  <c r="G554" i="26"/>
  <c r="G555" i="26"/>
  <c r="G556" i="26"/>
  <c r="G557" i="26"/>
  <c r="G558" i="26"/>
  <c r="G559" i="26"/>
  <c r="G560" i="26"/>
  <c r="G561" i="26"/>
  <c r="G562" i="26"/>
  <c r="G563" i="26"/>
  <c r="G564" i="26"/>
  <c r="G565" i="26"/>
  <c r="G566" i="26"/>
  <c r="G567" i="26"/>
  <c r="G568" i="26"/>
  <c r="G569" i="26"/>
  <c r="G570" i="26"/>
  <c r="G571" i="26"/>
  <c r="G572" i="26"/>
  <c r="G573" i="26"/>
  <c r="G574" i="26"/>
  <c r="G575" i="26"/>
  <c r="G576" i="26"/>
  <c r="G577" i="26"/>
  <c r="G578" i="26"/>
  <c r="G579" i="26"/>
  <c r="G580" i="26"/>
  <c r="G581" i="26"/>
  <c r="G582" i="26"/>
  <c r="G583" i="26"/>
  <c r="G584" i="26"/>
  <c r="G585" i="26"/>
  <c r="G586" i="26"/>
  <c r="G587" i="26"/>
  <c r="G588" i="26"/>
  <c r="G589" i="26"/>
  <c r="G590" i="26"/>
  <c r="G591" i="26"/>
  <c r="G592" i="26"/>
  <c r="G593" i="26"/>
  <c r="G594" i="26"/>
  <c r="G595" i="26"/>
  <c r="G596" i="26"/>
  <c r="G597" i="26"/>
  <c r="G598" i="26"/>
  <c r="G599" i="26"/>
  <c r="G600" i="26"/>
  <c r="G601" i="26"/>
  <c r="G602" i="26"/>
  <c r="G603" i="26"/>
  <c r="G604" i="26"/>
  <c r="G605" i="26"/>
  <c r="G606" i="26"/>
  <c r="G607" i="26"/>
  <c r="G608" i="26"/>
  <c r="G609" i="26"/>
  <c r="G610" i="26"/>
  <c r="G611" i="26"/>
  <c r="G612" i="26"/>
  <c r="G613" i="26"/>
  <c r="G614" i="26"/>
  <c r="G615" i="26"/>
  <c r="G616" i="26"/>
  <c r="G617" i="26"/>
  <c r="G618" i="26"/>
  <c r="G619" i="26"/>
  <c r="G620" i="26"/>
  <c r="G621" i="26"/>
  <c r="G622" i="26"/>
  <c r="G623" i="26"/>
  <c r="G624" i="26"/>
  <c r="G625" i="26"/>
  <c r="G626" i="26"/>
  <c r="G627" i="26"/>
  <c r="G628" i="26"/>
  <c r="G629" i="26"/>
  <c r="G630" i="26"/>
  <c r="G631" i="26"/>
  <c r="G632" i="26"/>
  <c r="G633" i="26"/>
  <c r="G634" i="26"/>
  <c r="G635" i="26"/>
  <c r="G636" i="26"/>
  <c r="G637" i="26"/>
  <c r="G638" i="26"/>
  <c r="G639" i="26"/>
  <c r="G640" i="26"/>
  <c r="G641" i="26"/>
  <c r="G642" i="26"/>
  <c r="G643" i="26"/>
  <c r="G644" i="26"/>
  <c r="G645" i="26"/>
  <c r="G646" i="26"/>
  <c r="G647" i="26"/>
  <c r="G648" i="26"/>
  <c r="G649" i="26"/>
  <c r="G650" i="26"/>
  <c r="G651" i="26"/>
  <c r="G652" i="26"/>
  <c r="G653" i="26"/>
  <c r="G654" i="26"/>
  <c r="G655" i="26"/>
  <c r="G656" i="26"/>
  <c r="G657" i="26"/>
  <c r="G658" i="26"/>
  <c r="G659" i="26"/>
  <c r="G660" i="26"/>
  <c r="G661" i="26"/>
  <c r="G662" i="26"/>
  <c r="G663" i="26"/>
  <c r="G664" i="26"/>
  <c r="G665" i="26"/>
  <c r="G666" i="26"/>
  <c r="G667" i="26"/>
  <c r="G668" i="26"/>
  <c r="G669" i="26"/>
  <c r="G670" i="26"/>
  <c r="G671" i="26"/>
  <c r="G672" i="26"/>
  <c r="G673" i="26"/>
  <c r="G674" i="26"/>
  <c r="G675" i="26"/>
  <c r="G676" i="26"/>
  <c r="G677" i="26"/>
  <c r="G678" i="26"/>
  <c r="G679" i="26"/>
  <c r="G680" i="26"/>
  <c r="G681" i="26"/>
  <c r="G682" i="26"/>
  <c r="G683" i="26"/>
  <c r="G684" i="26"/>
  <c r="G685" i="26"/>
  <c r="G686" i="26"/>
  <c r="G687" i="26"/>
  <c r="G688" i="26"/>
  <c r="G689" i="26"/>
  <c r="G690" i="26"/>
  <c r="G691" i="26"/>
  <c r="G692" i="26"/>
  <c r="G693" i="26"/>
  <c r="G694" i="26"/>
  <c r="G695" i="26"/>
  <c r="G696" i="26"/>
  <c r="G697" i="26"/>
  <c r="G698" i="26"/>
  <c r="G699" i="26"/>
  <c r="G700" i="26"/>
  <c r="G701" i="26"/>
  <c r="G702" i="26"/>
  <c r="G703" i="26"/>
  <c r="G704" i="26"/>
  <c r="G705" i="26"/>
  <c r="G706" i="26"/>
  <c r="G707" i="26"/>
  <c r="G708" i="26"/>
  <c r="G709" i="26"/>
  <c r="G710" i="26"/>
  <c r="G711" i="26"/>
  <c r="G712" i="26"/>
  <c r="G713" i="26"/>
  <c r="G714" i="26"/>
  <c r="G715" i="26"/>
  <c r="G716" i="26"/>
  <c r="G717" i="26"/>
  <c r="G718" i="26"/>
  <c r="G719" i="26"/>
  <c r="G720" i="26"/>
  <c r="G721" i="26"/>
  <c r="G722" i="26"/>
  <c r="G723" i="26"/>
  <c r="G724" i="26"/>
  <c r="G725" i="26"/>
  <c r="G726" i="26"/>
  <c r="G727" i="26"/>
  <c r="G728" i="26"/>
  <c r="G729" i="26"/>
  <c r="G730" i="26"/>
  <c r="G731" i="26"/>
  <c r="G732" i="26"/>
  <c r="G733" i="26"/>
  <c r="G734" i="26"/>
  <c r="G735" i="26"/>
  <c r="G736" i="26"/>
  <c r="G737" i="26"/>
  <c r="G738" i="26"/>
  <c r="G739" i="26"/>
  <c r="G740" i="26"/>
  <c r="G741" i="26"/>
  <c r="G742" i="26"/>
  <c r="G743" i="26"/>
  <c r="G744" i="26"/>
  <c r="G745" i="26"/>
  <c r="G746" i="26"/>
  <c r="G747" i="26"/>
  <c r="G748" i="26"/>
  <c r="G749" i="26"/>
  <c r="G750" i="26"/>
  <c r="G751" i="26"/>
  <c r="G752" i="26"/>
  <c r="G753" i="26"/>
  <c r="G754" i="26"/>
  <c r="G755" i="26"/>
  <c r="G756" i="26"/>
  <c r="G757" i="26"/>
  <c r="G758" i="26"/>
  <c r="G759" i="26"/>
  <c r="G760" i="26"/>
  <c r="G761" i="26"/>
  <c r="G762" i="26"/>
  <c r="G763" i="26"/>
  <c r="G764" i="26"/>
  <c r="G765" i="26"/>
  <c r="G766" i="26"/>
  <c r="G767" i="26"/>
  <c r="G768" i="26"/>
  <c r="G769" i="26"/>
  <c r="G770" i="26"/>
  <c r="G771" i="26"/>
  <c r="G772" i="26"/>
  <c r="G773" i="26"/>
  <c r="G774" i="26"/>
  <c r="G775" i="26"/>
  <c r="G776" i="26"/>
  <c r="G777" i="26"/>
  <c r="G778" i="26"/>
  <c r="G779" i="26"/>
  <c r="G780" i="26"/>
  <c r="G781" i="26"/>
  <c r="G782" i="26"/>
  <c r="G783" i="26"/>
  <c r="G784" i="26"/>
  <c r="G785" i="26"/>
  <c r="G786" i="26"/>
  <c r="G787" i="26"/>
  <c r="G788" i="26"/>
  <c r="G789" i="26"/>
  <c r="G790" i="26"/>
  <c r="G791" i="26"/>
  <c r="G792" i="26"/>
  <c r="G793" i="26"/>
  <c r="G794" i="26"/>
  <c r="G795" i="26"/>
  <c r="G796" i="26"/>
  <c r="G797" i="26"/>
  <c r="G798" i="26"/>
  <c r="G799" i="26"/>
  <c r="G800" i="26"/>
  <c r="G801" i="26"/>
  <c r="G802" i="26"/>
  <c r="G803" i="26"/>
  <c r="G804" i="26"/>
  <c r="G805" i="26"/>
  <c r="G806" i="26"/>
  <c r="G807" i="26"/>
  <c r="G808" i="26"/>
  <c r="G809" i="26"/>
  <c r="G810" i="26"/>
  <c r="G811" i="26"/>
  <c r="G812" i="26"/>
  <c r="G813" i="26"/>
  <c r="G814" i="26"/>
  <c r="G815" i="26"/>
  <c r="G816" i="26"/>
  <c r="G817" i="26"/>
  <c r="G818" i="26"/>
  <c r="G819" i="26"/>
  <c r="G820" i="26"/>
  <c r="G821" i="26"/>
  <c r="G822" i="26"/>
  <c r="G823" i="26"/>
  <c r="G824" i="26"/>
  <c r="G825" i="26"/>
  <c r="G826" i="26"/>
  <c r="G827" i="26"/>
  <c r="G828" i="26"/>
  <c r="G829" i="26"/>
  <c r="G830" i="26"/>
  <c r="G831" i="26"/>
  <c r="G832" i="26"/>
  <c r="G833" i="26"/>
  <c r="G834" i="26"/>
  <c r="G835" i="26"/>
  <c r="G836" i="26"/>
  <c r="G837" i="26"/>
  <c r="G838" i="26"/>
  <c r="G839" i="26"/>
  <c r="G840" i="26"/>
  <c r="G841" i="26"/>
  <c r="G842" i="26"/>
  <c r="G843" i="26"/>
  <c r="G844" i="26"/>
  <c r="G845" i="26"/>
  <c r="G846" i="26"/>
  <c r="G847" i="26"/>
  <c r="G848" i="26"/>
  <c r="G849" i="26"/>
  <c r="G850" i="26"/>
  <c r="G851" i="26"/>
  <c r="G852" i="26"/>
  <c r="G853" i="26"/>
  <c r="G854" i="26"/>
  <c r="G855" i="26"/>
  <c r="G856" i="26"/>
  <c r="G857" i="26"/>
  <c r="G858" i="26"/>
  <c r="G859" i="26"/>
  <c r="G860" i="26"/>
  <c r="G861" i="26"/>
  <c r="G862" i="26"/>
  <c r="G863" i="26"/>
  <c r="G864" i="26"/>
  <c r="G865" i="26"/>
  <c r="G866" i="26"/>
  <c r="G867" i="26"/>
  <c r="G868" i="26"/>
  <c r="G869" i="26"/>
  <c r="G870" i="26"/>
  <c r="G871" i="26"/>
  <c r="G872" i="26"/>
  <c r="G873" i="26"/>
  <c r="G874" i="26"/>
  <c r="G875" i="26"/>
  <c r="G876" i="26"/>
  <c r="G877" i="26"/>
  <c r="G878" i="26"/>
  <c r="G879" i="26"/>
  <c r="G880" i="26"/>
  <c r="G881" i="26"/>
  <c r="G882" i="26"/>
  <c r="G883" i="26"/>
  <c r="G884" i="26"/>
  <c r="G885" i="26"/>
  <c r="G886" i="26"/>
  <c r="G887" i="26"/>
  <c r="G888" i="26"/>
  <c r="G889" i="26"/>
  <c r="G890" i="26"/>
  <c r="G891" i="26"/>
  <c r="G892" i="26"/>
  <c r="G893" i="26"/>
  <c r="G894" i="26"/>
  <c r="G895" i="26"/>
  <c r="G896" i="26"/>
  <c r="G897" i="26"/>
  <c r="G898" i="26"/>
  <c r="G899" i="26"/>
  <c r="G900" i="26"/>
  <c r="G901" i="26"/>
  <c r="G902" i="26"/>
  <c r="G903" i="26"/>
  <c r="G904" i="26"/>
  <c r="G905" i="26"/>
  <c r="G906" i="26"/>
  <c r="G907" i="26"/>
  <c r="G908" i="26"/>
  <c r="G909" i="26"/>
  <c r="G910" i="26"/>
  <c r="G911" i="26"/>
  <c r="G912" i="26"/>
  <c r="G913" i="26"/>
  <c r="G914" i="26"/>
  <c r="G915" i="26"/>
  <c r="G916" i="26"/>
  <c r="G917" i="26"/>
  <c r="G918" i="26"/>
  <c r="G919" i="26"/>
  <c r="G920" i="26"/>
  <c r="G921" i="26"/>
  <c r="G922" i="26"/>
  <c r="G923" i="26"/>
  <c r="G924" i="26"/>
  <c r="G925" i="26"/>
  <c r="G926" i="26"/>
  <c r="G927" i="26"/>
  <c r="G928" i="26"/>
  <c r="G929" i="26"/>
  <c r="G930" i="26"/>
  <c r="G931" i="26"/>
  <c r="G932" i="26"/>
  <c r="G933" i="26"/>
  <c r="G934" i="26"/>
  <c r="G935" i="26"/>
  <c r="G936" i="26"/>
  <c r="G937" i="26"/>
  <c r="G938" i="26"/>
  <c r="G939" i="26"/>
  <c r="G940" i="26"/>
  <c r="G941" i="26"/>
  <c r="G942" i="26"/>
  <c r="G943" i="26"/>
  <c r="G944" i="26"/>
  <c r="G945" i="26"/>
  <c r="G946" i="26"/>
  <c r="G947" i="26"/>
  <c r="G948" i="26"/>
  <c r="G949" i="26"/>
  <c r="G950" i="26"/>
  <c r="G951" i="26"/>
  <c r="G952" i="26"/>
  <c r="G953" i="26"/>
  <c r="G954" i="26"/>
  <c r="G955" i="26"/>
  <c r="M8" i="22" l="1"/>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0" i="22"/>
  <c r="M111" i="22"/>
  <c r="M112"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36" i="22"/>
  <c r="M137" i="22"/>
  <c r="M138" i="22"/>
  <c r="M139" i="22"/>
  <c r="M140" i="22"/>
  <c r="M141" i="22"/>
  <c r="M142" i="22"/>
  <c r="M143" i="22"/>
  <c r="M144" i="22"/>
  <c r="M145" i="22"/>
  <c r="M146" i="22"/>
  <c r="M147" i="22"/>
  <c r="M148" i="22"/>
  <c r="M149" i="22"/>
  <c r="M150" i="22"/>
  <c r="M151" i="22"/>
  <c r="M152" i="22"/>
  <c r="M153" i="22"/>
  <c r="M154" i="22"/>
  <c r="M155" i="22"/>
  <c r="M156" i="22"/>
  <c r="M157" i="22"/>
  <c r="M158" i="22"/>
  <c r="M159" i="22"/>
  <c r="M160" i="22"/>
  <c r="M161" i="22"/>
  <c r="M162" i="22"/>
  <c r="M163" i="22"/>
  <c r="M164" i="22"/>
  <c r="M165" i="22"/>
  <c r="M166" i="22"/>
  <c r="M167" i="22"/>
  <c r="M168" i="22"/>
  <c r="M169" i="22"/>
  <c r="M170" i="22"/>
  <c r="M171" i="22"/>
  <c r="M172" i="22"/>
  <c r="M173" i="22"/>
  <c r="M174" i="22"/>
  <c r="M175" i="22"/>
  <c r="M176" i="22"/>
  <c r="M177" i="22"/>
  <c r="M178" i="22"/>
  <c r="M179" i="22"/>
  <c r="M180" i="22"/>
  <c r="M181" i="22"/>
  <c r="M182" i="22"/>
  <c r="M183" i="22"/>
  <c r="M184" i="22"/>
  <c r="M185" i="22"/>
  <c r="M186" i="22"/>
  <c r="M187" i="22"/>
  <c r="M188" i="22"/>
  <c r="M189" i="22"/>
  <c r="M190" i="22"/>
  <c r="M191" i="22"/>
  <c r="M192" i="22"/>
  <c r="M193" i="22"/>
  <c r="M194" i="22"/>
  <c r="M195" i="22"/>
  <c r="M196" i="22"/>
  <c r="M197" i="22"/>
  <c r="M198" i="22"/>
  <c r="M199" i="22"/>
  <c r="M200" i="22"/>
  <c r="M201" i="22"/>
  <c r="M202" i="22"/>
  <c r="M203" i="22"/>
  <c r="M204" i="22"/>
  <c r="M205" i="22"/>
  <c r="M206" i="22"/>
  <c r="M207" i="22"/>
  <c r="M208" i="22"/>
  <c r="M209" i="22"/>
  <c r="M210" i="22"/>
  <c r="M211" i="22"/>
  <c r="M212" i="22"/>
  <c r="M213" i="22"/>
  <c r="M214" i="22"/>
  <c r="M215" i="22"/>
  <c r="M216" i="22"/>
  <c r="M217" i="22"/>
  <c r="M218" i="22"/>
  <c r="M219" i="22"/>
  <c r="M220" i="22"/>
  <c r="M221" i="22"/>
  <c r="M222" i="22"/>
  <c r="M223" i="22"/>
  <c r="M224" i="22"/>
  <c r="M225" i="22"/>
  <c r="M226" i="22"/>
  <c r="M227" i="22"/>
  <c r="M228" i="22"/>
  <c r="M229" i="22"/>
  <c r="M230" i="22"/>
  <c r="M231" i="22"/>
  <c r="M232" i="22"/>
  <c r="M233" i="22"/>
  <c r="M234" i="22"/>
  <c r="M235" i="22"/>
  <c r="M236" i="22"/>
  <c r="M237" i="22"/>
  <c r="M238" i="22"/>
  <c r="M239" i="22"/>
  <c r="M240" i="22"/>
  <c r="M241" i="22"/>
  <c r="M242" i="22"/>
  <c r="M243" i="22"/>
  <c r="M244" i="22"/>
  <c r="M245" i="22"/>
  <c r="M246" i="22"/>
  <c r="M247" i="22"/>
  <c r="M248" i="22"/>
  <c r="M249" i="22"/>
  <c r="M250" i="22"/>
  <c r="M251" i="22"/>
  <c r="M252" i="22"/>
  <c r="M253" i="22"/>
  <c r="M254" i="22"/>
  <c r="M255" i="22"/>
  <c r="M256" i="22"/>
  <c r="M257" i="22"/>
  <c r="M258" i="22"/>
  <c r="M259" i="22"/>
  <c r="M260" i="22"/>
  <c r="M261" i="22"/>
  <c r="M262" i="22"/>
  <c r="M263" i="22"/>
  <c r="M264" i="22"/>
  <c r="M265" i="22"/>
  <c r="M266" i="22"/>
  <c r="M267" i="22"/>
  <c r="M268" i="22"/>
  <c r="M269" i="22"/>
  <c r="M270" i="22"/>
  <c r="M271" i="22"/>
  <c r="M272" i="22"/>
  <c r="M273" i="22"/>
  <c r="M274" i="22"/>
  <c r="M275" i="22"/>
  <c r="M276" i="22"/>
  <c r="M277" i="22"/>
  <c r="M278" i="22"/>
  <c r="M279" i="22"/>
  <c r="M280" i="22"/>
  <c r="M281" i="22"/>
  <c r="M282" i="22"/>
  <c r="M283" i="22"/>
  <c r="M284" i="22"/>
  <c r="M285" i="22"/>
  <c r="M286" i="22"/>
  <c r="M287" i="22"/>
  <c r="M288" i="22"/>
  <c r="M289" i="22"/>
  <c r="M290" i="22"/>
  <c r="M291" i="22"/>
  <c r="M292" i="22"/>
  <c r="M293" i="22"/>
  <c r="M294" i="22"/>
  <c r="M295" i="22"/>
  <c r="M296" i="22"/>
  <c r="M297" i="22"/>
  <c r="M298" i="22"/>
  <c r="M299" i="22"/>
  <c r="M300" i="22"/>
  <c r="M301" i="22"/>
  <c r="M302" i="22"/>
  <c r="M303" i="22"/>
  <c r="M304" i="22"/>
  <c r="M305" i="22"/>
  <c r="M306" i="22"/>
  <c r="M307" i="22"/>
  <c r="M308" i="22"/>
  <c r="M309" i="22"/>
  <c r="M310" i="22"/>
  <c r="M311" i="22"/>
  <c r="M312" i="22"/>
  <c r="M313" i="22"/>
  <c r="M314" i="22"/>
  <c r="M315" i="22"/>
  <c r="M316" i="22"/>
  <c r="M317" i="22"/>
  <c r="M318" i="22"/>
  <c r="M319" i="22"/>
  <c r="M320" i="22"/>
  <c r="M321" i="22"/>
  <c r="M322" i="22"/>
  <c r="M323" i="22"/>
  <c r="M324" i="22"/>
  <c r="M325" i="22"/>
  <c r="M326" i="22"/>
  <c r="M327" i="22"/>
  <c r="M328" i="22"/>
  <c r="M329" i="22"/>
  <c r="M330" i="22"/>
  <c r="M331" i="22"/>
  <c r="M332" i="22"/>
  <c r="M333" i="22"/>
  <c r="M334" i="22"/>
  <c r="M335" i="22"/>
  <c r="M336" i="22"/>
  <c r="M337" i="22"/>
  <c r="M338" i="22"/>
  <c r="M339" i="22"/>
  <c r="M340" i="22"/>
  <c r="M341" i="22"/>
  <c r="M342" i="22"/>
  <c r="M343" i="22"/>
  <c r="M344" i="22"/>
  <c r="M345" i="22"/>
  <c r="M346" i="22"/>
  <c r="M347" i="22"/>
  <c r="M348" i="22"/>
  <c r="M349" i="22"/>
  <c r="M350" i="22"/>
  <c r="M351" i="22"/>
  <c r="M352" i="22"/>
  <c r="M353" i="22"/>
  <c r="M354" i="22"/>
  <c r="M355" i="22"/>
  <c r="M356" i="22"/>
  <c r="M357" i="22"/>
  <c r="M358" i="22"/>
  <c r="M359" i="22"/>
  <c r="M360" i="22"/>
  <c r="M361" i="22"/>
  <c r="M362" i="22"/>
  <c r="M363" i="22"/>
  <c r="M364" i="22"/>
  <c r="M365" i="22"/>
  <c r="M366" i="22"/>
  <c r="M367" i="22"/>
  <c r="M368" i="22"/>
  <c r="M369" i="22"/>
  <c r="M370" i="22"/>
  <c r="M371" i="22"/>
  <c r="M372" i="22"/>
  <c r="M373" i="22"/>
  <c r="M374" i="22"/>
  <c r="M375" i="22"/>
  <c r="M376" i="22"/>
  <c r="M377" i="22"/>
  <c r="M378" i="22"/>
  <c r="M379" i="22"/>
  <c r="M380" i="22"/>
  <c r="M381" i="22"/>
  <c r="M382" i="22"/>
  <c r="M383" i="22"/>
  <c r="M384" i="22"/>
  <c r="M385" i="22"/>
  <c r="M386" i="22"/>
  <c r="M387" i="22"/>
  <c r="M388" i="22"/>
  <c r="M389" i="22"/>
  <c r="M390" i="22"/>
  <c r="M391" i="22"/>
  <c r="M392" i="22"/>
  <c r="M393" i="22"/>
  <c r="M394" i="22"/>
  <c r="M395" i="22"/>
  <c r="M396" i="22"/>
  <c r="M397" i="22"/>
  <c r="M398" i="22"/>
  <c r="M399" i="22"/>
  <c r="M400" i="22"/>
  <c r="M401" i="22"/>
  <c r="M402" i="22"/>
  <c r="M403" i="22"/>
  <c r="M404" i="22"/>
  <c r="M405" i="22"/>
  <c r="M406" i="22"/>
  <c r="M407" i="22"/>
  <c r="M408" i="22"/>
  <c r="M409" i="22"/>
  <c r="M410" i="22"/>
  <c r="M411" i="22"/>
  <c r="M412" i="22"/>
  <c r="M413" i="22"/>
  <c r="M414" i="22"/>
  <c r="M415" i="22"/>
  <c r="M416" i="22"/>
  <c r="M417" i="22"/>
  <c r="M418" i="22"/>
  <c r="M419" i="22"/>
  <c r="M420" i="22"/>
  <c r="M421" i="22"/>
  <c r="M422" i="22"/>
  <c r="M423" i="22"/>
  <c r="M424" i="22"/>
  <c r="M425" i="22"/>
  <c r="M426" i="22"/>
  <c r="M427" i="22"/>
  <c r="M428" i="22"/>
  <c r="M429" i="22"/>
  <c r="M430" i="22"/>
  <c r="M431" i="22"/>
  <c r="M432" i="22"/>
  <c r="M433" i="22"/>
  <c r="M434" i="22"/>
  <c r="M435" i="22"/>
  <c r="M436" i="22"/>
  <c r="M437" i="22"/>
  <c r="M438" i="22"/>
  <c r="M439" i="22"/>
  <c r="M440" i="22"/>
  <c r="M441" i="22"/>
  <c r="M442" i="22"/>
  <c r="M443" i="22"/>
  <c r="M444" i="22"/>
  <c r="M445" i="22"/>
  <c r="M446" i="22"/>
  <c r="M447" i="22"/>
  <c r="M448" i="22"/>
  <c r="M449" i="22"/>
  <c r="M450" i="22"/>
  <c r="M451" i="22"/>
  <c r="M452" i="22"/>
  <c r="M453" i="22"/>
  <c r="M454" i="22"/>
  <c r="M455" i="22"/>
  <c r="M456" i="22"/>
  <c r="M457" i="22"/>
  <c r="M458" i="22"/>
  <c r="M459" i="22"/>
  <c r="M460" i="22"/>
  <c r="M461" i="22"/>
  <c r="M462" i="22"/>
  <c r="M463" i="22"/>
  <c r="M464" i="22"/>
  <c r="M465" i="22"/>
  <c r="M466" i="22"/>
  <c r="M467" i="22"/>
  <c r="M468" i="22"/>
  <c r="M469" i="22"/>
  <c r="M470" i="22"/>
  <c r="M471" i="22"/>
  <c r="M472" i="22"/>
  <c r="M473" i="22"/>
  <c r="M474" i="22"/>
  <c r="M475" i="22"/>
  <c r="M476" i="22"/>
  <c r="M477" i="22"/>
  <c r="M478" i="22"/>
  <c r="M479" i="22"/>
  <c r="M480" i="22"/>
  <c r="M481" i="22"/>
  <c r="M482" i="22"/>
  <c r="M483" i="22"/>
  <c r="M484" i="22"/>
  <c r="M485" i="22"/>
  <c r="M486" i="22"/>
  <c r="M487" i="22"/>
  <c r="M488" i="22"/>
  <c r="M489" i="22"/>
  <c r="M490" i="22"/>
  <c r="M491" i="22"/>
  <c r="M492" i="22"/>
  <c r="M493" i="22"/>
  <c r="M494" i="22"/>
  <c r="M495" i="22"/>
  <c r="M496" i="22"/>
  <c r="M497" i="22"/>
  <c r="M498" i="22"/>
  <c r="M499" i="22"/>
  <c r="M500" i="22"/>
  <c r="M501" i="22"/>
  <c r="M502" i="22"/>
  <c r="M503" i="22"/>
  <c r="M504" i="22"/>
  <c r="M505" i="22"/>
  <c r="M506" i="22"/>
  <c r="M507" i="22"/>
  <c r="M508" i="22"/>
  <c r="M509" i="22"/>
  <c r="M510" i="22"/>
  <c r="M511" i="22"/>
  <c r="M512" i="22"/>
  <c r="M513" i="22"/>
  <c r="M514" i="22"/>
  <c r="M515" i="22"/>
  <c r="M516" i="22"/>
  <c r="M517" i="22"/>
  <c r="M518" i="22"/>
  <c r="M519" i="22"/>
  <c r="M520" i="22"/>
  <c r="M521" i="22"/>
  <c r="M522" i="22"/>
  <c r="M523" i="22"/>
  <c r="M524" i="22"/>
  <c r="M525" i="22"/>
  <c r="M526" i="22"/>
  <c r="M527" i="22"/>
  <c r="M528" i="22"/>
  <c r="M529" i="22"/>
  <c r="M530" i="22"/>
  <c r="M531" i="22"/>
  <c r="M532" i="22"/>
  <c r="M533" i="22"/>
  <c r="M534" i="22"/>
  <c r="M535" i="22"/>
  <c r="M536" i="22"/>
  <c r="M537" i="22"/>
  <c r="M538" i="22"/>
  <c r="M539" i="22"/>
  <c r="M540" i="22"/>
  <c r="M541" i="22"/>
  <c r="M542" i="22"/>
  <c r="M543" i="22"/>
  <c r="M544" i="22"/>
  <c r="M545" i="22"/>
  <c r="M546" i="22"/>
  <c r="M547" i="22"/>
  <c r="M548" i="22"/>
  <c r="M549" i="22"/>
  <c r="M550" i="22"/>
  <c r="M551" i="22"/>
  <c r="M552" i="22"/>
  <c r="M553" i="22"/>
  <c r="M554" i="22"/>
  <c r="M555" i="22"/>
  <c r="M556" i="22"/>
  <c r="M557" i="22"/>
  <c r="M558" i="22"/>
  <c r="M559" i="22"/>
  <c r="M560" i="22"/>
  <c r="M561" i="22"/>
  <c r="M562" i="22"/>
  <c r="M563" i="22"/>
  <c r="M564" i="22"/>
  <c r="M565" i="22"/>
  <c r="M566" i="22"/>
  <c r="M567" i="22"/>
  <c r="M568" i="22"/>
  <c r="M569" i="22"/>
  <c r="M570" i="22"/>
  <c r="M571" i="22"/>
  <c r="M572" i="22"/>
  <c r="M573" i="22"/>
  <c r="M574" i="22"/>
  <c r="M575" i="22"/>
  <c r="M576" i="22"/>
  <c r="M577" i="22"/>
  <c r="M578" i="22"/>
  <c r="M579" i="22"/>
  <c r="M580" i="22"/>
  <c r="M581" i="22"/>
  <c r="M582" i="22"/>
  <c r="M583" i="22"/>
  <c r="M584" i="22"/>
  <c r="M585" i="22"/>
  <c r="M586" i="22"/>
  <c r="M587" i="22"/>
  <c r="M588" i="22"/>
  <c r="M589" i="22"/>
  <c r="M590" i="22"/>
  <c r="M591" i="22"/>
  <c r="M592" i="22"/>
  <c r="M593" i="22"/>
  <c r="M594" i="22"/>
  <c r="M595" i="22"/>
  <c r="M596" i="22"/>
  <c r="M597" i="22"/>
  <c r="M598" i="22"/>
  <c r="M599" i="22"/>
  <c r="M600" i="22"/>
  <c r="M601" i="22"/>
  <c r="M602" i="22"/>
  <c r="M603" i="22"/>
  <c r="M604" i="22"/>
  <c r="M605" i="22"/>
  <c r="M606" i="22"/>
  <c r="M607" i="22"/>
  <c r="M608" i="22"/>
  <c r="M609" i="22"/>
  <c r="M610" i="22"/>
  <c r="M611" i="22"/>
  <c r="M612" i="22"/>
  <c r="M613" i="22"/>
  <c r="M614" i="22"/>
  <c r="M615" i="22"/>
  <c r="M616" i="22"/>
  <c r="M617" i="22"/>
  <c r="M618" i="22"/>
  <c r="M619" i="22"/>
  <c r="M620" i="22"/>
  <c r="M621" i="22"/>
  <c r="M622" i="22"/>
  <c r="M623" i="22"/>
  <c r="M624" i="22"/>
  <c r="M625" i="22"/>
  <c r="M626" i="22"/>
  <c r="M627" i="22"/>
  <c r="M628" i="22"/>
  <c r="M629" i="22"/>
  <c r="M630" i="22"/>
  <c r="M631" i="22"/>
  <c r="M632" i="22"/>
  <c r="M633" i="22"/>
  <c r="M634" i="22"/>
  <c r="M635" i="22"/>
  <c r="M636" i="22"/>
  <c r="M637" i="22"/>
  <c r="M638" i="22"/>
  <c r="M639" i="22"/>
  <c r="M640" i="22"/>
  <c r="M641" i="22"/>
  <c r="M642" i="22"/>
  <c r="M643" i="22"/>
  <c r="M644" i="22"/>
  <c r="M645" i="22"/>
  <c r="M646" i="22"/>
  <c r="M647" i="22"/>
  <c r="M648" i="22"/>
  <c r="M649" i="22"/>
  <c r="M650" i="22"/>
  <c r="M651" i="22"/>
  <c r="M652" i="22"/>
  <c r="M653" i="22"/>
  <c r="M654" i="22"/>
  <c r="M655" i="22"/>
  <c r="M656" i="22"/>
  <c r="M657" i="22"/>
  <c r="M658" i="22"/>
  <c r="M659" i="22"/>
  <c r="M660" i="22"/>
  <c r="M661" i="22"/>
  <c r="M662" i="22"/>
  <c r="M663" i="22"/>
  <c r="M664" i="22"/>
  <c r="M665" i="22"/>
  <c r="M666" i="22"/>
  <c r="M667" i="22"/>
  <c r="M668" i="22"/>
  <c r="M669" i="22"/>
  <c r="M670" i="22"/>
  <c r="M671" i="22"/>
  <c r="M672" i="22"/>
  <c r="M673" i="22"/>
  <c r="M674" i="22"/>
  <c r="M675" i="22"/>
  <c r="M676" i="22"/>
  <c r="M677" i="22"/>
  <c r="M678" i="22"/>
  <c r="M679" i="22"/>
  <c r="M680" i="22"/>
  <c r="M681" i="22"/>
  <c r="M682" i="22"/>
  <c r="M683" i="22"/>
  <c r="M684" i="22"/>
  <c r="M685" i="22"/>
  <c r="M686" i="22"/>
  <c r="M687" i="22"/>
  <c r="M688" i="22"/>
  <c r="M689" i="22"/>
  <c r="M690" i="22"/>
  <c r="M691" i="22"/>
  <c r="M692" i="22"/>
  <c r="M693" i="22"/>
  <c r="M694" i="22"/>
  <c r="M695" i="22"/>
  <c r="M696" i="22"/>
  <c r="M697" i="22"/>
  <c r="M698" i="22"/>
  <c r="M699" i="22"/>
  <c r="M700" i="22"/>
  <c r="M701" i="22"/>
  <c r="M702" i="22"/>
  <c r="M703" i="22"/>
  <c r="M704" i="22"/>
  <c r="M705" i="22"/>
  <c r="M706" i="22"/>
  <c r="M707" i="22"/>
  <c r="M708" i="22"/>
  <c r="M709" i="22"/>
  <c r="M710" i="22"/>
  <c r="M711" i="22"/>
  <c r="M712" i="22"/>
  <c r="M713" i="22"/>
  <c r="M714" i="22"/>
  <c r="M715" i="22"/>
  <c r="M716" i="22"/>
  <c r="M717" i="22"/>
  <c r="M718" i="22"/>
  <c r="M719" i="22"/>
  <c r="M720" i="22"/>
  <c r="M721" i="22"/>
  <c r="M722" i="22"/>
  <c r="M723" i="22"/>
  <c r="M724" i="22"/>
  <c r="M725" i="22"/>
  <c r="M726" i="22"/>
  <c r="M727" i="22"/>
  <c r="M728" i="22"/>
  <c r="M729" i="22"/>
  <c r="M730" i="22"/>
  <c r="M731" i="22"/>
  <c r="M732" i="22"/>
  <c r="M733" i="22"/>
  <c r="M734" i="22"/>
  <c r="M735" i="22"/>
  <c r="M736" i="22"/>
  <c r="M737" i="22"/>
  <c r="M738" i="22"/>
  <c r="M739" i="22"/>
  <c r="M740" i="22"/>
  <c r="M741" i="22"/>
  <c r="M742" i="22"/>
  <c r="M743" i="22"/>
  <c r="M744" i="22"/>
  <c r="M745" i="22"/>
  <c r="M746" i="22"/>
  <c r="M747" i="22"/>
  <c r="M748" i="22"/>
  <c r="M749" i="22"/>
  <c r="M750" i="22"/>
  <c r="M751" i="22"/>
  <c r="M752" i="22"/>
  <c r="M753" i="22"/>
  <c r="M754" i="22"/>
  <c r="M755" i="22"/>
  <c r="M756" i="22"/>
  <c r="M757" i="22"/>
  <c r="M758" i="22"/>
  <c r="M759" i="22"/>
  <c r="M760" i="22"/>
  <c r="M761" i="22"/>
  <c r="M762" i="22"/>
  <c r="M763" i="22"/>
  <c r="M764" i="22"/>
  <c r="M765" i="22"/>
  <c r="M766" i="22"/>
  <c r="M767" i="22"/>
  <c r="M768" i="22"/>
  <c r="M769" i="22"/>
  <c r="M770" i="22"/>
  <c r="M771" i="22"/>
  <c r="M772" i="22"/>
  <c r="M773" i="22"/>
  <c r="M774" i="22"/>
  <c r="M775" i="22"/>
  <c r="M776" i="22"/>
  <c r="M777" i="22"/>
  <c r="M778" i="22"/>
  <c r="M779" i="22"/>
  <c r="M780" i="22"/>
  <c r="M781" i="22"/>
  <c r="M782" i="22"/>
  <c r="M783" i="22"/>
  <c r="M784" i="22"/>
  <c r="M785" i="22"/>
  <c r="M786" i="22"/>
  <c r="M787" i="22"/>
  <c r="M788" i="22"/>
  <c r="M789" i="22"/>
  <c r="M790" i="22"/>
  <c r="M791" i="22"/>
  <c r="M792" i="22"/>
  <c r="M793" i="22"/>
  <c r="M794" i="22"/>
  <c r="M795" i="22"/>
  <c r="M796" i="22"/>
  <c r="M797" i="22"/>
  <c r="M798" i="22"/>
  <c r="M799" i="22"/>
  <c r="M800" i="22"/>
  <c r="M801" i="22"/>
  <c r="M802" i="22"/>
  <c r="M803" i="22"/>
  <c r="M804" i="22"/>
  <c r="M805" i="22"/>
  <c r="M806" i="22"/>
  <c r="M807" i="22"/>
  <c r="M808" i="22"/>
  <c r="M809" i="22"/>
  <c r="M810" i="22"/>
  <c r="M811" i="22"/>
  <c r="M812" i="22"/>
  <c r="M813" i="22"/>
  <c r="M814" i="22"/>
  <c r="M815" i="22"/>
  <c r="M816" i="22"/>
  <c r="M817" i="22"/>
  <c r="M818" i="22"/>
  <c r="M819" i="22"/>
  <c r="M820" i="22"/>
  <c r="M821" i="22"/>
  <c r="M822" i="22"/>
  <c r="M823" i="22"/>
  <c r="M824" i="22"/>
  <c r="M825" i="22"/>
  <c r="M826" i="22"/>
  <c r="M827" i="22"/>
  <c r="M828" i="22"/>
  <c r="M829" i="22"/>
  <c r="M830" i="22"/>
  <c r="M831" i="22"/>
  <c r="M832" i="22"/>
  <c r="M833" i="22"/>
  <c r="M834" i="22"/>
  <c r="M835" i="22"/>
  <c r="M836" i="22"/>
  <c r="M837" i="22"/>
  <c r="M838" i="22"/>
  <c r="M839" i="22"/>
  <c r="M840" i="22"/>
  <c r="M841" i="22"/>
  <c r="M842" i="22"/>
  <c r="M843" i="22"/>
  <c r="M844" i="22"/>
  <c r="M845" i="22"/>
  <c r="M846" i="22"/>
  <c r="M847" i="22"/>
  <c r="M848" i="22"/>
  <c r="M849" i="22"/>
  <c r="M850" i="22"/>
  <c r="M851" i="22"/>
  <c r="M852" i="22"/>
  <c r="M853" i="22"/>
  <c r="M854" i="22"/>
  <c r="M855" i="22"/>
  <c r="M856" i="22"/>
  <c r="M857" i="22"/>
  <c r="M858" i="22"/>
  <c r="M859" i="22"/>
  <c r="M860" i="22"/>
  <c r="M861" i="22"/>
  <c r="M862" i="22"/>
  <c r="M863" i="22"/>
  <c r="M864" i="22"/>
  <c r="M865" i="22"/>
  <c r="M866" i="22"/>
  <c r="M867" i="22"/>
  <c r="M868" i="22"/>
  <c r="M869" i="22"/>
  <c r="M870" i="22"/>
  <c r="M871" i="22"/>
  <c r="M872" i="22"/>
  <c r="M873" i="22"/>
  <c r="M874" i="22"/>
  <c r="M875" i="22"/>
  <c r="M876" i="22"/>
  <c r="M877" i="22"/>
  <c r="M878" i="22"/>
  <c r="M879" i="22"/>
  <c r="M880" i="22"/>
  <c r="M881" i="22"/>
  <c r="M882" i="22"/>
  <c r="M883" i="22"/>
  <c r="M884" i="22"/>
  <c r="M885" i="22"/>
  <c r="M886" i="22"/>
  <c r="M887" i="22"/>
  <c r="M888" i="22"/>
  <c r="M889" i="22"/>
  <c r="M890" i="22"/>
  <c r="M891" i="22"/>
  <c r="M892" i="22"/>
  <c r="M893" i="22"/>
  <c r="M894" i="22"/>
  <c r="M895" i="22"/>
  <c r="M896" i="22"/>
  <c r="M897" i="22"/>
  <c r="M898" i="22"/>
  <c r="M899" i="22"/>
  <c r="M900" i="22"/>
  <c r="M901" i="22"/>
  <c r="M902" i="22"/>
  <c r="M903" i="22"/>
  <c r="M904" i="22"/>
  <c r="M905" i="22"/>
  <c r="M906" i="22"/>
  <c r="M907" i="22"/>
  <c r="M908" i="22"/>
  <c r="M909" i="22"/>
  <c r="M910" i="22"/>
  <c r="M911" i="22"/>
  <c r="M912" i="22"/>
  <c r="M913" i="22"/>
  <c r="M914" i="22"/>
  <c r="M915" i="22"/>
  <c r="M916" i="22"/>
  <c r="M917" i="22"/>
  <c r="M918" i="22"/>
  <c r="M919" i="22"/>
  <c r="M920" i="22"/>
  <c r="M921" i="22"/>
  <c r="M922" i="22"/>
  <c r="M923" i="22"/>
  <c r="M924" i="22"/>
  <c r="M925" i="22"/>
  <c r="M926" i="22"/>
  <c r="M927" i="22"/>
  <c r="M928" i="22"/>
  <c r="M929" i="22"/>
  <c r="M930" i="22"/>
  <c r="M931" i="22"/>
  <c r="M932" i="22"/>
  <c r="M933" i="22"/>
  <c r="M934" i="22"/>
  <c r="M935" i="22"/>
  <c r="M936" i="22"/>
  <c r="M937" i="22"/>
  <c r="M938" i="22"/>
  <c r="M939" i="22"/>
  <c r="M940" i="22"/>
  <c r="M941" i="22"/>
  <c r="M942" i="22"/>
  <c r="M943" i="22"/>
  <c r="M944" i="22"/>
  <c r="M945" i="22"/>
  <c r="M946" i="22"/>
  <c r="M947" i="22"/>
  <c r="M948" i="22"/>
  <c r="M949" i="22"/>
  <c r="M950" i="22"/>
  <c r="M951" i="22"/>
  <c r="M952" i="22"/>
  <c r="M953" i="22"/>
  <c r="M954" i="22"/>
  <c r="M955" i="22"/>
  <c r="M956" i="22"/>
  <c r="M957" i="22"/>
  <c r="M958" i="22"/>
  <c r="M959" i="22"/>
  <c r="M960" i="22"/>
  <c r="M961" i="22"/>
  <c r="M962" i="22"/>
  <c r="M963" i="22"/>
  <c r="M964" i="22"/>
  <c r="M965" i="22"/>
  <c r="M966" i="22"/>
  <c r="M967" i="22"/>
  <c r="M968" i="22"/>
  <c r="M969" i="22"/>
  <c r="M970" i="22"/>
  <c r="M971" i="22"/>
  <c r="M972" i="22"/>
  <c r="M973" i="22"/>
  <c r="M974" i="22"/>
  <c r="M975" i="22"/>
  <c r="M976" i="22"/>
  <c r="M977" i="22"/>
  <c r="M978" i="22"/>
  <c r="M979" i="22"/>
  <c r="M980" i="22"/>
  <c r="M981" i="22"/>
  <c r="M982" i="22"/>
  <c r="M983" i="22"/>
  <c r="M984" i="22"/>
  <c r="M985" i="22"/>
  <c r="M986" i="22"/>
  <c r="M987" i="22"/>
  <c r="M988" i="22"/>
  <c r="M989" i="22"/>
  <c r="M990" i="22"/>
  <c r="M991" i="22"/>
  <c r="M992" i="22"/>
  <c r="M993" i="22"/>
  <c r="M994" i="22"/>
  <c r="M995" i="22"/>
  <c r="M996" i="22"/>
  <c r="M997" i="22"/>
  <c r="M998" i="22"/>
  <c r="M999" i="22"/>
  <c r="M1000" i="22"/>
  <c r="M1001" i="22"/>
  <c r="N1001" i="22" l="1"/>
  <c r="G1001" i="22"/>
  <c r="N1000" i="22"/>
  <c r="G1000" i="22"/>
  <c r="N999" i="22"/>
  <c r="G999" i="22"/>
  <c r="N998" i="22"/>
  <c r="G998" i="22"/>
  <c r="N997" i="22"/>
  <c r="G997" i="22"/>
  <c r="N996" i="22"/>
  <c r="G996" i="22"/>
  <c r="N995" i="22"/>
  <c r="G995" i="22"/>
  <c r="N994" i="22"/>
  <c r="G994" i="22"/>
  <c r="N993" i="22"/>
  <c r="G993" i="22"/>
  <c r="N992" i="22"/>
  <c r="G992" i="22"/>
  <c r="N991" i="22"/>
  <c r="G991" i="22"/>
  <c r="N990" i="22"/>
  <c r="G990" i="22"/>
  <c r="N989" i="22"/>
  <c r="G989" i="22"/>
  <c r="N988" i="22"/>
  <c r="G988" i="22"/>
  <c r="N987" i="22"/>
  <c r="G987" i="22"/>
  <c r="N986" i="22"/>
  <c r="G986" i="22"/>
  <c r="N985" i="22"/>
  <c r="G985" i="22"/>
  <c r="N984" i="22"/>
  <c r="G984" i="22"/>
  <c r="N983" i="22"/>
  <c r="G983" i="22"/>
  <c r="N982" i="22"/>
  <c r="G982" i="22"/>
  <c r="N981" i="22"/>
  <c r="G981" i="22"/>
  <c r="N980" i="22"/>
  <c r="G980" i="22"/>
  <c r="N979" i="22"/>
  <c r="G979" i="22"/>
  <c r="N978" i="22"/>
  <c r="G978" i="22"/>
  <c r="N977" i="22"/>
  <c r="G977" i="22"/>
  <c r="N976" i="22"/>
  <c r="G976" i="22"/>
  <c r="N975" i="22"/>
  <c r="G975" i="22"/>
  <c r="N974" i="22"/>
  <c r="G974" i="22"/>
  <c r="N973" i="22"/>
  <c r="G973" i="22"/>
  <c r="N972" i="22"/>
  <c r="G972" i="22"/>
  <c r="N971" i="22"/>
  <c r="G971" i="22"/>
  <c r="N970" i="22"/>
  <c r="G970" i="22"/>
  <c r="N969" i="22"/>
  <c r="G969" i="22"/>
  <c r="N968" i="22"/>
  <c r="G968" i="22"/>
  <c r="N967" i="22"/>
  <c r="G967" i="22"/>
  <c r="N966" i="22"/>
  <c r="G966" i="22"/>
  <c r="N965" i="22"/>
  <c r="G965" i="22"/>
  <c r="N964" i="22"/>
  <c r="G964" i="22"/>
  <c r="N963" i="22"/>
  <c r="G963" i="22"/>
  <c r="N962" i="22"/>
  <c r="G962" i="22"/>
  <c r="N961" i="22"/>
  <c r="G961" i="22"/>
  <c r="N960" i="22"/>
  <c r="G960" i="22"/>
  <c r="N959" i="22"/>
  <c r="G959" i="22"/>
  <c r="N958" i="22"/>
  <c r="G958" i="22"/>
  <c r="N957" i="22"/>
  <c r="G957" i="22"/>
  <c r="N956" i="22"/>
  <c r="G956" i="22"/>
  <c r="N955" i="22"/>
  <c r="G955" i="22"/>
  <c r="N954" i="22"/>
  <c r="G954" i="22"/>
  <c r="N953" i="22"/>
  <c r="G953" i="22"/>
  <c r="N952" i="22"/>
  <c r="G952" i="22"/>
  <c r="N951" i="22"/>
  <c r="G951" i="22"/>
  <c r="N950" i="22"/>
  <c r="G950" i="22"/>
  <c r="N949" i="22"/>
  <c r="G949" i="22"/>
  <c r="N948" i="22"/>
  <c r="G948" i="22"/>
  <c r="N947" i="22"/>
  <c r="G947" i="22"/>
  <c r="N946" i="22"/>
  <c r="G946" i="22"/>
  <c r="N945" i="22"/>
  <c r="G945" i="22"/>
  <c r="N944" i="22"/>
  <c r="G944" i="22"/>
  <c r="N943" i="22"/>
  <c r="G943" i="22"/>
  <c r="N942" i="22"/>
  <c r="G942" i="22"/>
  <c r="N941" i="22"/>
  <c r="G941" i="22"/>
  <c r="N940" i="22"/>
  <c r="G940" i="22"/>
  <c r="N939" i="22"/>
  <c r="G939" i="22"/>
  <c r="N938" i="22"/>
  <c r="G938" i="22"/>
  <c r="N937" i="22"/>
  <c r="G937" i="22"/>
  <c r="N936" i="22"/>
  <c r="G936" i="22"/>
  <c r="N935" i="22"/>
  <c r="G935" i="22"/>
  <c r="N934" i="22"/>
  <c r="G934" i="22"/>
  <c r="N933" i="22"/>
  <c r="G933" i="22"/>
  <c r="N932" i="22"/>
  <c r="G932" i="22"/>
  <c r="N931" i="22"/>
  <c r="G931" i="22"/>
  <c r="N930" i="22"/>
  <c r="G930" i="22"/>
  <c r="N929" i="22"/>
  <c r="G929" i="22"/>
  <c r="N928" i="22"/>
  <c r="G928" i="22"/>
  <c r="N927" i="22"/>
  <c r="G927" i="22"/>
  <c r="N926" i="22"/>
  <c r="G926" i="22"/>
  <c r="N925" i="22"/>
  <c r="G925" i="22"/>
  <c r="N924" i="22"/>
  <c r="G924" i="22"/>
  <c r="N923" i="22"/>
  <c r="G923" i="22"/>
  <c r="N922" i="22"/>
  <c r="G922" i="22"/>
  <c r="N921" i="22"/>
  <c r="G921" i="22"/>
  <c r="N920" i="22"/>
  <c r="G920" i="22"/>
  <c r="N919" i="22"/>
  <c r="G919" i="22"/>
  <c r="N918" i="22"/>
  <c r="G918" i="22"/>
  <c r="N917" i="22"/>
  <c r="G917" i="22"/>
  <c r="N916" i="22"/>
  <c r="G916" i="22"/>
  <c r="N915" i="22"/>
  <c r="G915" i="22"/>
  <c r="N914" i="22"/>
  <c r="G914" i="22"/>
  <c r="N913" i="22"/>
  <c r="G913" i="22"/>
  <c r="N912" i="22"/>
  <c r="G912" i="22"/>
  <c r="N911" i="22"/>
  <c r="G911" i="22"/>
  <c r="N910" i="22"/>
  <c r="G910" i="22"/>
  <c r="N909" i="22"/>
  <c r="G909" i="22"/>
  <c r="N908" i="22"/>
  <c r="G908" i="22"/>
  <c r="N907" i="22"/>
  <c r="G907" i="22"/>
  <c r="N906" i="22"/>
  <c r="G906" i="22"/>
  <c r="N905" i="22"/>
  <c r="G905" i="22"/>
  <c r="N904" i="22"/>
  <c r="G904" i="22"/>
  <c r="N903" i="22"/>
  <c r="G903" i="22"/>
  <c r="N902" i="22"/>
  <c r="G902" i="22"/>
  <c r="N901" i="22"/>
  <c r="G901" i="22"/>
  <c r="N900" i="22"/>
  <c r="G900" i="22"/>
  <c r="N899" i="22"/>
  <c r="G899" i="22"/>
  <c r="N898" i="22"/>
  <c r="G898" i="22"/>
  <c r="N897" i="22"/>
  <c r="G897" i="22"/>
  <c r="N896" i="22"/>
  <c r="G896" i="22"/>
  <c r="N895" i="22"/>
  <c r="G895" i="22"/>
  <c r="N894" i="22"/>
  <c r="G894" i="22"/>
  <c r="N893" i="22"/>
  <c r="G893" i="22"/>
  <c r="N892" i="22"/>
  <c r="G892" i="22"/>
  <c r="N891" i="22"/>
  <c r="G891" i="22"/>
  <c r="N890" i="22"/>
  <c r="G890" i="22"/>
  <c r="N889" i="22"/>
  <c r="G889" i="22"/>
  <c r="N888" i="22"/>
  <c r="G888" i="22"/>
  <c r="N887" i="22"/>
  <c r="G887" i="22"/>
  <c r="N886" i="22"/>
  <c r="G886" i="22"/>
  <c r="N885" i="22"/>
  <c r="G885" i="22"/>
  <c r="N884" i="22"/>
  <c r="G884" i="22"/>
  <c r="N883" i="22"/>
  <c r="G883" i="22"/>
  <c r="N882" i="22"/>
  <c r="G882" i="22"/>
  <c r="N881" i="22"/>
  <c r="G881" i="22"/>
  <c r="N880" i="22"/>
  <c r="G880" i="22"/>
  <c r="N879" i="22"/>
  <c r="G879" i="22"/>
  <c r="N878" i="22"/>
  <c r="G878" i="22"/>
  <c r="N877" i="22"/>
  <c r="G877" i="22"/>
  <c r="N876" i="22"/>
  <c r="G876" i="22"/>
  <c r="N875" i="22"/>
  <c r="G875" i="22"/>
  <c r="N874" i="22"/>
  <c r="G874" i="22"/>
  <c r="N873" i="22"/>
  <c r="G873" i="22"/>
  <c r="N872" i="22"/>
  <c r="G872" i="22"/>
  <c r="N871" i="22"/>
  <c r="G871" i="22"/>
  <c r="N870" i="22"/>
  <c r="G870" i="22"/>
  <c r="N869" i="22"/>
  <c r="G869" i="22"/>
  <c r="N868" i="22"/>
  <c r="G868" i="22"/>
  <c r="N867" i="22"/>
  <c r="G867" i="22"/>
  <c r="N866" i="22"/>
  <c r="G866" i="22"/>
  <c r="N865" i="22"/>
  <c r="G865" i="22"/>
  <c r="N864" i="22"/>
  <c r="G864" i="22"/>
  <c r="N863" i="22"/>
  <c r="G863" i="22"/>
  <c r="N862" i="22"/>
  <c r="G862" i="22"/>
  <c r="N861" i="22"/>
  <c r="G861" i="22"/>
  <c r="N860" i="22"/>
  <c r="G860" i="22"/>
  <c r="N859" i="22"/>
  <c r="G859" i="22"/>
  <c r="N858" i="22"/>
  <c r="G858" i="22"/>
  <c r="N857" i="22"/>
  <c r="G857" i="22"/>
  <c r="N856" i="22"/>
  <c r="G856" i="22"/>
  <c r="N855" i="22"/>
  <c r="G855" i="22"/>
  <c r="N854" i="22"/>
  <c r="G854" i="22"/>
  <c r="N853" i="22"/>
  <c r="G853" i="22"/>
  <c r="N852" i="22"/>
  <c r="G852" i="22"/>
  <c r="N851" i="22"/>
  <c r="G851" i="22"/>
  <c r="N850" i="22"/>
  <c r="G850" i="22"/>
  <c r="N849" i="22"/>
  <c r="G849" i="22"/>
  <c r="N848" i="22"/>
  <c r="G848" i="22"/>
  <c r="N847" i="22"/>
  <c r="G847" i="22"/>
  <c r="N846" i="22"/>
  <c r="G846" i="22"/>
  <c r="N845" i="22"/>
  <c r="G845" i="22"/>
  <c r="N844" i="22"/>
  <c r="G844" i="22"/>
  <c r="N843" i="22"/>
  <c r="G843" i="22"/>
  <c r="N842" i="22"/>
  <c r="G842" i="22"/>
  <c r="N841" i="22"/>
  <c r="G841" i="22"/>
  <c r="N840" i="22"/>
  <c r="G840" i="22"/>
  <c r="N839" i="22"/>
  <c r="G839" i="22"/>
  <c r="N838" i="22"/>
  <c r="G838" i="22"/>
  <c r="N837" i="22"/>
  <c r="G837" i="22"/>
  <c r="N836" i="22"/>
  <c r="G836" i="22"/>
  <c r="N835" i="22"/>
  <c r="G835" i="22"/>
  <c r="N834" i="22"/>
  <c r="G834" i="22"/>
  <c r="N833" i="22"/>
  <c r="G833" i="22"/>
  <c r="N832" i="22"/>
  <c r="G832" i="22"/>
  <c r="N831" i="22"/>
  <c r="G831" i="22"/>
  <c r="N830" i="22"/>
  <c r="G830" i="22"/>
  <c r="N829" i="22"/>
  <c r="G829" i="22"/>
  <c r="N828" i="22"/>
  <c r="G828" i="22"/>
  <c r="N827" i="22"/>
  <c r="G827" i="22"/>
  <c r="N826" i="22"/>
  <c r="G826" i="22"/>
  <c r="N825" i="22"/>
  <c r="G825" i="22"/>
  <c r="N824" i="22"/>
  <c r="G824" i="22"/>
  <c r="N823" i="22"/>
  <c r="G823" i="22"/>
  <c r="N822" i="22"/>
  <c r="G822" i="22"/>
  <c r="N821" i="22"/>
  <c r="G821" i="22"/>
  <c r="N820" i="22"/>
  <c r="G820" i="22"/>
  <c r="N819" i="22"/>
  <c r="G819" i="22"/>
  <c r="N818" i="22"/>
  <c r="G818" i="22"/>
  <c r="N817" i="22"/>
  <c r="G817" i="22"/>
  <c r="N816" i="22"/>
  <c r="G816" i="22"/>
  <c r="N815" i="22"/>
  <c r="G815" i="22"/>
  <c r="N814" i="22"/>
  <c r="G814" i="22"/>
  <c r="N813" i="22"/>
  <c r="G813" i="22"/>
  <c r="N812" i="22"/>
  <c r="G812" i="22"/>
  <c r="N811" i="22"/>
  <c r="G811" i="22"/>
  <c r="N810" i="22"/>
  <c r="G810" i="22"/>
  <c r="N809" i="22"/>
  <c r="G809" i="22"/>
  <c r="N808" i="22"/>
  <c r="G808" i="22"/>
  <c r="N807" i="22"/>
  <c r="G807" i="22"/>
  <c r="N806" i="22"/>
  <c r="G806" i="22"/>
  <c r="N805" i="22"/>
  <c r="G805" i="22"/>
  <c r="N804" i="22"/>
  <c r="G804" i="22"/>
  <c r="N803" i="22"/>
  <c r="G803" i="22"/>
  <c r="N802" i="22"/>
  <c r="G802" i="22"/>
  <c r="N801" i="22"/>
  <c r="G801" i="22"/>
  <c r="N800" i="22"/>
  <c r="G800" i="22"/>
  <c r="N799" i="22"/>
  <c r="G799" i="22"/>
  <c r="N798" i="22"/>
  <c r="G798" i="22"/>
  <c r="N797" i="22"/>
  <c r="G797" i="22"/>
  <c r="N796" i="22"/>
  <c r="G796" i="22"/>
  <c r="N795" i="22"/>
  <c r="G795" i="22"/>
  <c r="N794" i="22"/>
  <c r="G794" i="22"/>
  <c r="N793" i="22"/>
  <c r="G793" i="22"/>
  <c r="N792" i="22"/>
  <c r="G792" i="22"/>
  <c r="N791" i="22"/>
  <c r="G791" i="22"/>
  <c r="N790" i="22"/>
  <c r="G790" i="22"/>
  <c r="N789" i="22"/>
  <c r="G789" i="22"/>
  <c r="N788" i="22"/>
  <c r="G788" i="22"/>
  <c r="N787" i="22"/>
  <c r="G787" i="22"/>
  <c r="N786" i="22"/>
  <c r="G786" i="22"/>
  <c r="N785" i="22"/>
  <c r="G785" i="22"/>
  <c r="N784" i="22"/>
  <c r="G784" i="22"/>
  <c r="N783" i="22"/>
  <c r="G783" i="22"/>
  <c r="N782" i="22"/>
  <c r="G782" i="22"/>
  <c r="N781" i="22"/>
  <c r="G781" i="22"/>
  <c r="N780" i="22"/>
  <c r="G780" i="22"/>
  <c r="N779" i="22"/>
  <c r="G779" i="22"/>
  <c r="N778" i="22"/>
  <c r="G778" i="22"/>
  <c r="N777" i="22"/>
  <c r="G777" i="22"/>
  <c r="N776" i="22"/>
  <c r="G776" i="22"/>
  <c r="N775" i="22"/>
  <c r="G775" i="22"/>
  <c r="N774" i="22"/>
  <c r="G774" i="22"/>
  <c r="N773" i="22"/>
  <c r="G773" i="22"/>
  <c r="N772" i="22"/>
  <c r="G772" i="22"/>
  <c r="N771" i="22"/>
  <c r="G771" i="22"/>
  <c r="N770" i="22"/>
  <c r="G770" i="22"/>
  <c r="N769" i="22"/>
  <c r="G769" i="22"/>
  <c r="N768" i="22"/>
  <c r="G768" i="22"/>
  <c r="N767" i="22"/>
  <c r="G767" i="22"/>
  <c r="N766" i="22"/>
  <c r="G766" i="22"/>
  <c r="N765" i="22"/>
  <c r="G765" i="22"/>
  <c r="N764" i="22"/>
  <c r="G764" i="22"/>
  <c r="N763" i="22"/>
  <c r="G763" i="22"/>
  <c r="N762" i="22"/>
  <c r="G762" i="22"/>
  <c r="N761" i="22"/>
  <c r="G761" i="22"/>
  <c r="N760" i="22"/>
  <c r="G760" i="22"/>
  <c r="N759" i="22"/>
  <c r="G759" i="22"/>
  <c r="N758" i="22"/>
  <c r="G758" i="22"/>
  <c r="N757" i="22"/>
  <c r="G757" i="22"/>
  <c r="N756" i="22"/>
  <c r="G756" i="22"/>
  <c r="N755" i="22"/>
  <c r="G755" i="22"/>
  <c r="N754" i="22"/>
  <c r="G754" i="22"/>
  <c r="N753" i="22"/>
  <c r="G753" i="22"/>
  <c r="N752" i="22"/>
  <c r="G752" i="22"/>
  <c r="N751" i="22"/>
  <c r="G751" i="22"/>
  <c r="N750" i="22"/>
  <c r="G750" i="22"/>
  <c r="N749" i="22"/>
  <c r="G749" i="22"/>
  <c r="N748" i="22"/>
  <c r="G748" i="22"/>
  <c r="N747" i="22"/>
  <c r="G747" i="22"/>
  <c r="N746" i="22"/>
  <c r="G746" i="22"/>
  <c r="N745" i="22"/>
  <c r="G745" i="22"/>
  <c r="N744" i="22"/>
  <c r="G744" i="22"/>
  <c r="N743" i="22"/>
  <c r="G743" i="22"/>
  <c r="N742" i="22"/>
  <c r="G742" i="22"/>
  <c r="N741" i="22"/>
  <c r="G741" i="22"/>
  <c r="N740" i="22"/>
  <c r="G740" i="22"/>
  <c r="N739" i="22"/>
  <c r="G739" i="22"/>
  <c r="N738" i="22"/>
  <c r="G738" i="22"/>
  <c r="N737" i="22"/>
  <c r="G737" i="22"/>
  <c r="N736" i="22"/>
  <c r="G736" i="22"/>
  <c r="N735" i="22"/>
  <c r="G735" i="22"/>
  <c r="N734" i="22"/>
  <c r="G734" i="22"/>
  <c r="N733" i="22"/>
  <c r="G733" i="22"/>
  <c r="N732" i="22"/>
  <c r="G732" i="22"/>
  <c r="N731" i="22"/>
  <c r="G731" i="22"/>
  <c r="N730" i="22"/>
  <c r="G730" i="22"/>
  <c r="N729" i="22"/>
  <c r="G729" i="22"/>
  <c r="N728" i="22"/>
  <c r="G728" i="22"/>
  <c r="N727" i="22"/>
  <c r="G727" i="22"/>
  <c r="N726" i="22"/>
  <c r="G726" i="22"/>
  <c r="N725" i="22"/>
  <c r="G725" i="22"/>
  <c r="N724" i="22"/>
  <c r="G724" i="22"/>
  <c r="N723" i="22"/>
  <c r="G723" i="22"/>
  <c r="N722" i="22"/>
  <c r="G722" i="22"/>
  <c r="N721" i="22"/>
  <c r="G721" i="22"/>
  <c r="N720" i="22"/>
  <c r="G720" i="22"/>
  <c r="N719" i="22"/>
  <c r="G719" i="22"/>
  <c r="N718" i="22"/>
  <c r="G718" i="22"/>
  <c r="N717" i="22"/>
  <c r="G717" i="22"/>
  <c r="N716" i="22"/>
  <c r="G716" i="22"/>
  <c r="N715" i="22"/>
  <c r="G715" i="22"/>
  <c r="N714" i="22"/>
  <c r="G714" i="22"/>
  <c r="N713" i="22"/>
  <c r="G713" i="22"/>
  <c r="N712" i="22"/>
  <c r="G712" i="22"/>
  <c r="N711" i="22"/>
  <c r="G711" i="22"/>
  <c r="N710" i="22"/>
  <c r="G710" i="22"/>
  <c r="N709" i="22"/>
  <c r="G709" i="22"/>
  <c r="N708" i="22"/>
  <c r="G708" i="22"/>
  <c r="N707" i="22"/>
  <c r="G707" i="22"/>
  <c r="N706" i="22"/>
  <c r="G706" i="22"/>
  <c r="N705" i="22"/>
  <c r="G705" i="22"/>
  <c r="N704" i="22"/>
  <c r="G704" i="22"/>
  <c r="N703" i="22"/>
  <c r="G703" i="22"/>
  <c r="N702" i="22"/>
  <c r="G702" i="22"/>
  <c r="N701" i="22"/>
  <c r="G701" i="22"/>
  <c r="N700" i="22"/>
  <c r="G700" i="22"/>
  <c r="N699" i="22"/>
  <c r="G699" i="22"/>
  <c r="N698" i="22"/>
  <c r="G698" i="22"/>
  <c r="N697" i="22"/>
  <c r="G697" i="22"/>
  <c r="N696" i="22"/>
  <c r="G696" i="22"/>
  <c r="N695" i="22"/>
  <c r="G695" i="22"/>
  <c r="N694" i="22"/>
  <c r="G694" i="22"/>
  <c r="N693" i="22"/>
  <c r="G693" i="22"/>
  <c r="N692" i="22"/>
  <c r="G692" i="22"/>
  <c r="N691" i="22"/>
  <c r="G691" i="22"/>
  <c r="N690" i="22"/>
  <c r="G690" i="22"/>
  <c r="N689" i="22"/>
  <c r="G689" i="22"/>
  <c r="N688" i="22"/>
  <c r="G688" i="22"/>
  <c r="N687" i="22"/>
  <c r="G687" i="22"/>
  <c r="N686" i="22"/>
  <c r="G686" i="22"/>
  <c r="N685" i="22"/>
  <c r="G685" i="22"/>
  <c r="N684" i="22"/>
  <c r="G684" i="22"/>
  <c r="N683" i="22"/>
  <c r="G683" i="22"/>
  <c r="N682" i="22"/>
  <c r="G682" i="22"/>
  <c r="N681" i="22"/>
  <c r="G681" i="22"/>
  <c r="N680" i="22"/>
  <c r="G680" i="22"/>
  <c r="N679" i="22"/>
  <c r="G679" i="22"/>
  <c r="N678" i="22"/>
  <c r="G678" i="22"/>
  <c r="N677" i="22"/>
  <c r="G677" i="22"/>
  <c r="N676" i="22"/>
  <c r="G676" i="22"/>
  <c r="N675" i="22"/>
  <c r="G675" i="22"/>
  <c r="N674" i="22"/>
  <c r="G674" i="22"/>
  <c r="N673" i="22"/>
  <c r="G673" i="22"/>
  <c r="N672" i="22"/>
  <c r="G672" i="22"/>
  <c r="N671" i="22"/>
  <c r="G671" i="22"/>
  <c r="N670" i="22"/>
  <c r="G670" i="22"/>
  <c r="N669" i="22"/>
  <c r="G669" i="22"/>
  <c r="N668" i="22"/>
  <c r="G668" i="22"/>
  <c r="N667" i="22"/>
  <c r="G667" i="22"/>
  <c r="N666" i="22"/>
  <c r="G666" i="22"/>
  <c r="N665" i="22"/>
  <c r="G665" i="22"/>
  <c r="N664" i="22"/>
  <c r="G664" i="22"/>
  <c r="N663" i="22"/>
  <c r="G663" i="22"/>
  <c r="N662" i="22"/>
  <c r="G662" i="22"/>
  <c r="N661" i="22"/>
  <c r="G661" i="22"/>
  <c r="N660" i="22"/>
  <c r="G660" i="22"/>
  <c r="N659" i="22"/>
  <c r="G659" i="22"/>
  <c r="N658" i="22"/>
  <c r="G658" i="22"/>
  <c r="N657" i="22"/>
  <c r="G657" i="22"/>
  <c r="N656" i="22"/>
  <c r="G656" i="22"/>
  <c r="N655" i="22"/>
  <c r="G655" i="22"/>
  <c r="N654" i="22"/>
  <c r="G654" i="22"/>
  <c r="N653" i="22"/>
  <c r="G653" i="22"/>
  <c r="N652" i="22"/>
  <c r="G652" i="22"/>
  <c r="N651" i="22"/>
  <c r="G651" i="22"/>
  <c r="N650" i="22"/>
  <c r="G650" i="22"/>
  <c r="N649" i="22"/>
  <c r="G649" i="22"/>
  <c r="N648" i="22"/>
  <c r="G648" i="22"/>
  <c r="N647" i="22"/>
  <c r="G647" i="22"/>
  <c r="N646" i="22"/>
  <c r="G646" i="22"/>
  <c r="N645" i="22"/>
  <c r="G645" i="22"/>
  <c r="N644" i="22"/>
  <c r="G644" i="22"/>
  <c r="N643" i="22"/>
  <c r="G643" i="22"/>
  <c r="N642" i="22"/>
  <c r="G642" i="22"/>
  <c r="N641" i="22"/>
  <c r="G641" i="22"/>
  <c r="N640" i="22"/>
  <c r="G640" i="22"/>
  <c r="N639" i="22"/>
  <c r="G639" i="22"/>
  <c r="N638" i="22"/>
  <c r="G638" i="22"/>
  <c r="N637" i="22"/>
  <c r="G637" i="22"/>
  <c r="N636" i="22"/>
  <c r="G636" i="22"/>
  <c r="N635" i="22"/>
  <c r="G635" i="22"/>
  <c r="N634" i="22"/>
  <c r="G634" i="22"/>
  <c r="N633" i="22"/>
  <c r="G633" i="22"/>
  <c r="N632" i="22"/>
  <c r="G632" i="22"/>
  <c r="N631" i="22"/>
  <c r="G631" i="22"/>
  <c r="N630" i="22"/>
  <c r="G630" i="22"/>
  <c r="N629" i="22"/>
  <c r="G629" i="22"/>
  <c r="N628" i="22"/>
  <c r="G628" i="22"/>
  <c r="N627" i="22"/>
  <c r="G627" i="22"/>
  <c r="N626" i="22"/>
  <c r="G626" i="22"/>
  <c r="N625" i="22"/>
  <c r="G625" i="22"/>
  <c r="N624" i="22"/>
  <c r="G624" i="22"/>
  <c r="N623" i="22"/>
  <c r="G623" i="22"/>
  <c r="N622" i="22"/>
  <c r="G622" i="22"/>
  <c r="N621" i="22"/>
  <c r="G621" i="22"/>
  <c r="N620" i="22"/>
  <c r="G620" i="22"/>
  <c r="N619" i="22"/>
  <c r="G619" i="22"/>
  <c r="N618" i="22"/>
  <c r="G618" i="22"/>
  <c r="N617" i="22"/>
  <c r="G617" i="22"/>
  <c r="N616" i="22"/>
  <c r="G616" i="22"/>
  <c r="N615" i="22"/>
  <c r="G615" i="22"/>
  <c r="N614" i="22"/>
  <c r="G614" i="22"/>
  <c r="N613" i="22"/>
  <c r="G613" i="22"/>
  <c r="N612" i="22"/>
  <c r="G612" i="22"/>
  <c r="N611" i="22"/>
  <c r="G611" i="22"/>
  <c r="N610" i="22"/>
  <c r="G610" i="22"/>
  <c r="N609" i="22"/>
  <c r="G609" i="22"/>
  <c r="N608" i="22"/>
  <c r="G608" i="22"/>
  <c r="N607" i="22"/>
  <c r="G607" i="22"/>
  <c r="N606" i="22"/>
  <c r="G606" i="22"/>
  <c r="N605" i="22"/>
  <c r="G605" i="22"/>
  <c r="N604" i="22"/>
  <c r="G604" i="22"/>
  <c r="N603" i="22"/>
  <c r="G603" i="22"/>
  <c r="N602" i="22"/>
  <c r="G602" i="22"/>
  <c r="N601" i="22"/>
  <c r="G601" i="22"/>
  <c r="N600" i="22"/>
  <c r="G600" i="22"/>
  <c r="N599" i="22"/>
  <c r="G599" i="22"/>
  <c r="N598" i="22"/>
  <c r="G598" i="22"/>
  <c r="N597" i="22"/>
  <c r="G597" i="22"/>
  <c r="N596" i="22"/>
  <c r="G596" i="22"/>
  <c r="N595" i="22"/>
  <c r="G595" i="22"/>
  <c r="N594" i="22"/>
  <c r="G594" i="22"/>
  <c r="N593" i="22"/>
  <c r="G593" i="22"/>
  <c r="N592" i="22"/>
  <c r="G592" i="22"/>
  <c r="N591" i="22"/>
  <c r="G591" i="22"/>
  <c r="N590" i="22"/>
  <c r="G590" i="22"/>
  <c r="N589" i="22"/>
  <c r="G589" i="22"/>
  <c r="N588" i="22"/>
  <c r="G588" i="22"/>
  <c r="N587" i="22"/>
  <c r="G587" i="22"/>
  <c r="N586" i="22"/>
  <c r="G586" i="22"/>
  <c r="N585" i="22"/>
  <c r="G585" i="22"/>
  <c r="N584" i="22"/>
  <c r="G584" i="22"/>
  <c r="N583" i="22"/>
  <c r="G583" i="22"/>
  <c r="N582" i="22"/>
  <c r="G582" i="22"/>
  <c r="N581" i="22"/>
  <c r="G581" i="22"/>
  <c r="N580" i="22"/>
  <c r="G580" i="22"/>
  <c r="N579" i="22"/>
  <c r="G579" i="22"/>
  <c r="N578" i="22"/>
  <c r="G578" i="22"/>
  <c r="N577" i="22"/>
  <c r="G577" i="22"/>
  <c r="N576" i="22"/>
  <c r="G576" i="22"/>
  <c r="N575" i="22"/>
  <c r="G575" i="22"/>
  <c r="N574" i="22"/>
  <c r="G574" i="22"/>
  <c r="N573" i="22"/>
  <c r="G573" i="22"/>
  <c r="N572" i="22"/>
  <c r="G572" i="22"/>
  <c r="N571" i="22"/>
  <c r="G571" i="22"/>
  <c r="N570" i="22"/>
  <c r="G570" i="22"/>
  <c r="N569" i="22"/>
  <c r="G569" i="22"/>
  <c r="N568" i="22"/>
  <c r="G568" i="22"/>
  <c r="N567" i="22"/>
  <c r="G567" i="22"/>
  <c r="N566" i="22"/>
  <c r="G566" i="22"/>
  <c r="N565" i="22"/>
  <c r="G565" i="22"/>
  <c r="N564" i="22"/>
  <c r="G564" i="22"/>
  <c r="N563" i="22"/>
  <c r="G563" i="22"/>
  <c r="N562" i="22"/>
  <c r="G562" i="22"/>
  <c r="N561" i="22"/>
  <c r="G561" i="22"/>
  <c r="N560" i="22"/>
  <c r="G560" i="22"/>
  <c r="N559" i="22"/>
  <c r="G559" i="22"/>
  <c r="N558" i="22"/>
  <c r="G558" i="22"/>
  <c r="N557" i="22"/>
  <c r="G557" i="22"/>
  <c r="N556" i="22"/>
  <c r="G556" i="22"/>
  <c r="N555" i="22"/>
  <c r="G555" i="22"/>
  <c r="N554" i="22"/>
  <c r="G554" i="22"/>
  <c r="N553" i="22"/>
  <c r="G553" i="22"/>
  <c r="N552" i="22"/>
  <c r="G552" i="22"/>
  <c r="N551" i="22"/>
  <c r="G551" i="22"/>
  <c r="N550" i="22"/>
  <c r="G550" i="22"/>
  <c r="N549" i="22"/>
  <c r="G549" i="22"/>
  <c r="N548" i="22"/>
  <c r="G548" i="22"/>
  <c r="N547" i="22"/>
  <c r="G547" i="22"/>
  <c r="N546" i="22"/>
  <c r="G546" i="22"/>
  <c r="N545" i="22"/>
  <c r="G545" i="22"/>
  <c r="N544" i="22"/>
  <c r="G544" i="22"/>
  <c r="N543" i="22"/>
  <c r="G543" i="22"/>
  <c r="N542" i="22"/>
  <c r="G542" i="22"/>
  <c r="N541" i="22"/>
  <c r="G541" i="22"/>
  <c r="N540" i="22"/>
  <c r="G540" i="22"/>
  <c r="N539" i="22"/>
  <c r="G539" i="22"/>
  <c r="N538" i="22"/>
  <c r="G538" i="22"/>
  <c r="N537" i="22"/>
  <c r="G537" i="22"/>
  <c r="N536" i="22"/>
  <c r="G536" i="22"/>
  <c r="N535" i="22"/>
  <c r="G535" i="22"/>
  <c r="N534" i="22"/>
  <c r="G534" i="22"/>
  <c r="N533" i="22"/>
  <c r="G533" i="22"/>
  <c r="N532" i="22"/>
  <c r="G532" i="22"/>
  <c r="N531" i="22"/>
  <c r="G531" i="22"/>
  <c r="N530" i="22"/>
  <c r="G530" i="22"/>
  <c r="N529" i="22"/>
  <c r="G529" i="22"/>
  <c r="N528" i="22"/>
  <c r="G528" i="22"/>
  <c r="N527" i="22"/>
  <c r="G527" i="22"/>
  <c r="N526" i="22"/>
  <c r="G526" i="22"/>
  <c r="N525" i="22"/>
  <c r="G525" i="22"/>
  <c r="N524" i="22"/>
  <c r="G524" i="22"/>
  <c r="N523" i="22"/>
  <c r="G523" i="22"/>
  <c r="N522" i="22"/>
  <c r="G522" i="22"/>
  <c r="N521" i="22"/>
  <c r="G521" i="22"/>
  <c r="N520" i="22"/>
  <c r="G520" i="22"/>
  <c r="N519" i="22"/>
  <c r="G519" i="22"/>
  <c r="N518" i="22"/>
  <c r="G518" i="22"/>
  <c r="N517" i="22"/>
  <c r="G517" i="22"/>
  <c r="N516" i="22"/>
  <c r="G516" i="22"/>
  <c r="N515" i="22"/>
  <c r="G515" i="22"/>
  <c r="N514" i="22"/>
  <c r="G514" i="22"/>
  <c r="N513" i="22"/>
  <c r="G513" i="22"/>
  <c r="N512" i="22"/>
  <c r="G512" i="22"/>
  <c r="N511" i="22"/>
  <c r="G511" i="22"/>
  <c r="N510" i="22"/>
  <c r="G510" i="22"/>
  <c r="N509" i="22"/>
  <c r="G509" i="22"/>
  <c r="N508" i="22"/>
  <c r="G508" i="22"/>
  <c r="N507" i="22"/>
  <c r="G507" i="22"/>
  <c r="N506" i="22"/>
  <c r="G506" i="22"/>
  <c r="N505" i="22"/>
  <c r="G505" i="22"/>
  <c r="N504" i="22"/>
  <c r="G504" i="22"/>
  <c r="N503" i="22"/>
  <c r="G503" i="22"/>
  <c r="N502" i="22"/>
  <c r="G502" i="22"/>
  <c r="N501" i="22"/>
  <c r="G501" i="22"/>
  <c r="N500" i="22"/>
  <c r="G500" i="22"/>
  <c r="N499" i="22"/>
  <c r="G499" i="22"/>
  <c r="N498" i="22"/>
  <c r="G498" i="22"/>
  <c r="N497" i="22"/>
  <c r="G497" i="22"/>
  <c r="N496" i="22"/>
  <c r="G496" i="22"/>
  <c r="N495" i="22"/>
  <c r="G495" i="22"/>
  <c r="N494" i="22"/>
  <c r="G494" i="22"/>
  <c r="N493" i="22"/>
  <c r="G493" i="22"/>
  <c r="N492" i="22"/>
  <c r="G492" i="22"/>
  <c r="N491" i="22"/>
  <c r="G491" i="22"/>
  <c r="N490" i="22"/>
  <c r="G490" i="22"/>
  <c r="N489" i="22"/>
  <c r="G489" i="22"/>
  <c r="N488" i="22"/>
  <c r="G488" i="22"/>
  <c r="N487" i="22"/>
  <c r="G487" i="22"/>
  <c r="N486" i="22"/>
  <c r="G486" i="22"/>
  <c r="N485" i="22"/>
  <c r="G485" i="22"/>
  <c r="N484" i="22"/>
  <c r="G484" i="22"/>
  <c r="N483" i="22"/>
  <c r="G483" i="22"/>
  <c r="N482" i="22"/>
  <c r="G482" i="22"/>
  <c r="N481" i="22"/>
  <c r="G481" i="22"/>
  <c r="N480" i="22"/>
  <c r="G480" i="22"/>
  <c r="N479" i="22"/>
  <c r="G479" i="22"/>
  <c r="N478" i="22"/>
  <c r="G478" i="22"/>
  <c r="N477" i="22"/>
  <c r="G477" i="22"/>
  <c r="N476" i="22"/>
  <c r="G476" i="22"/>
  <c r="N475" i="22"/>
  <c r="G475" i="22"/>
  <c r="N474" i="22"/>
  <c r="G474" i="22"/>
  <c r="N473" i="22"/>
  <c r="G473" i="22"/>
  <c r="N472" i="22"/>
  <c r="G472" i="22"/>
  <c r="N471" i="22"/>
  <c r="G471" i="22"/>
  <c r="N470" i="22"/>
  <c r="G470" i="22"/>
  <c r="N469" i="22"/>
  <c r="G469" i="22"/>
  <c r="N468" i="22"/>
  <c r="G468" i="22"/>
  <c r="N467" i="22"/>
  <c r="G467" i="22"/>
  <c r="N466" i="22"/>
  <c r="G466" i="22"/>
  <c r="N465" i="22"/>
  <c r="G465" i="22"/>
  <c r="N464" i="22"/>
  <c r="G464" i="22"/>
  <c r="N463" i="22"/>
  <c r="G463" i="22"/>
  <c r="N462" i="22"/>
  <c r="G462" i="22"/>
  <c r="N461" i="22"/>
  <c r="G461" i="22"/>
  <c r="N460" i="22"/>
  <c r="G460" i="22"/>
  <c r="N459" i="22"/>
  <c r="G459" i="22"/>
  <c r="N458" i="22"/>
  <c r="G458" i="22"/>
  <c r="N457" i="22"/>
  <c r="G457" i="22"/>
  <c r="N456" i="22"/>
  <c r="G456" i="22"/>
  <c r="N455" i="22"/>
  <c r="G455" i="22"/>
  <c r="N454" i="22"/>
  <c r="G454" i="22"/>
  <c r="N453" i="22"/>
  <c r="G453" i="22"/>
  <c r="N452" i="22"/>
  <c r="G452" i="22"/>
  <c r="N451" i="22"/>
  <c r="G451" i="22"/>
  <c r="N450" i="22"/>
  <c r="G450" i="22"/>
  <c r="N449" i="22"/>
  <c r="G449" i="22"/>
  <c r="N448" i="22"/>
  <c r="G448" i="22"/>
  <c r="N447" i="22"/>
  <c r="G447" i="22"/>
  <c r="N446" i="22"/>
  <c r="G446" i="22"/>
  <c r="N445" i="22"/>
  <c r="G445" i="22"/>
  <c r="N444" i="22"/>
  <c r="G444" i="22"/>
  <c r="N443" i="22"/>
  <c r="G443" i="22"/>
  <c r="N442" i="22"/>
  <c r="G442" i="22"/>
  <c r="N441" i="22"/>
  <c r="G441" i="22"/>
  <c r="N440" i="22"/>
  <c r="G440" i="22"/>
  <c r="N439" i="22"/>
  <c r="G439" i="22"/>
  <c r="N438" i="22"/>
  <c r="G438" i="22"/>
  <c r="N437" i="22"/>
  <c r="G437" i="22"/>
  <c r="N436" i="22"/>
  <c r="G436" i="22"/>
  <c r="N435" i="22"/>
  <c r="G435" i="22"/>
  <c r="N434" i="22"/>
  <c r="G434" i="22"/>
  <c r="N433" i="22"/>
  <c r="G433" i="22"/>
  <c r="N432" i="22"/>
  <c r="G432" i="22"/>
  <c r="N431" i="22"/>
  <c r="G431" i="22"/>
  <c r="N430" i="22"/>
  <c r="G430" i="22"/>
  <c r="N429" i="22"/>
  <c r="G429" i="22"/>
  <c r="N428" i="22"/>
  <c r="G428" i="22"/>
  <c r="N427" i="22"/>
  <c r="G427" i="22"/>
  <c r="N426" i="22"/>
  <c r="G426" i="22"/>
  <c r="N425" i="22"/>
  <c r="G425" i="22"/>
  <c r="N424" i="22"/>
  <c r="G424" i="22"/>
  <c r="N423" i="22"/>
  <c r="G423" i="22"/>
  <c r="N422" i="22"/>
  <c r="G422" i="22"/>
  <c r="N421" i="22"/>
  <c r="G421" i="22"/>
  <c r="N420" i="22"/>
  <c r="G420" i="22"/>
  <c r="N419" i="22"/>
  <c r="G419" i="22"/>
  <c r="N418" i="22"/>
  <c r="G418" i="22"/>
  <c r="N417" i="22"/>
  <c r="G417" i="22"/>
  <c r="N416" i="22"/>
  <c r="G416" i="22"/>
  <c r="N415" i="22"/>
  <c r="G415" i="22"/>
  <c r="N414" i="22"/>
  <c r="G414" i="22"/>
  <c r="N413" i="22"/>
  <c r="G413" i="22"/>
  <c r="N412" i="22"/>
  <c r="G412" i="22"/>
  <c r="N411" i="22"/>
  <c r="G411" i="22"/>
  <c r="N410" i="22"/>
  <c r="G410" i="22"/>
  <c r="N409" i="22"/>
  <c r="G409" i="22"/>
  <c r="N408" i="22"/>
  <c r="G408" i="22"/>
  <c r="N407" i="22"/>
  <c r="G407" i="22"/>
  <c r="N406" i="22"/>
  <c r="G406" i="22"/>
  <c r="N405" i="22"/>
  <c r="G405" i="22"/>
  <c r="N404" i="22"/>
  <c r="G404" i="22"/>
  <c r="N403" i="22"/>
  <c r="G403" i="22"/>
  <c r="N402" i="22"/>
  <c r="G402" i="22"/>
  <c r="N401" i="22"/>
  <c r="G401" i="22"/>
  <c r="N400" i="22"/>
  <c r="G400" i="22"/>
  <c r="N399" i="22"/>
  <c r="G399" i="22"/>
  <c r="N398" i="22"/>
  <c r="G398" i="22"/>
  <c r="N397" i="22"/>
  <c r="G397" i="22"/>
  <c r="N396" i="22"/>
  <c r="G396" i="22"/>
  <c r="N395" i="22"/>
  <c r="G395" i="22"/>
  <c r="N394" i="22"/>
  <c r="G394" i="22"/>
  <c r="N393" i="22"/>
  <c r="G393" i="22"/>
  <c r="N392" i="22"/>
  <c r="G392" i="22"/>
  <c r="N391" i="22"/>
  <c r="G391" i="22"/>
  <c r="N390" i="22"/>
  <c r="G390" i="22"/>
  <c r="N389" i="22"/>
  <c r="G389" i="22"/>
  <c r="N388" i="22"/>
  <c r="G388" i="22"/>
  <c r="N387" i="22"/>
  <c r="G387" i="22"/>
  <c r="N386" i="22"/>
  <c r="G386" i="22"/>
  <c r="N385" i="22"/>
  <c r="G385" i="22"/>
  <c r="N384" i="22"/>
  <c r="G384" i="22"/>
  <c r="N383" i="22"/>
  <c r="G383" i="22"/>
  <c r="N382" i="22"/>
  <c r="G382" i="22"/>
  <c r="N381" i="22"/>
  <c r="G381" i="22"/>
  <c r="N380" i="22"/>
  <c r="G380" i="22"/>
  <c r="N379" i="22"/>
  <c r="G379" i="22"/>
  <c r="N378" i="22"/>
  <c r="G378" i="22"/>
  <c r="N377" i="22"/>
  <c r="G377" i="22"/>
  <c r="N376" i="22"/>
  <c r="G376" i="22"/>
  <c r="N375" i="22"/>
  <c r="G375" i="22"/>
  <c r="N374" i="22"/>
  <c r="G374" i="22"/>
  <c r="N373" i="22"/>
  <c r="G373" i="22"/>
  <c r="N372" i="22"/>
  <c r="G372" i="22"/>
  <c r="N371" i="22"/>
  <c r="G371" i="22"/>
  <c r="N370" i="22"/>
  <c r="G370" i="22"/>
  <c r="N369" i="22"/>
  <c r="G369" i="22"/>
  <c r="N368" i="22"/>
  <c r="G368" i="22"/>
  <c r="N367" i="22"/>
  <c r="G367" i="22"/>
  <c r="N366" i="22"/>
  <c r="G366" i="22"/>
  <c r="N365" i="22"/>
  <c r="G365" i="22"/>
  <c r="N364" i="22"/>
  <c r="G364" i="22"/>
  <c r="N363" i="22"/>
  <c r="G363" i="22"/>
  <c r="N362" i="22"/>
  <c r="G362" i="22"/>
  <c r="N361" i="22"/>
  <c r="G361" i="22"/>
  <c r="N360" i="22"/>
  <c r="G360" i="22"/>
  <c r="N359" i="22"/>
  <c r="G359" i="22"/>
  <c r="N358" i="22"/>
  <c r="G358" i="22"/>
  <c r="N357" i="22"/>
  <c r="G357" i="22"/>
  <c r="N356" i="22"/>
  <c r="G356" i="22"/>
  <c r="N355" i="22"/>
  <c r="G355" i="22"/>
  <c r="N354" i="22"/>
  <c r="G354" i="22"/>
  <c r="N353" i="22"/>
  <c r="G353" i="22"/>
  <c r="N352" i="22"/>
  <c r="G352" i="22"/>
  <c r="N351" i="22"/>
  <c r="G351" i="22"/>
  <c r="N350" i="22"/>
  <c r="G350" i="22"/>
  <c r="N349" i="22"/>
  <c r="G349" i="22"/>
  <c r="N348" i="22"/>
  <c r="G348" i="22"/>
  <c r="N347" i="22"/>
  <c r="G347" i="22"/>
  <c r="N346" i="22"/>
  <c r="G346" i="22"/>
  <c r="N345" i="22"/>
  <c r="G345" i="22"/>
  <c r="N344" i="22"/>
  <c r="G344" i="22"/>
  <c r="N343" i="22"/>
  <c r="G343" i="22"/>
  <c r="N342" i="22"/>
  <c r="G342" i="22"/>
  <c r="N341" i="22"/>
  <c r="G341" i="22"/>
  <c r="N340" i="22"/>
  <c r="G340" i="22"/>
  <c r="N339" i="22"/>
  <c r="G339" i="22"/>
  <c r="N338" i="22"/>
  <c r="G338" i="22"/>
  <c r="N337" i="22"/>
  <c r="G337" i="22"/>
  <c r="N336" i="22"/>
  <c r="G336" i="22"/>
  <c r="N335" i="22"/>
  <c r="G335" i="22"/>
  <c r="N334" i="22"/>
  <c r="G334" i="22"/>
  <c r="N333" i="22"/>
  <c r="G333" i="22"/>
  <c r="N332" i="22"/>
  <c r="G332" i="22"/>
  <c r="N331" i="22"/>
  <c r="G331" i="22"/>
  <c r="N330" i="22"/>
  <c r="G330" i="22"/>
  <c r="N329" i="22"/>
  <c r="G329" i="22"/>
  <c r="N328" i="22"/>
  <c r="G328" i="22"/>
  <c r="N327" i="22"/>
  <c r="G327" i="22"/>
  <c r="N326" i="22"/>
  <c r="G326" i="22"/>
  <c r="N325" i="22"/>
  <c r="G325" i="22"/>
  <c r="N324" i="22"/>
  <c r="G324" i="22"/>
  <c r="N323" i="22"/>
  <c r="G323" i="22"/>
  <c r="N322" i="22"/>
  <c r="G322" i="22"/>
  <c r="N321" i="22"/>
  <c r="G321" i="22"/>
  <c r="N320" i="22"/>
  <c r="G320" i="22"/>
  <c r="N319" i="22"/>
  <c r="G319" i="22"/>
  <c r="N318" i="22"/>
  <c r="G318" i="22"/>
  <c r="N317" i="22"/>
  <c r="G317" i="22"/>
  <c r="N316" i="22"/>
  <c r="G316" i="22"/>
  <c r="N315" i="22"/>
  <c r="G315" i="22"/>
  <c r="N314" i="22"/>
  <c r="G314" i="22"/>
  <c r="N313" i="22"/>
  <c r="G313" i="22"/>
  <c r="N312" i="22"/>
  <c r="G312" i="22"/>
  <c r="N311" i="22"/>
  <c r="G311" i="22"/>
  <c r="N310" i="22"/>
  <c r="G310" i="22"/>
  <c r="N309" i="22"/>
  <c r="G309" i="22"/>
  <c r="N308" i="22"/>
  <c r="G308" i="22"/>
  <c r="N307" i="22"/>
  <c r="G307" i="22"/>
  <c r="N306" i="22"/>
  <c r="G306" i="22"/>
  <c r="N305" i="22"/>
  <c r="G305" i="22"/>
  <c r="N304" i="22"/>
  <c r="G304" i="22"/>
  <c r="N303" i="22"/>
  <c r="G303" i="22"/>
  <c r="N302" i="22"/>
  <c r="G302" i="22"/>
  <c r="N301" i="22"/>
  <c r="G301" i="22"/>
  <c r="N300" i="22"/>
  <c r="G300" i="22"/>
  <c r="N299" i="22"/>
  <c r="G299" i="22"/>
  <c r="N298" i="22"/>
  <c r="G298" i="22"/>
  <c r="N297" i="22"/>
  <c r="G297" i="22"/>
  <c r="N296" i="22"/>
  <c r="G296" i="22"/>
  <c r="N295" i="22"/>
  <c r="G295" i="22"/>
  <c r="N294" i="22"/>
  <c r="G294" i="22"/>
  <c r="N293" i="22"/>
  <c r="G293" i="22"/>
  <c r="N292" i="22"/>
  <c r="G292" i="22"/>
  <c r="N291" i="22"/>
  <c r="G291" i="22"/>
  <c r="N290" i="22"/>
  <c r="G290" i="22"/>
  <c r="N289" i="22"/>
  <c r="G289" i="22"/>
  <c r="N288" i="22"/>
  <c r="G288" i="22"/>
  <c r="N287" i="22"/>
  <c r="G287" i="22"/>
  <c r="N286" i="22"/>
  <c r="G286" i="22"/>
  <c r="N285" i="22"/>
  <c r="G285" i="22"/>
  <c r="N284" i="22"/>
  <c r="G284" i="22"/>
  <c r="N283" i="22"/>
  <c r="G283" i="22"/>
  <c r="N282" i="22"/>
  <c r="G282" i="22"/>
  <c r="N281" i="22"/>
  <c r="G281" i="22"/>
  <c r="N280" i="22"/>
  <c r="G280" i="22"/>
  <c r="N279" i="22"/>
  <c r="G279" i="22"/>
  <c r="N278" i="22"/>
  <c r="G278" i="22"/>
  <c r="N277" i="22"/>
  <c r="G277" i="22"/>
  <c r="N276" i="22"/>
  <c r="G276" i="22"/>
  <c r="N275" i="22"/>
  <c r="G275" i="22"/>
  <c r="N274" i="22"/>
  <c r="G274" i="22"/>
  <c r="N273" i="22"/>
  <c r="G273" i="22"/>
  <c r="N272" i="22"/>
  <c r="G272" i="22"/>
  <c r="N271" i="22"/>
  <c r="G271" i="22"/>
  <c r="N270" i="22"/>
  <c r="G270" i="22"/>
  <c r="N269" i="22"/>
  <c r="G269" i="22"/>
  <c r="N268" i="22"/>
  <c r="G268" i="22"/>
  <c r="N267" i="22"/>
  <c r="G267" i="22"/>
  <c r="N266" i="22"/>
  <c r="G266" i="22"/>
  <c r="N265" i="22"/>
  <c r="G265" i="22"/>
  <c r="N264" i="22"/>
  <c r="G264" i="22"/>
  <c r="N263" i="22"/>
  <c r="G263" i="22"/>
  <c r="N262" i="22"/>
  <c r="G262" i="22"/>
  <c r="N261" i="22"/>
  <c r="G261" i="22"/>
  <c r="N260" i="22"/>
  <c r="G260" i="22"/>
  <c r="N259" i="22"/>
  <c r="G259" i="22"/>
  <c r="N258" i="22"/>
  <c r="G258" i="22"/>
  <c r="N257" i="22"/>
  <c r="G257" i="22"/>
  <c r="N256" i="22"/>
  <c r="G256" i="22"/>
  <c r="N255" i="22"/>
  <c r="G255" i="22"/>
  <c r="N254" i="22"/>
  <c r="G254" i="22"/>
  <c r="N253" i="22"/>
  <c r="G253" i="22"/>
  <c r="N252" i="22"/>
  <c r="G252" i="22"/>
  <c r="N251" i="22"/>
  <c r="G251" i="22"/>
  <c r="N250" i="22"/>
  <c r="G250" i="22"/>
  <c r="N249" i="22"/>
  <c r="G249" i="22"/>
  <c r="N248" i="22"/>
  <c r="G248" i="22"/>
  <c r="N247" i="22"/>
  <c r="G247" i="22"/>
  <c r="N246" i="22"/>
  <c r="G246" i="22"/>
  <c r="N245" i="22"/>
  <c r="G245" i="22"/>
  <c r="N244" i="22"/>
  <c r="G244" i="22"/>
  <c r="N243" i="22"/>
  <c r="G243" i="22"/>
  <c r="N242" i="22"/>
  <c r="G242" i="22"/>
  <c r="N241" i="22"/>
  <c r="G241" i="22"/>
  <c r="N240" i="22"/>
  <c r="G240" i="22"/>
  <c r="N239" i="22"/>
  <c r="G239" i="22"/>
  <c r="N238" i="22"/>
  <c r="G238" i="22"/>
  <c r="N237" i="22"/>
  <c r="G237" i="22"/>
  <c r="N236" i="22"/>
  <c r="G236" i="22"/>
  <c r="N235" i="22"/>
  <c r="G235" i="22"/>
  <c r="N234" i="22"/>
  <c r="G234" i="22"/>
  <c r="N233" i="22"/>
  <c r="G233" i="22"/>
  <c r="N232" i="22"/>
  <c r="G232" i="22"/>
  <c r="N231" i="22"/>
  <c r="G231" i="22"/>
  <c r="N230" i="22"/>
  <c r="G230" i="22"/>
  <c r="N229" i="22"/>
  <c r="G229" i="22"/>
  <c r="N228" i="22"/>
  <c r="G228" i="22"/>
  <c r="N227" i="22"/>
  <c r="G227" i="22"/>
  <c r="N226" i="22"/>
  <c r="G226" i="22"/>
  <c r="N225" i="22"/>
  <c r="G225" i="22"/>
  <c r="N224" i="22"/>
  <c r="G224" i="22"/>
  <c r="N223" i="22"/>
  <c r="G223" i="22"/>
  <c r="N222" i="22"/>
  <c r="G222" i="22"/>
  <c r="N221" i="22"/>
  <c r="G221" i="22"/>
  <c r="N220" i="22"/>
  <c r="G220" i="22"/>
  <c r="N219" i="22"/>
  <c r="G219" i="22"/>
  <c r="N218" i="22"/>
  <c r="G218" i="22"/>
  <c r="N217" i="22"/>
  <c r="G217" i="22"/>
  <c r="N216" i="22"/>
  <c r="G216" i="22"/>
  <c r="N215" i="22"/>
  <c r="G215" i="22"/>
  <c r="N214" i="22"/>
  <c r="G214" i="22"/>
  <c r="N213" i="22"/>
  <c r="G213" i="22"/>
  <c r="N212" i="22"/>
  <c r="G212" i="22"/>
  <c r="N211" i="22"/>
  <c r="G211" i="22"/>
  <c r="N210" i="22"/>
  <c r="G210" i="22"/>
  <c r="N209" i="22"/>
  <c r="G209" i="22"/>
  <c r="N208" i="22"/>
  <c r="G208" i="22"/>
  <c r="N207" i="22"/>
  <c r="G207" i="22"/>
  <c r="N206" i="22"/>
  <c r="G206" i="22"/>
  <c r="N205" i="22"/>
  <c r="G205" i="22"/>
  <c r="N204" i="22"/>
  <c r="G204" i="22"/>
  <c r="N203" i="22"/>
  <c r="G203" i="22"/>
  <c r="N202" i="22"/>
  <c r="G202" i="22"/>
  <c r="N201" i="22"/>
  <c r="G201" i="22"/>
  <c r="N200" i="22"/>
  <c r="G200" i="22"/>
  <c r="N199" i="22"/>
  <c r="G199" i="22"/>
  <c r="N198" i="22"/>
  <c r="G198" i="22"/>
  <c r="N197" i="22"/>
  <c r="G197" i="22"/>
  <c r="N196" i="22"/>
  <c r="G196" i="22"/>
  <c r="N195" i="22"/>
  <c r="G195" i="22"/>
  <c r="N194" i="22"/>
  <c r="G194" i="22"/>
  <c r="N193" i="22"/>
  <c r="G193" i="22"/>
  <c r="N192" i="22"/>
  <c r="G192" i="22"/>
  <c r="N191" i="22"/>
  <c r="G191" i="22"/>
  <c r="N190" i="22"/>
  <c r="G190" i="22"/>
  <c r="N189" i="22"/>
  <c r="G189" i="22"/>
  <c r="N188" i="22"/>
  <c r="G188" i="22"/>
  <c r="N187" i="22"/>
  <c r="G187" i="22"/>
  <c r="N186" i="22"/>
  <c r="G186" i="22"/>
  <c r="N185" i="22"/>
  <c r="G185" i="22"/>
  <c r="N184" i="22"/>
  <c r="G184" i="22"/>
  <c r="N183" i="22"/>
  <c r="G183" i="22"/>
  <c r="N182" i="22"/>
  <c r="G182" i="22"/>
  <c r="N181" i="22"/>
  <c r="G181" i="22"/>
  <c r="N180" i="22"/>
  <c r="G180" i="22"/>
  <c r="N179" i="22"/>
  <c r="G179" i="22"/>
  <c r="N178" i="22"/>
  <c r="G178" i="22"/>
  <c r="N177" i="22"/>
  <c r="G177" i="22"/>
  <c r="N176" i="22"/>
  <c r="G176" i="22"/>
  <c r="N175" i="22"/>
  <c r="G175" i="22"/>
  <c r="N174" i="22"/>
  <c r="G174" i="22"/>
  <c r="N173" i="22"/>
  <c r="G173" i="22"/>
  <c r="N172" i="22"/>
  <c r="G172" i="22"/>
  <c r="N171" i="22"/>
  <c r="G171" i="22"/>
  <c r="N170" i="22"/>
  <c r="G170" i="22"/>
  <c r="N169" i="22"/>
  <c r="G169" i="22"/>
  <c r="N168" i="22"/>
  <c r="G168" i="22"/>
  <c r="N167" i="22"/>
  <c r="G167" i="22"/>
  <c r="N166" i="22"/>
  <c r="G166" i="22"/>
  <c r="N165" i="22"/>
  <c r="G165" i="22"/>
  <c r="N164" i="22"/>
  <c r="G164" i="22"/>
  <c r="N163" i="22"/>
  <c r="G163" i="22"/>
  <c r="N162" i="22"/>
  <c r="G162" i="22"/>
  <c r="N161" i="22"/>
  <c r="G161" i="22"/>
  <c r="N160" i="22"/>
  <c r="G160" i="22"/>
  <c r="N159" i="22"/>
  <c r="G159" i="22"/>
  <c r="N158" i="22"/>
  <c r="G158" i="22"/>
  <c r="N157" i="22"/>
  <c r="G157" i="22"/>
  <c r="N156" i="22"/>
  <c r="G156" i="22"/>
  <c r="N155" i="22"/>
  <c r="G155" i="22"/>
  <c r="N154" i="22"/>
  <c r="G154" i="22"/>
  <c r="N153" i="22"/>
  <c r="G153" i="22"/>
  <c r="N152" i="22"/>
  <c r="G152" i="22"/>
  <c r="N151" i="22"/>
  <c r="G151" i="22"/>
  <c r="N150" i="22"/>
  <c r="G150" i="22"/>
  <c r="N149" i="22"/>
  <c r="G149" i="22"/>
  <c r="N148" i="22"/>
  <c r="G148" i="22"/>
  <c r="N147" i="22"/>
  <c r="G147" i="22"/>
  <c r="N146" i="22"/>
  <c r="G146" i="22"/>
  <c r="N145" i="22"/>
  <c r="G145" i="22"/>
  <c r="N144" i="22"/>
  <c r="G144" i="22"/>
  <c r="N143" i="22"/>
  <c r="G143" i="22"/>
  <c r="N142" i="22"/>
  <c r="G142" i="22"/>
  <c r="N141" i="22"/>
  <c r="G141" i="22"/>
  <c r="N140" i="22"/>
  <c r="G140" i="22"/>
  <c r="N139" i="22"/>
  <c r="G139" i="22"/>
  <c r="N138" i="22"/>
  <c r="G138" i="22"/>
  <c r="N137" i="22"/>
  <c r="G137" i="22"/>
  <c r="N136" i="22"/>
  <c r="G136" i="22"/>
  <c r="N135" i="22"/>
  <c r="G135" i="22"/>
  <c r="N134" i="22"/>
  <c r="G134" i="22"/>
  <c r="N133" i="22"/>
  <c r="G133" i="22"/>
  <c r="N132" i="22"/>
  <c r="G132" i="22"/>
  <c r="N131" i="22"/>
  <c r="G131" i="22"/>
  <c r="N130" i="22"/>
  <c r="G130" i="22"/>
  <c r="N129" i="22"/>
  <c r="G129" i="22"/>
  <c r="N128" i="22"/>
  <c r="G128" i="22"/>
  <c r="N127" i="22"/>
  <c r="G127" i="22"/>
  <c r="N126" i="22"/>
  <c r="G126" i="22"/>
  <c r="N125" i="22"/>
  <c r="G125" i="22"/>
  <c r="N124" i="22"/>
  <c r="G124" i="22"/>
  <c r="N123" i="22"/>
  <c r="G123" i="22"/>
  <c r="N122" i="22"/>
  <c r="G122" i="22"/>
  <c r="N121" i="22"/>
  <c r="G121" i="22"/>
  <c r="N120" i="22"/>
  <c r="G120" i="22"/>
  <c r="N119" i="22"/>
  <c r="G119" i="22"/>
  <c r="N118" i="22"/>
  <c r="G118" i="22"/>
  <c r="N117" i="22"/>
  <c r="G117" i="22"/>
  <c r="N116" i="22"/>
  <c r="G116" i="22"/>
  <c r="N115" i="22"/>
  <c r="G115" i="22"/>
  <c r="N114" i="22"/>
  <c r="G114" i="22"/>
  <c r="N113" i="22"/>
  <c r="G113" i="22"/>
  <c r="N112" i="22"/>
  <c r="G112" i="22"/>
  <c r="N111" i="22"/>
  <c r="G111" i="22"/>
  <c r="N110" i="22"/>
  <c r="G110" i="22"/>
  <c r="N109" i="22"/>
  <c r="G109" i="22"/>
  <c r="N108" i="22"/>
  <c r="G108" i="22"/>
  <c r="N107" i="22"/>
  <c r="G107" i="22"/>
  <c r="N106" i="22"/>
  <c r="G106" i="22"/>
  <c r="N105" i="22"/>
  <c r="G105" i="22"/>
  <c r="N104" i="22"/>
  <c r="G104" i="22"/>
  <c r="N103" i="22"/>
  <c r="G103" i="22"/>
  <c r="N102" i="22"/>
  <c r="G102" i="22"/>
  <c r="N101" i="22"/>
  <c r="G101" i="22"/>
  <c r="N100" i="22"/>
  <c r="G100" i="22"/>
  <c r="N99" i="22"/>
  <c r="G99" i="22"/>
  <c r="N98" i="22"/>
  <c r="G98" i="22"/>
  <c r="N97" i="22"/>
  <c r="G97" i="22"/>
  <c r="N96" i="22"/>
  <c r="G96" i="22"/>
  <c r="N95" i="22"/>
  <c r="G95" i="22"/>
  <c r="N94" i="22"/>
  <c r="G94" i="22"/>
  <c r="N93" i="22"/>
  <c r="G93" i="22"/>
  <c r="N92" i="22"/>
  <c r="G92" i="22"/>
  <c r="N91" i="22"/>
  <c r="G91" i="22"/>
  <c r="N90" i="22"/>
  <c r="G90" i="22"/>
  <c r="N89" i="22"/>
  <c r="G89" i="22"/>
  <c r="N88" i="22"/>
  <c r="G88" i="22"/>
  <c r="N87" i="22"/>
  <c r="G87" i="22"/>
  <c r="N86" i="22"/>
  <c r="G86" i="22"/>
  <c r="N85" i="22"/>
  <c r="G85" i="22"/>
  <c r="N84" i="22"/>
  <c r="G84" i="22"/>
  <c r="N83" i="22"/>
  <c r="G83" i="22"/>
  <c r="N82" i="22"/>
  <c r="G82" i="22"/>
  <c r="N81" i="22"/>
  <c r="G81" i="22"/>
  <c r="N80" i="22"/>
  <c r="G80" i="22"/>
  <c r="N79" i="22"/>
  <c r="G79" i="22"/>
  <c r="N78" i="22"/>
  <c r="G78" i="22"/>
  <c r="N77" i="22"/>
  <c r="G77" i="22"/>
  <c r="N76" i="22"/>
  <c r="G76" i="22"/>
  <c r="N75" i="22"/>
  <c r="G75" i="22"/>
  <c r="N74" i="22"/>
  <c r="G74" i="22"/>
  <c r="N73" i="22"/>
  <c r="G73" i="22"/>
  <c r="N72" i="22"/>
  <c r="G72" i="22"/>
  <c r="N71" i="22"/>
  <c r="G71" i="22"/>
  <c r="N70" i="22"/>
  <c r="G70" i="22"/>
  <c r="N69" i="22"/>
  <c r="G69" i="22"/>
  <c r="N68" i="22"/>
  <c r="G68" i="22"/>
  <c r="N67" i="22"/>
  <c r="G67" i="22"/>
  <c r="N66" i="22"/>
  <c r="G66" i="22"/>
  <c r="N65" i="22"/>
  <c r="G65" i="22"/>
  <c r="N64" i="22"/>
  <c r="G64" i="22"/>
  <c r="N63" i="22"/>
  <c r="G63" i="22"/>
  <c r="N62" i="22"/>
  <c r="G62" i="22"/>
  <c r="N61" i="22"/>
  <c r="G61" i="22"/>
  <c r="N60" i="22"/>
  <c r="G60" i="22"/>
  <c r="N59" i="22"/>
  <c r="G59" i="22"/>
  <c r="N58" i="22"/>
  <c r="G58" i="22"/>
  <c r="N57" i="22"/>
  <c r="G57" i="22"/>
  <c r="N56" i="22"/>
  <c r="G56" i="22"/>
  <c r="N55" i="22"/>
  <c r="G55" i="22"/>
  <c r="N54" i="22"/>
  <c r="G54" i="22"/>
  <c r="N53" i="22"/>
  <c r="G53" i="22"/>
  <c r="N52" i="22"/>
  <c r="G52" i="22"/>
  <c r="N51" i="22"/>
  <c r="G51" i="22"/>
  <c r="N50" i="22"/>
  <c r="G50" i="22"/>
  <c r="N49" i="22"/>
  <c r="G49" i="22"/>
  <c r="N48" i="22"/>
  <c r="G48" i="22"/>
  <c r="N47" i="22"/>
  <c r="G47" i="22"/>
  <c r="N46" i="22"/>
  <c r="G46" i="22"/>
  <c r="N45" i="22"/>
  <c r="G45" i="22"/>
  <c r="N44" i="22"/>
  <c r="G44" i="22"/>
  <c r="N43" i="22"/>
  <c r="G43" i="22"/>
  <c r="N42" i="22"/>
  <c r="G42" i="22"/>
  <c r="N41" i="22"/>
  <c r="G41" i="22"/>
  <c r="N40" i="22"/>
  <c r="G40" i="22"/>
  <c r="N39" i="22"/>
  <c r="G39" i="22"/>
  <c r="N38" i="22"/>
  <c r="G38" i="22"/>
  <c r="N37" i="22"/>
  <c r="G37" i="22"/>
  <c r="N36" i="22"/>
  <c r="G36" i="22"/>
  <c r="N35" i="22"/>
  <c r="G35" i="22"/>
  <c r="N34" i="22"/>
  <c r="G34" i="22"/>
  <c r="N33" i="22"/>
  <c r="G33" i="22"/>
  <c r="N32" i="22"/>
  <c r="G32" i="22"/>
  <c r="N31" i="22"/>
  <c r="G31" i="22"/>
  <c r="N30" i="22"/>
  <c r="G30" i="22"/>
  <c r="N29" i="22"/>
  <c r="G29" i="22"/>
  <c r="N28" i="22"/>
  <c r="G28" i="22"/>
  <c r="N27" i="22"/>
  <c r="G27" i="22"/>
  <c r="N26" i="22"/>
  <c r="G26" i="22"/>
  <c r="N25" i="22"/>
  <c r="G25" i="22"/>
  <c r="N24" i="22"/>
  <c r="G24" i="22"/>
  <c r="N23" i="22"/>
  <c r="G23" i="22"/>
  <c r="N22" i="22"/>
  <c r="G22" i="22"/>
  <c r="N21" i="22"/>
  <c r="G21" i="22"/>
  <c r="N20" i="22"/>
  <c r="G20" i="22"/>
  <c r="N19" i="22"/>
  <c r="G19" i="22"/>
  <c r="N18" i="22"/>
  <c r="G18" i="22"/>
  <c r="N17" i="22"/>
  <c r="G17" i="22"/>
  <c r="N16" i="22"/>
  <c r="G16" i="22"/>
  <c r="N15" i="22"/>
  <c r="G15" i="22"/>
  <c r="N14" i="22"/>
  <c r="G14" i="22"/>
  <c r="N13" i="22"/>
  <c r="G13" i="22"/>
  <c r="N12" i="22"/>
  <c r="G12" i="22"/>
  <c r="N11" i="22"/>
  <c r="G11" i="22"/>
  <c r="N10" i="22"/>
  <c r="G10" i="22"/>
  <c r="N9" i="22"/>
  <c r="G9" i="22"/>
  <c r="N8" i="22"/>
  <c r="G8" i="22"/>
  <c r="B391" i="25" l="1"/>
  <c r="B54" i="25" l="1"/>
  <c r="B86" i="25"/>
  <c r="B167" i="25" s="1"/>
  <c r="B106" i="25" s="1"/>
  <c r="B285" i="25" s="1"/>
  <c r="B194" i="25" s="1"/>
  <c r="B224" i="25" s="1"/>
  <c r="B10" i="25" s="1"/>
  <c r="B253" i="25" s="1"/>
  <c r="B333" i="25"/>
  <c r="B99" i="25" s="1"/>
  <c r="B121" i="25" s="1"/>
  <c r="B318" i="25" s="1"/>
</calcChain>
</file>

<file path=xl/sharedStrings.xml><?xml version="1.0" encoding="utf-8"?>
<sst xmlns="http://schemas.openxmlformats.org/spreadsheetml/2006/main" count="7448" uniqueCount="3718">
  <si>
    <t>№</t>
  </si>
  <si>
    <t>Фамилия</t>
  </si>
  <si>
    <t>Имя</t>
  </si>
  <si>
    <t>Отчество</t>
  </si>
  <si>
    <t>Азов</t>
  </si>
  <si>
    <t>Азовский</t>
  </si>
  <si>
    <t>Аксайский</t>
  </si>
  <si>
    <t>Багаевский</t>
  </si>
  <si>
    <t>Батайск</t>
  </si>
  <si>
    <t>Белокалитвинский</t>
  </si>
  <si>
    <t>Боковский</t>
  </si>
  <si>
    <t>Верхнедонской</t>
  </si>
  <si>
    <t>Веселовский</t>
  </si>
  <si>
    <t>Волгодонск</t>
  </si>
  <si>
    <t>Волгодонской</t>
  </si>
  <si>
    <t>Гуково</t>
  </si>
  <si>
    <t>Донецк</t>
  </si>
  <si>
    <t>Дубовский</t>
  </si>
  <si>
    <t>Егорлыкский</t>
  </si>
  <si>
    <t>Заветинский</t>
  </si>
  <si>
    <t>Зверево</t>
  </si>
  <si>
    <t>Зерноградский</t>
  </si>
  <si>
    <t>Зимовниковский</t>
  </si>
  <si>
    <t>Кагальницкий</t>
  </si>
  <si>
    <t>Каменский</t>
  </si>
  <si>
    <t>Каменск-Шахтинский</t>
  </si>
  <si>
    <t>Кашарский</t>
  </si>
  <si>
    <t>Константиновский</t>
  </si>
  <si>
    <t>Красносулинский</t>
  </si>
  <si>
    <t>Куйбышевский</t>
  </si>
  <si>
    <t>Мартыновский</t>
  </si>
  <si>
    <t>Матвеево-Курганский</t>
  </si>
  <si>
    <t>Миллеровский</t>
  </si>
  <si>
    <t>Милютинский</t>
  </si>
  <si>
    <t>Морозовский</t>
  </si>
  <si>
    <t>Мясниковский</t>
  </si>
  <si>
    <t>Неклиновский</t>
  </si>
  <si>
    <t>Новочеркасск</t>
  </si>
  <si>
    <t>Новошахтинск</t>
  </si>
  <si>
    <t>Обливский</t>
  </si>
  <si>
    <t>Октябрьский (с)</t>
  </si>
  <si>
    <t>Орловский</t>
  </si>
  <si>
    <t>Песчанокопский</t>
  </si>
  <si>
    <t>Пролетарский (с)</t>
  </si>
  <si>
    <t>Ремонтненский</t>
  </si>
  <si>
    <t>Родионово - Несветайский</t>
  </si>
  <si>
    <t>Семикаракорский</t>
  </si>
  <si>
    <t>Советский (с)</t>
  </si>
  <si>
    <t>Таганрог</t>
  </si>
  <si>
    <t>Тарасовский</t>
  </si>
  <si>
    <t>Тацинский</t>
  </si>
  <si>
    <t>Усть-Донецкий</t>
  </si>
  <si>
    <t>Целинский</t>
  </si>
  <si>
    <t>Цимлянский</t>
  </si>
  <si>
    <t>Чертковский</t>
  </si>
  <si>
    <t>Шахты</t>
  </si>
  <si>
    <t>Шолоховский</t>
  </si>
  <si>
    <t>Ростов-на-Дону</t>
  </si>
  <si>
    <t>Сальский</t>
  </si>
  <si>
    <t>РОССИЯ</t>
  </si>
  <si>
    <t>АБХАЗИЯ</t>
  </si>
  <si>
    <t>АВСТРАЛИЯ</t>
  </si>
  <si>
    <t>АВСТРИЯ</t>
  </si>
  <si>
    <t>АЗЕРБАЙДЖАН</t>
  </si>
  <si>
    <t>АЛБАНИЯ</t>
  </si>
  <si>
    <t>АЛЖИР</t>
  </si>
  <si>
    <t>АМЕРИКАНСКОЕ САМОА</t>
  </si>
  <si>
    <t>АНГИЛЬЯ</t>
  </si>
  <si>
    <t>АНГОЛА</t>
  </si>
  <si>
    <t>АНДОРРА</t>
  </si>
  <si>
    <t>АНТАРКТИДА</t>
  </si>
  <si>
    <t>АНТИГУА И БАРБУДА</t>
  </si>
  <si>
    <t>АРГЕНТИНА</t>
  </si>
  <si>
    <t>АРМЕНИЯ</t>
  </si>
  <si>
    <t>АРУБА</t>
  </si>
  <si>
    <t>АФГАНИСТАН</t>
  </si>
  <si>
    <t>БАГАМЫ</t>
  </si>
  <si>
    <t>БАНГЛАДЕШ</t>
  </si>
  <si>
    <t>БАРБАДОС</t>
  </si>
  <si>
    <t>БАХРЕЙН</t>
  </si>
  <si>
    <t>БЕЛАРУСЬ</t>
  </si>
  <si>
    <t>БЕЛИЗ</t>
  </si>
  <si>
    <t>БЕЛЬГИЯ</t>
  </si>
  <si>
    <t>БЕНИН</t>
  </si>
  <si>
    <t>БЕРМУДЫ</t>
  </si>
  <si>
    <t>БОЛГАРИЯ</t>
  </si>
  <si>
    <t>БОЛИВИЯ, МНОГОНАЦИОНАЛЬНОЕ ГОСУДАРСТВО</t>
  </si>
  <si>
    <t>БОНЭЙР, СИНТ-ЭСТАТИУС И САБА</t>
  </si>
  <si>
    <t>БОСНИЯ И ГЕРЦЕГОВИНА</t>
  </si>
  <si>
    <t>БОТСВАНА</t>
  </si>
  <si>
    <t>БРАЗИЛИЯ</t>
  </si>
  <si>
    <t>БРИТАНСКАЯ ТЕРРИТОРИЯ В ИНДИЙСКОМ ОКЕАНЕ</t>
  </si>
  <si>
    <t>БРУНЕЙ-ДАРУССАЛАМ</t>
  </si>
  <si>
    <t>БУРКИНА-ФАСО</t>
  </si>
  <si>
    <t>БУРУНДИ</t>
  </si>
  <si>
    <t>БУТАН</t>
  </si>
  <si>
    <t>ВАНУАТУ</t>
  </si>
  <si>
    <t>ВЕНГРИЯ</t>
  </si>
  <si>
    <t>ВЕНЕСУЭЛА БОЛИВАРИАНСКАЯ РЕСПУБЛИКА</t>
  </si>
  <si>
    <t>ВИРГИНСКИЕ ОСТРОВА, БРИТАНСКИЕ</t>
  </si>
  <si>
    <t>ВИРГИНСКИЕ ОСТРОВА, США</t>
  </si>
  <si>
    <t>ВЬЕТНАМ</t>
  </si>
  <si>
    <t>ГАБОН</t>
  </si>
  <si>
    <t>ГАИТИ</t>
  </si>
  <si>
    <t>ГАЙАНА</t>
  </si>
  <si>
    <t>ГАМБИЯ</t>
  </si>
  <si>
    <t>ГАНА</t>
  </si>
  <si>
    <t>ГВАДЕЛУПА</t>
  </si>
  <si>
    <t>ГВАТЕМАЛА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</si>
  <si>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</si>
  <si>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</si>
  <si>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</si>
  <si>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</si>
  <si>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</si>
  <si>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</si>
  <si>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</si>
  <si>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</si>
  <si>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</si>
  <si>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</si>
  <si>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</si>
  <si>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</si>
  <si>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</si>
  <si>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</si>
  <si>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</si>
  <si>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</si>
  <si>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</si>
  <si>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</si>
  <si>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</si>
  <si>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ЗАПАДНАЯ САХАРА</t>
  </si>
  <si>
    <t>ЗИМБАБВЕ</t>
  </si>
  <si>
    <t>ИЗРАИЛЬ</t>
  </si>
  <si>
    <t>ИНДИЯ</t>
  </si>
  <si>
    <t>ИНДОНЕЗИЯ</t>
  </si>
  <si>
    <t>ИОРДАНИЯ</t>
  </si>
  <si>
    <t>ИРАК</t>
  </si>
  <si>
    <t>ИРАН, ИСЛАМСКАЯ РЕСПУБЛИКА</t>
  </si>
  <si>
    <t>ИРЛАНДИЯ</t>
  </si>
  <si>
    <t>ИСЛАНДИЯ</t>
  </si>
  <si>
    <t>ИСПАНИЯ</t>
  </si>
  <si>
    <t>ИТАЛИЯ</t>
  </si>
  <si>
    <t>ЙЕМЕН</t>
  </si>
  <si>
    <t>КАБО-ВЕРДЕ</t>
  </si>
  <si>
    <t>КАЗАХСТАН</t>
  </si>
  <si>
    <t>КАМБОДЖА</t>
  </si>
  <si>
    <t>КАМЕРУН</t>
  </si>
  <si>
    <t>КАНАДА</t>
  </si>
  <si>
    <t>КАТАР</t>
  </si>
  <si>
    <t>КЕНИЯ</t>
  </si>
  <si>
    <t>КИПР</t>
  </si>
  <si>
    <t>КИРГИЗИЯ</t>
  </si>
  <si>
    <t>КИРИБАТИ</t>
  </si>
  <si>
    <t>КИТАЙ</t>
  </si>
  <si>
    <t>КОКОСОВЫЕ (КИЛИНГ) ОСТРОВА</t>
  </si>
  <si>
    <t>КОЛУМБИЯ</t>
  </si>
  <si>
    <t>КОМОРЫ</t>
  </si>
  <si>
    <t>КОНГО</t>
  </si>
  <si>
    <t>КОНГО, ДЕМОКРАТИЧЕСКАЯ РЕСПУБЛИКА</t>
  </si>
  <si>
    <t>КОРЕЯ, НАРОДНО-ДЕМОКРАТИЧЕСКАЯ РЕСПУБЛИКА</t>
  </si>
  <si>
    <t>КОРЕЯ, РЕСПУБЛИКА</t>
  </si>
  <si>
    <t>КОСТА-РИКА</t>
  </si>
  <si>
    <t>КОТ Д’ИВУАР</t>
  </si>
  <si>
    <t>КУБА</t>
  </si>
  <si>
    <t>КУВЕЙТ</t>
  </si>
  <si>
    <t>КЮРАСАО</t>
  </si>
  <si>
    <t>ЛАОССКАЯ НАРОДНО-ДЕМОКРАТИЧЕСКАЯ РЕСПУБЛИКА</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</si>
  <si>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</si>
  <si>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</si>
  <si>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</si>
  <si>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</si>
  <si>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</si>
  <si>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</si>
  <si>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</si>
  <si>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</si>
  <si>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</si>
  <si>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</si>
  <si>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</si>
  <si>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</si>
  <si>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</si>
  <si>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МАЛАВИ</t>
  </si>
  <si>
    <t>МАЛАЙЗИЯ</t>
  </si>
  <si>
    <t>МАЛИ</t>
  </si>
  <si>
    <t>МАЛЫЕ ТИХООКЕАНСКИЕ ОТДАЛЕННЫЕ ОСТРОВА СОЕДИНЕННЫХ ШТАТОВ</t>
  </si>
  <si>
    <t>МАЛЬДИВЫ</t>
  </si>
  <si>
    <t>МАЛЬТА</t>
  </si>
  <si>
    <t>МАРОККО</t>
  </si>
  <si>
    <t>МАРТИНИКА</t>
  </si>
  <si>
    <t>МАРШАЛЛОВЫ ОСТРОВА</t>
  </si>
  <si>
    <t>МЕКСИКА</t>
  </si>
  <si>
    <t>МИКРОНЕЗИЯ, ФЕДЕРАТИВНЫЕ ШТАТЫ</t>
  </si>
  <si>
    <t>МОЗАМБИК</t>
  </si>
  <si>
    <t>МОЛДОВА, РЕСПУБЛИКА</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</si>
  <si>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</si>
  <si>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</si>
  <si>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</si>
  <si>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</si>
  <si>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</si>
  <si>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</si>
  <si>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</si>
  <si>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</si>
  <si>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</si>
  <si>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</si>
  <si>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</si>
  <si>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</si>
  <si>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</si>
  <si>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</si>
  <si>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</si>
  <si>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</si>
  <si>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</si>
  <si>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БУВЕ</t>
  </si>
  <si>
    <t>ОСТРОВ МЭН</t>
  </si>
  <si>
    <t>ОСТРОВ НОРФОЛК</t>
  </si>
  <si>
    <t>ОСТРОВ РОЖДЕСТВА</t>
  </si>
  <si>
    <t>ОСТРОВ ХЕРД И ОСТРОВА МАКДОНАЛЬД</t>
  </si>
  <si>
    <t>ОСТРОВА КАЙМАН</t>
  </si>
  <si>
    <t>ОСТРОВА КУКА</t>
  </si>
  <si>
    <t>ОСТРОВА ТЕРКС И КАЙКОС</t>
  </si>
  <si>
    <t>ПАКИСТАН</t>
  </si>
  <si>
    <t>ПАЛАУ</t>
  </si>
  <si>
    <t>ПАЛЕСТИНА, ГОСУДАРСТВО</t>
  </si>
  <si>
    <t>ПАНАМА</t>
  </si>
  <si>
    <t>ПАПСКИЙ ПРЕСТОЛ (ГОСУДАРСТВО — ГОРОД ВАТИКАН)</t>
  </si>
  <si>
    <t>ПАПУА-НОВАЯ ГВИНЕЯ</t>
  </si>
  <si>
    <t>ПАРАГВАЙ</t>
  </si>
  <si>
    <t>ПЕРУ</t>
  </si>
  <si>
    <t>ПИТКЕРН</t>
  </si>
  <si>
    <t>ПОЛЬША</t>
  </si>
  <si>
    <t>ПОРТУГАЛИЯ</t>
  </si>
  <si>
    <t>ПУЭРТО-РИКО</t>
  </si>
  <si>
    <t>РЕСПУБЛИКА МАКЕДОНИЯ[2]</t>
  </si>
  <si>
    <t>РЕЮНЬОН</t>
  </si>
  <si>
    <t>РУАНДА</t>
  </si>
  <si>
    <t>РУМЫНИЯ</t>
  </si>
  <si>
    <t>САМОА</t>
  </si>
  <si>
    <t>САН-МАРИНО</t>
  </si>
  <si>
    <t>САН-ТОМЕ И ПРИНСИПИ</t>
  </si>
  <si>
    <t>САУДОВСКАЯ АРАВИЯ</t>
  </si>
  <si>
    <t>СВАЗИЛЕНД</t>
  </si>
  <si>
    <t>СВЯТАЯ ЕЛЕНА, ОСТРОВ ВОЗНЕСЕНИЯ, ТРИСТАН-ДА-КУНЬЯ</t>
  </si>
  <si>
    <t>СЕВЕРНЫЕ МАРИАНСКИЕ ОСТРОВА</t>
  </si>
  <si>
    <t>СЕЙШЕЛЫ</t>
  </si>
  <si>
    <t>СЕН-БАРТЕЛЕМИ</t>
  </si>
  <si>
    <t>СЕНЕГАЛ</t>
  </si>
  <si>
    <t>СЕН-МАРТЕН</t>
  </si>
  <si>
    <t>СЕН-МАРТЕН (нидерландская часть)</t>
  </si>
  <si>
    <t>СЕН-ПЬЕР И МИКЕЛОН</t>
  </si>
  <si>
    <t>СЕНТ-ВИНСЕНТ И ГРЕНАДИНЫ</t>
  </si>
  <si>
    <t>СЕНТ-КИТС И НЕВИС</t>
  </si>
  <si>
    <t>СЕНТ-ЛЮСИЯ</t>
  </si>
  <si>
    <t>СЕРБИЯ</t>
  </si>
  <si>
    <t>СИНГАПУР</t>
  </si>
  <si>
    <t>СИРИЙСКАЯ АРАБСКАЯ РЕСПУБЛИКА</t>
  </si>
  <si>
    <t>СЛОВАКИЯ</t>
  </si>
  <si>
    <t>СЛОВЕНИЯ</t>
  </si>
  <si>
    <t>СОЕДИНЕННОЕ КОРОЛЕВСТВО</t>
  </si>
  <si>
    <t>СОЕДИНЕННЫЕ ШТАТЫ</t>
  </si>
  <si>
    <t>СОЛОМОНОВЫ ОСТРОВА</t>
  </si>
  <si>
    <t>СОМАЛИ</t>
  </si>
  <si>
    <t>СУДАН</t>
  </si>
  <si>
    <t>СУРИНАМ</t>
  </si>
  <si>
    <t>СЬЕРРА-ЛЕОНЕ</t>
  </si>
  <si>
    <t>ТАДЖИКИСТАН</t>
  </si>
  <si>
    <t>ТАИЛАНД</t>
  </si>
  <si>
    <t>ТАЙВАНЬ (КИТАЙ)</t>
  </si>
  <si>
    <t>ТАНЗАНИЯ, ОБЪЕДИНЕННАЯ РЕСПУБЛИКА</t>
  </si>
  <si>
    <t>ТИМОР-ЛЕСТЕ</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</si>
  <si>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</si>
  <si>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</si>
  <si>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</si>
  <si>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</si>
  <si>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</si>
  <si>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</si>
  <si>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</si>
  <si>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</si>
  <si>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</si>
  <si>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</si>
  <si>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</si>
  <si>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</si>
  <si>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</si>
  <si>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ФАРЕРСКИЕ ОСТРОВА</t>
  </si>
  <si>
    <t>ФИДЖИ</t>
  </si>
  <si>
    <t>ФИЛИППИНЫ</t>
  </si>
  <si>
    <t>ФИНЛЯНДИЯ</t>
  </si>
  <si>
    <t>ФОЛКЛЕНДСКИЕ ОСТРОВА (МАЛЬВИНСКИЕ)</t>
  </si>
  <si>
    <t>ФРАНЦИЯ</t>
  </si>
  <si>
    <t>ФРАНЦУЗСКАЯ ГВИАНА</t>
  </si>
  <si>
    <t>ФРАНЦУЗСКАЯ ПОЛИНЕЗИЯ</t>
  </si>
  <si>
    <t>ФРАНЦУЗСКИЕ ЮЖНЫЕ ТЕРРИТОРИИ</t>
  </si>
  <si>
    <t>ХОРВАТИЯ</t>
  </si>
  <si>
    <t>ЦЕНТРАЛЬНО-АФРИКАНСКАЯ РЕСПУБЛИКА</t>
  </si>
  <si>
    <t>ЧАД</t>
  </si>
  <si>
    <t>ЧЕРНОГОРИЯ</t>
  </si>
  <si>
    <t>ЧЕШСКАЯ РЕСПУБЛИКА</t>
  </si>
  <si>
    <t>ЧИЛИ</t>
  </si>
  <si>
    <t>ШВЕЙЦАРИЯ</t>
  </si>
  <si>
    <t>ШВЕЦИЯ</t>
  </si>
  <si>
    <t>ШПИЦБЕРГЕН И ЯН МАЙЕН</t>
  </si>
  <si>
    <t>ШРИ-ЛАНКА</t>
  </si>
  <si>
    <t>ЭКВАДОР</t>
  </si>
  <si>
    <t>ЭКВАТОРИАЛЬНАЯ ГВИНЕЯ</t>
  </si>
  <si>
    <t>ЭЛАНДСКИЕ ОСТРОВА</t>
  </si>
  <si>
    <t>ЭЛЬ-САЛЬВАДОР</t>
  </si>
  <si>
    <t>ЭРИТРЕЯ</t>
  </si>
  <si>
    <t>ЭСТОНИЯ</t>
  </si>
  <si>
    <t>ЭФИОПИЯ</t>
  </si>
  <si>
    <t>ЮЖНАЯ АФРИКА</t>
  </si>
  <si>
    <t>ЮЖНАЯ ДЖОРДЖИЯ И ЮЖНЫЕ САНДВИЧЕВЫ ОСТРОВА</t>
  </si>
  <si>
    <t>ЮЖНАЯ ОСЕТИЯ</t>
  </si>
  <si>
    <t>ЮЖНЫЙ СУДАН</t>
  </si>
  <si>
    <t>ЯМАЙКА</t>
  </si>
  <si>
    <t>ЯПОНИЯ</t>
  </si>
  <si>
    <t>не имеются</t>
  </si>
  <si>
    <t>имеются</t>
  </si>
  <si>
    <t>Призер</t>
  </si>
  <si>
    <t>Победитель</t>
  </si>
  <si>
    <t>Участник</t>
  </si>
  <si>
    <t>Мужской</t>
  </si>
  <si>
    <t>Женский</t>
  </si>
  <si>
    <t>7-8</t>
  </si>
  <si>
    <t>9-11</t>
  </si>
  <si>
    <t>10-11</t>
  </si>
  <si>
    <t>8-9</t>
  </si>
  <si>
    <t>Класс</t>
  </si>
  <si>
    <t>Список участников школьного этапа всероссийской олимпиады школьников</t>
  </si>
  <si>
    <t>Не имеются</t>
  </si>
  <si>
    <t>ИТОГО баллов</t>
  </si>
  <si>
    <t>Имеются</t>
  </si>
  <si>
    <t>муниципальное бюджетное общеобразовательное учреждение  города Ростова-на-Дону "Школа № 3"</t>
  </si>
  <si>
    <t>муниципальное бюджетное общеобразовательное учреждение города Ростова-на-Дону "Школа № 6"</t>
  </si>
  <si>
    <t>муниципальное автономное общеобразовательное учреждение  города Ростова-на-Дону "Школа № 30"</t>
  </si>
  <si>
    <t>муниципальное бюджетное общеобразовательное учреждение  города Ростова-на-Дону "Гимназия № 34 имени Чумаченко Д. М."</t>
  </si>
  <si>
    <t>муниципальное бюджетное общеобразовательное учреждение города Ростова-на-Дону "Лицей № 56"</t>
  </si>
  <si>
    <t>муниципальное бюджетное общеобразовательное учреждение города Ростова-на-Дону "Школа № 65 с углубленным изучением английского языка"</t>
  </si>
  <si>
    <t>муниципальное автономное общеобразовательное учреждение города Ростова-на-Дону "Гимназия № 76 имени Героя Советского Союза Никандровой А.А."</t>
  </si>
  <si>
    <t>муниципальное бюджетное общеобразовательное учреждение города Ростова-на-Дону "Школа № 82 имени Героя России Першикова Василия Анатольевича"</t>
  </si>
  <si>
    <t>муниципальное бюджетное общеобразовательное учреждение города Ростова-на-Дону "Школа № 90 имени Героя Советского Союза Пудовкина П.Г."</t>
  </si>
  <si>
    <t>муниципальное бюджетное общеобразовательное учреждение города Ростова-на-Дону "Школа № 93"</t>
  </si>
  <si>
    <t>муниципальное автономное общеобразовательное учреждение города Ростова-на-Дону "Школа № 96 Эврика-Развитие имени Нагибина Михаила Васильевича"</t>
  </si>
  <si>
    <t>муниципальное бюджетное общеобразовательное учреждение города Ростова-на-Дону "Школа № 99"</t>
  </si>
  <si>
    <t>муниципальное бюджетное общеобразовательное учреждение города Ростова-на-Дону "Школа № 100"</t>
  </si>
  <si>
    <t>муниципальное бюджетное общеобразовательное учреждение города Ростова-на-Дону "Школа № 101"</t>
  </si>
  <si>
    <t>муниципальное бюджетное общеобразовательное учреждение города Ростова-на-Дону "Лицей № 102"</t>
  </si>
  <si>
    <t>муниципальное бюджетное общеобразовательное учреждение города Ростова-на-Дону "Школа № 104"</t>
  </si>
  <si>
    <t>муниципальное бюджетное общеобразовательное учреждение города Ростова-на-Дону "Школа № 107"</t>
  </si>
  <si>
    <t>муниципальное бюджетное общеобразовательное учреждение города Ростова-на-Дону "Гимназия № 118 имени Валерия Николаевича Цыганова"</t>
  </si>
  <si>
    <t>муниципальное автономное общеобразовательное учреждение города Ростова-на-Дону "Классический лицей № 1"</t>
  </si>
  <si>
    <t>муниципальное автономное общеобразовательное учреждение города Ростова-на-Дону "Лицей экономический № 14"</t>
  </si>
  <si>
    <t>муниципальное автономное общеобразовательное учреждение города  Ростова-на-Дону  "Донская реальная гимназия №62"</t>
  </si>
  <si>
    <t>муниципальное бюджетное общеобразовательное учреждение города Ростова-на-Дону "Школа № 66 имени Героя Советского Союза Николая Александровича Лунина"</t>
  </si>
  <si>
    <t>муниципальное бюджетное общеобразовательное учреждение города Ростова-на-Дону " Школа №67 имени 6-й Гвардейской Сивашской танковой бригады"</t>
  </si>
  <si>
    <t>муниципальное автономное общеобразовательное учреждение города Ростова-на-Дону "Школа № 77 имени Героя Советского Союза Мыльникова Владимира Васильевича"</t>
  </si>
  <si>
    <t>муниципальное бюджетное общеобразовательное учреждение города Ростова-на-Дону "Школа № 83"</t>
  </si>
  <si>
    <t>муниципальное бюджетное общеобразовательное учреждение города Ростова-на-Дону "Школа № 64"</t>
  </si>
  <si>
    <t>муниципальное бюджетное общеобразовательное учреждение города Ростова-на-Дону "Школа № 4"</t>
  </si>
  <si>
    <t>муниципальное автономное общеобразовательное учреждение города Ростова-на-Дону "Школа № 5"</t>
  </si>
  <si>
    <t>муниципальное бюджетное общеобразовательное учреждение города Ростова-на-Дону "Школа № 47"</t>
  </si>
  <si>
    <t>муниципальное бюджетное общеобразовательное учреждение города Ростова-на-Дону "Школа № 49"</t>
  </si>
  <si>
    <t>муниципальное бюджетное общеобразовательное учреждение города Ростова-на-Дону "Лицей № 51 имени Капустина Бориса Владиславовича"</t>
  </si>
  <si>
    <t>муниципальное автономное общеобразовательное учреждение города Ростова-на-Дону "Лицей № 33 имени Ростовского полка народного ополчения"</t>
  </si>
  <si>
    <t>муниципальное бюджетное общеобразовательное учреждение города Ростова-на-Дону "Гимназия №35"</t>
  </si>
  <si>
    <t>муниципальное бюджетное общеобразовательное учреждение города Ростова-на-Дону "Гимназия № 36"</t>
  </si>
  <si>
    <t>муниципальное автономное общеобразовательное учреждение города Ростова-на-Дону "Школа № 39"</t>
  </si>
  <si>
    <t>муниципальное автономное общеобразовательное учреждение города Ростова-на-Дону "Школа № 55"</t>
  </si>
  <si>
    <t>муниципальное бюджетное общеобразовательное учреждение города Ростова-на-Дону "Лицей № 57"</t>
  </si>
  <si>
    <t>муниципальное бюджетное общеобразовательное учреждение города Ростова-на-Дону "Школа № 70"</t>
  </si>
  <si>
    <t>муниципальное бюджетное общеобразовательное учреждение города Ростова-на-Дону "Школа № 72"</t>
  </si>
  <si>
    <t>муниципальное бюджетное общеобразовательное учреждение города Ростова-на-Дону "Школа №78"</t>
  </si>
  <si>
    <t>муниципальное бюджетное общеобразовательное учреждение города Ростова - на - Дону  "Лицей № 50  при ДГТУ"</t>
  </si>
  <si>
    <t>муниципальное бюджетное общеобразовательное учреждение города Ростова-на-Дону "Гимназия № 25"</t>
  </si>
  <si>
    <t>муниципальное автономное общеобразовательное учреждение города Ростова-на-Дону "Лицей № 27 имени А.В. Суворова"</t>
  </si>
  <si>
    <t>муниципальное бюджетное общеобразовательное учреждение города Ростова-на-Дону "Школа № 32 имени "Молодой гвардии"</t>
  </si>
  <si>
    <t>муниципальное бюджетное общеобразовательное учреждение города Ростова-на-Дону "Школа № 40  имени Восьмой Воздушной Армии"</t>
  </si>
  <si>
    <t>муниципальное бюджетное общеобразовательное учреждение города Ростова-на-Дону "Школа № 43"</t>
  </si>
  <si>
    <t>муниципальное бюджетное общеобразовательное учреждение города Ростова-на-Дону "Гимназия № 46"</t>
  </si>
  <si>
    <t>муниципальное автономное общеобразовательное учреждение города Ростова-на-Дону "Гимназия № 52"</t>
  </si>
  <si>
    <t>муниципальное бюджетное общеобразовательное учреждение города Ростова-на-Дону "Лицей экономический № 71"</t>
  </si>
  <si>
    <t>муниципальное бюджетное общеобразовательное учреждение города Ростова-на-Дону "Школа № 79"</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</si>
  <si>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</si>
  <si>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муниципальное бюджетное общеобразовательное учреждение города Ростова-на-Дону "Школа № 16 имени 339 Ростовской стрелковой дивизии"</t>
  </si>
  <si>
    <t>муниципальное бюджетное общеобразовательное учреждение города  Ростова-на-Дону "Школа № 18"</t>
  </si>
  <si>
    <t>муниципальное бюджетное общеобразовательное учреждение  города Ростова-на-Дону "Гимназия № 19"</t>
  </si>
  <si>
    <t>муниципальное бюджетное общеобразовательное учреждение города Ростова-на-Дону "Лицей № 20 имени В.П. Поляничко"</t>
  </si>
  <si>
    <t>муниципальное бюджетное общеобразовательное учреждение города Ростова-на-Дону "Школа № 21"</t>
  </si>
  <si>
    <t>муниципальное бюджетное общеобразовательное учреждение города Ростова-на-Дону "Школа № 23"</t>
  </si>
  <si>
    <t>муниципальное бюджетное общеобразовательное учреждение города Ростова-на-Дону "Школа № 24 имени Героя России Андрея Орлова"</t>
  </si>
  <si>
    <t>муниципальное бюджетное общеобразовательное учреждение  города Ростова-на-Дону "Школа № 44"</t>
  </si>
  <si>
    <t>муниципальное бюджетное общеобразовательное учреждение  города Ростова-на-Дону "Школа № 54"</t>
  </si>
  <si>
    <t>муниципальное бюджетное общеобразовательное учреждение  города Ростова-на-Дону "Школа № 84  имени Героя России Дмитрия Петрова"</t>
  </si>
  <si>
    <t>муниципальное бюджетное общеобразовательное учреждение города Ростова-на-Дону "Школа № 91 имени Шолохова Михаила Александровича"</t>
  </si>
  <si>
    <t>муниципальное бюджетное общеобразовательное учреждение   города Ростова-на-Дону "Школа № 97"</t>
  </si>
  <si>
    <t>муниципальное бюджетное общеобразовательное учреждение города Ростова-на-Дону "Школа № 105"</t>
  </si>
  <si>
    <t>муниципальное бюджетное общеобразовательное учреждение города Ростова-на-Дону "Школа № 109"</t>
  </si>
  <si>
    <t>муниципальное бюджетное общеобразовательное учреждение города Ростова-на-Дону "Школа № 111"</t>
  </si>
  <si>
    <t>муниципальное бюджетное общеобразовательное учреждение  города Ростова-на-Дону "Школа № 113"</t>
  </si>
  <si>
    <t>муниципальное бюджетное общеобразовательное учреждение  города Ростова-на-Дону "Школа № 10"</t>
  </si>
  <si>
    <t>муниципальное бюджетное общеобразовательное учреждение города  Ростова-на-Дону "Школа № 1"</t>
  </si>
  <si>
    <t>муниципальное бюджетное общеобразовательное учреждение города Ростова-на-Дону "Школа № 7 имени Береста Алексея Прокопьевича"</t>
  </si>
  <si>
    <t>муниципальное бюджетное общеобразовательное учреждение города Ростова-на-Дону "Школа № 8 имени Героя Советского Союза Рашутина Григория Дмитриевича"</t>
  </si>
  <si>
    <t>муниципальное автономное общеобразовательное учреждение города Ростова-на-Дону "Лицей № 11 "</t>
  </si>
  <si>
    <t>муниципальное бюджетное общеобразовательное учреждение города Ростова-на-Дону "Гимназия № 12"</t>
  </si>
  <si>
    <t>муниципальное бюджетное общеобразовательное учреждение города Ростова-на-Дону "Лицей № 13"</t>
  </si>
  <si>
    <t>муниципальное бюджетное общеобразовательное учреждение города Ростова-на-Дону "Гимназия № 14"</t>
  </si>
  <si>
    <t>муниципальное бюджетное общеобразовательное учреждение города Ростова-на-Дону "Школа № 17"</t>
  </si>
  <si>
    <t>муниципальное бюджетное общеобразовательное учреждение города Ростова-на-Дону "Школа № 22"</t>
  </si>
  <si>
    <t>муниципальное бюджетное общеобразовательное учреждение города Ростова-на-Дону "Школа №26"</t>
  </si>
  <si>
    <t>муниципальное бюджетное общеобразовательное учреждение  города  Ростова-на-Дону "Школа № 81"</t>
  </si>
  <si>
    <t>муниципальное бюджетное общеобразовательное учреждение города  Ростова-на-Дону "Школа № 106"</t>
  </si>
  <si>
    <t>муниципальное бюджетное общеобразовательное учреждение города Ростова-на-Дону "Школа № 15"</t>
  </si>
  <si>
    <t>муниципальное бюджетное общеобразовательное учреждение города Ростова-на-Дону "Школа № 31"</t>
  </si>
  <si>
    <t>муниципальное бюджетное общеобразовательное учреждение города Ростова-на-Дону "Школа № 37"</t>
  </si>
  <si>
    <t>муниципальное бюджетное общеобразовательное учреждение города Ростова-на-Дону "Лицей № 58"</t>
  </si>
  <si>
    <t>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t>
  </si>
  <si>
    <t>муниципальное бюджетное общеобразовательное учреждение города Ростова-на-Дону "Школа №61"</t>
  </si>
  <si>
    <t>муниципальное бюджетное общеобразовательное учреждение города Ростова-на-Дону "Школа № 73"</t>
  </si>
  <si>
    <t>муниципальное бюджетное общеобразовательное учреждение города Ростова-на-Дону"Школа №86 имени Героя Советского Союза Пескова Дмитрия Михайловича"</t>
  </si>
  <si>
    <t>муниципальное бюджетное общеобразовательное учреждение города Ростова-на-Дону "Школа № 87 имени Героя Советского Союза  Щербакова Николая Митрофановича"</t>
  </si>
  <si>
    <t>муниципальное бюджетное общеобразовательное учреждение города Ростова-на-Дону "Школа № 92 с углубленным изучением математики"</t>
  </si>
  <si>
    <t>муниципальное бюджетное общеобразовательное учреждение города Ростова-на-Дону "Гимназия №95"</t>
  </si>
  <si>
    <t>муниципальное бюджетное общеобразовательное учреждение города Ростова-на-Дону "Лицей №103 имени Сергея Козлова"</t>
  </si>
  <si>
    <t>муниципальное бюджетное общеобразовательное учреждение города Ростова-на-Дону "Школа № 112"</t>
  </si>
  <si>
    <t>муниципальное бюджетное общеобразовательное учреждение  города Ростова-на-Дону "Гимназия  № 117"</t>
  </si>
  <si>
    <t>муниципальное автономное общеобразовательное учреждение города Ростова-на-Дону "Школа № 115"</t>
  </si>
  <si>
    <t>муниципальное бюджетное общеобразовательное учреждение города Ростова-на-Дону "Гимназия № 45"</t>
  </si>
  <si>
    <t>муниципальное бюджетное общеобразовательное учреждение города Ростова-на-Дону "Лицей № 2"</t>
  </si>
  <si>
    <t>муниципальное автономное общеобразовательное учреждение города Ростова-на-Дону "Школа № 53 имени Б.Н. Слюсаря"</t>
  </si>
  <si>
    <t>муниципальное бюджетное общеобразовательное учреждение города Ростова-на-Дону "Школа № 80 имени Героя Советского Союза РИХАРДА ЗОРГЕ"</t>
  </si>
  <si>
    <t>муниципальное бюджетное общеобразовательное учреждение города Ростова-на-Дону "Школа № 68 имени 56-й Армии"</t>
  </si>
  <si>
    <t>муниципальное бюджетное общеобразовательное учреждение города  Ростова-на-Дону  "Школа № 94"</t>
  </si>
  <si>
    <t>муниципальное бюджетное общеобразовательное учреждение города Ростова-на-Дону "Школа № 555"</t>
  </si>
  <si>
    <t>муниципальное бюджетное общеобразовательное учреждение города Ростова-на-Дону "Лицей многопрофильный № 69"</t>
  </si>
  <si>
    <t>муниципальное бюджетное общеобразовательное учреждение города Ростова-на-Дону "Школа № 88 имени Якова Петровича Бакланова"</t>
  </si>
  <si>
    <t>Краткое наименования ОО</t>
  </si>
  <si>
    <t>МБОУ " Школа № 3"</t>
  </si>
  <si>
    <t>МБОУ "Школа № 6"</t>
  </si>
  <si>
    <t>МАОУ  "Школа № 30"</t>
  </si>
  <si>
    <t>МБОУ "Гимназия № 34"</t>
  </si>
  <si>
    <t>МБОУ "Лицей № 56"</t>
  </si>
  <si>
    <t>МБОУ "Школа № 65"</t>
  </si>
  <si>
    <t>МАОУ "Гимназия № 76"</t>
  </si>
  <si>
    <t>МБОУ "Школа № 82"</t>
  </si>
  <si>
    <t>МБОУ "Школа № 90"</t>
  </si>
  <si>
    <t>МБОУ "Школа  № 93"</t>
  </si>
  <si>
    <t>МАОУ "Школа № 96 Эврика-Развитие"</t>
  </si>
  <si>
    <t>МБОУ "Школа № 99"</t>
  </si>
  <si>
    <t>МБОУ "Школа № 100"</t>
  </si>
  <si>
    <t>МБОУ "Школа № 101"</t>
  </si>
  <si>
    <t>МБОУ "Лицей № 102"</t>
  </si>
  <si>
    <t>МБОУ "Школа № 104"</t>
  </si>
  <si>
    <t>МБОУ "Школа № 107"</t>
  </si>
  <si>
    <t>МБОУ "Гимназия № 118"</t>
  </si>
  <si>
    <t>ЧОУ "Гимназия "Развитие"</t>
  </si>
  <si>
    <t>МАОУ "Классический лицей № 1"</t>
  </si>
  <si>
    <t>МАОУ "Лицей экономический № 14"</t>
  </si>
  <si>
    <t>МАОУ "Донская реальная гимназия №62"</t>
  </si>
  <si>
    <t>МБОУ "Школа № 66"</t>
  </si>
  <si>
    <t>МБОУ "Школа №67"</t>
  </si>
  <si>
    <t>МАОУ "Школа № 77"</t>
  </si>
  <si>
    <t>МБОУ "Школа № 83"</t>
  </si>
  <si>
    <t>ЧОУ СШ "Азъ Буки Веди"</t>
  </si>
  <si>
    <t>МКОУ В(З)Ш № 26</t>
  </si>
  <si>
    <t>МБОУ "Школа № 64"</t>
  </si>
  <si>
    <t>ЧОУ "Свято-Преполовенская православная СОШ"</t>
  </si>
  <si>
    <t>МБОУ "Лицей № 2"</t>
  </si>
  <si>
    <t>МБОУ "Школа № 4"</t>
  </si>
  <si>
    <t>МАОУ "Школа № 5"</t>
  </si>
  <si>
    <t>МБОУ "Гимназия №45"</t>
  </si>
  <si>
    <t>МБОУ "Школа № 47"</t>
  </si>
  <si>
    <t>МБОУ "Школа № 49"</t>
  </si>
  <si>
    <t>МБОУ "Лицей №51"</t>
  </si>
  <si>
    <t>МАОУ "Школа № 53"</t>
  </si>
  <si>
    <t>МБОУ "Школа № 80"</t>
  </si>
  <si>
    <t>ЧОУ "Международная школа АЛЛА ПРИМА".</t>
  </si>
  <si>
    <t>ЧОУ гимназия "ОР АВНЕР - Свет Знаний"</t>
  </si>
  <si>
    <t>ЧОУ Гимназия "ЭСТУС"</t>
  </si>
  <si>
    <t>ГКОУ РО РОЦОНУ</t>
  </si>
  <si>
    <t>школа-интернат II вида № 48</t>
  </si>
  <si>
    <t>МАОУ "Лицей № 33"</t>
  </si>
  <si>
    <t>МБОУ "Гимназия №35"</t>
  </si>
  <si>
    <t>МБОУ "Гимназия № 36"</t>
  </si>
  <si>
    <t>МАОУ "Школа № 39"</t>
  </si>
  <si>
    <t>МАОУ "Школа № 55"</t>
  </si>
  <si>
    <t>МБОУ "Лицей № 57"</t>
  </si>
  <si>
    <t>МБОУ "Школа № 70"</t>
  </si>
  <si>
    <t>МБОУ "Школа № 72"</t>
  </si>
  <si>
    <t>МБОУ "Школа № 78"</t>
  </si>
  <si>
    <t>МБОУ "Лицей № 50 при ДГТУ"</t>
  </si>
  <si>
    <t>МБОУ "Гимназия № 25"</t>
  </si>
  <si>
    <t>МАОУ "Лицей № 27"</t>
  </si>
  <si>
    <t>МБОУ "Школа № 32"</t>
  </si>
  <si>
    <t>МБОУ "Школа № 40"</t>
  </si>
  <si>
    <t>МБОУ "Школа № 43"</t>
  </si>
  <si>
    <t>МБОУ "Гимназия № 46"</t>
  </si>
  <si>
    <t>МАОУ "Гимназия № 52"</t>
  </si>
  <si>
    <t>МБОУ "Школа № 68"</t>
  </si>
  <si>
    <t>МБОУ "Лицей экономический № 71"</t>
  </si>
  <si>
    <t>МБОУ "Школа № 79"</t>
  </si>
  <si>
    <t>МБОУ " Школа № 110"</t>
  </si>
  <si>
    <t>МБОУ "Лицей № 69"</t>
  </si>
  <si>
    <t>лицей  ФГБОУ ВО РГУПС</t>
  </si>
  <si>
    <t>ГБПОУ РО "РОУОР"</t>
  </si>
  <si>
    <t>ГБОУ РО "Ростовская-на-Дону школа-интернат"</t>
  </si>
  <si>
    <t>МКОУ В(З)Ш № 24</t>
  </si>
  <si>
    <t>гимназия ДГТУ</t>
  </si>
  <si>
    <t>ЧОУ "Православная СОШ"</t>
  </si>
  <si>
    <t>2ДКК ДГТУ</t>
  </si>
  <si>
    <t>МБОУ "Школа № 16"</t>
  </si>
  <si>
    <t>МБОУ "Школа № 18"</t>
  </si>
  <si>
    <t>МБОУ "Гимназия № 19"</t>
  </si>
  <si>
    <t>МБОУ "Лицей № 20"</t>
  </si>
  <si>
    <t>МБОУ "Школа № 21"</t>
  </si>
  <si>
    <t>МБОУ "Школа № 23"</t>
  </si>
  <si>
    <t>МБОУ "Школа № 24"</t>
  </si>
  <si>
    <t>МБОУ "Школа № 44"</t>
  </si>
  <si>
    <t>МБОУ "Школа № 54"</t>
  </si>
  <si>
    <t>МБОУ "Школа № 84"</t>
  </si>
  <si>
    <t>МБОУ "Школа № 91"</t>
  </si>
  <si>
    <t>МБОУ "Школа № 97"</t>
  </si>
  <si>
    <t>МБОУ "Школа № 105"</t>
  </si>
  <si>
    <t>МБОУ "Школа № 109"</t>
  </si>
  <si>
    <t>МБОУ "Школа № 111"</t>
  </si>
  <si>
    <t>МБОУ "Школа № 113"</t>
  </si>
  <si>
    <t>МБОУ "Школа № 10"</t>
  </si>
  <si>
    <t>ЧОУ СШ "Эрудит"</t>
  </si>
  <si>
    <t>МБОУ "Школа № 1"</t>
  </si>
  <si>
    <t>МБОУ "Школа №7"</t>
  </si>
  <si>
    <t>МБОУ "Школа № 8"</t>
  </si>
  <si>
    <t>МАОУ "Лицей №11"</t>
  </si>
  <si>
    <t>МБОУ "Гимназия № 12"</t>
  </si>
  <si>
    <t>МБОУ "Лицей № 13"</t>
  </si>
  <si>
    <t>МБОУ "Гимназия №14"</t>
  </si>
  <si>
    <t>МБОУ "Школа № 17"</t>
  </si>
  <si>
    <t>МБОУ "Школа № 22"</t>
  </si>
  <si>
    <t>МБОУ "Школа №26"</t>
  </si>
  <si>
    <t>МБОУ "Школа № 81"</t>
  </si>
  <si>
    <t>МБОУ  "Школа № 94"</t>
  </si>
  <si>
    <t>МБОУ "Школа №106"</t>
  </si>
  <si>
    <t>ГКОУ РО "Ростовская санаторная школа- интернат №28"</t>
  </si>
  <si>
    <t>ЧОУ "Лицей КЭО"</t>
  </si>
  <si>
    <t>Лицей ЮФУ</t>
  </si>
  <si>
    <t>ГКОУ РО "Ростовская специальная школа-интернат № 38"</t>
  </si>
  <si>
    <t>ЧОУ лицей "ДАНКО"</t>
  </si>
  <si>
    <t>МБОУ "Школа № 15"</t>
  </si>
  <si>
    <t>МБОУ "Школа № 31"</t>
  </si>
  <si>
    <t>МБОУ "Школа № 37"</t>
  </si>
  <si>
    <t>МБОУ "Лицей № 58"</t>
  </si>
  <si>
    <t>МБОУ "Школа № 60"</t>
  </si>
  <si>
    <t>МБОУ "Школа № 61"</t>
  </si>
  <si>
    <t>МБОУ "Школа № 73"</t>
  </si>
  <si>
    <t>МБОУ "Школа № 86"</t>
  </si>
  <si>
    <t>МБОУ "Школа № 87"</t>
  </si>
  <si>
    <t>МБОУ "Школа № 88"</t>
  </si>
  <si>
    <t>МБОУ "Школа № 92"</t>
  </si>
  <si>
    <t>МБОУ "Гимназия №95"</t>
  </si>
  <si>
    <t>МБОУ "Лицей № 103"</t>
  </si>
  <si>
    <t>МБОУ  "Школа № 112"</t>
  </si>
  <si>
    <t>МБОУ "Гимназия № 117"</t>
  </si>
  <si>
    <t>МАОУ "Школа № 115"</t>
  </si>
  <si>
    <t>муниципальное автономное общеобразовательное учреждение города Ростова-на-Дону "Юридическая гимназия №9 имени  М.М. Сперанского"</t>
  </si>
  <si>
    <t>МАОУ "Юридическая гимназия №9"</t>
  </si>
  <si>
    <t>Краткое ниименование ОУ</t>
  </si>
  <si>
    <t>Код</t>
  </si>
  <si>
    <t>Полное наименование</t>
  </si>
  <si>
    <t>Статус участника (Победитель/ Призер/ Участник)</t>
  </si>
  <si>
    <t>Сумма баллов</t>
  </si>
  <si>
    <t>Апелляция (баллы)</t>
  </si>
  <si>
    <t>Код участника</t>
  </si>
  <si>
    <t>Код РОО</t>
  </si>
  <si>
    <t>РОО</t>
  </si>
  <si>
    <t>Заполняется автоматически по коду ОУ !!!</t>
  </si>
  <si>
    <t>Код ОУ
(в формате ЕГЭ)</t>
  </si>
  <si>
    <t>Форма 1</t>
  </si>
  <si>
    <t>8-ж-Г09-001</t>
  </si>
  <si>
    <t xml:space="preserve">Коваленко </t>
  </si>
  <si>
    <t>Владимир</t>
  </si>
  <si>
    <t>Юрьевич</t>
  </si>
  <si>
    <t>8-ж-Г09-002</t>
  </si>
  <si>
    <t>Тушева</t>
  </si>
  <si>
    <t>Екатерина</t>
  </si>
  <si>
    <t>Алексеевна</t>
  </si>
  <si>
    <t>8-ж-Г09-003</t>
  </si>
  <si>
    <t>Филипкина</t>
  </si>
  <si>
    <t>Валерия</t>
  </si>
  <si>
    <t>Марковна</t>
  </si>
  <si>
    <t>8-ж-Г09-004</t>
  </si>
  <si>
    <t>Исакова</t>
  </si>
  <si>
    <t>Владислава</t>
  </si>
  <si>
    <t>Антоновна</t>
  </si>
  <si>
    <t>8-ж-Г09-005</t>
  </si>
  <si>
    <t>Колодич</t>
  </si>
  <si>
    <t>Полина</t>
  </si>
  <si>
    <t>Андреевна</t>
  </si>
  <si>
    <t>8-ж-Г09-006</t>
  </si>
  <si>
    <t>Попов</t>
  </si>
  <si>
    <t>Кирилл</t>
  </si>
  <si>
    <t>Анатольевич</t>
  </si>
  <si>
    <t>8-ж-Г09-007</t>
  </si>
  <si>
    <t>Гладков</t>
  </si>
  <si>
    <t>Влас</t>
  </si>
  <si>
    <t>Николаевич</t>
  </si>
  <si>
    <t>8-ж-Г09-008</t>
  </si>
  <si>
    <t>Соколов</t>
  </si>
  <si>
    <t>Василий</t>
  </si>
  <si>
    <t>Алексеевич</t>
  </si>
  <si>
    <t>8-ж-Г09-009</t>
  </si>
  <si>
    <t>Цветнов</t>
  </si>
  <si>
    <t>Валерий</t>
  </si>
  <si>
    <t>Викторович</t>
  </si>
  <si>
    <t>8-ж-Г09-010</t>
  </si>
  <si>
    <t>Шубин</t>
  </si>
  <si>
    <t>Артем</t>
  </si>
  <si>
    <t>Владимирович</t>
  </si>
  <si>
    <t>8-ж-Г09-011</t>
  </si>
  <si>
    <t>Зайко</t>
  </si>
  <si>
    <t>Дмитрий</t>
  </si>
  <si>
    <t>8-ж-Г09-012</t>
  </si>
  <si>
    <t>Любарцева</t>
  </si>
  <si>
    <t>Елизавета</t>
  </si>
  <si>
    <t>Владимировна</t>
  </si>
  <si>
    <t>8-ж-Г09-013</t>
  </si>
  <si>
    <t>Бернадская</t>
  </si>
  <si>
    <t>Анастасия</t>
  </si>
  <si>
    <t>Сергеевна</t>
  </si>
  <si>
    <t>8-ж-Г09-014</t>
  </si>
  <si>
    <t>Богородов</t>
  </si>
  <si>
    <t>Сергей</t>
  </si>
  <si>
    <t>Сергеевич</t>
  </si>
  <si>
    <t>8-Ж-Л14-001</t>
  </si>
  <si>
    <t>Воробьев</t>
  </si>
  <si>
    <t>Влад</t>
  </si>
  <si>
    <t>Мария</t>
  </si>
  <si>
    <t>Вячеславовна</t>
  </si>
  <si>
    <t>8-Ж-Л1-008</t>
  </si>
  <si>
    <t>Рябов</t>
  </si>
  <si>
    <t>Александр</t>
  </si>
  <si>
    <t>Вячеславович</t>
  </si>
  <si>
    <t>8-Ж-Л1-009</t>
  </si>
  <si>
    <t>Раденко</t>
  </si>
  <si>
    <t>Диана</t>
  </si>
  <si>
    <t>Евгеньевна</t>
  </si>
  <si>
    <t>9-Ж-66-007</t>
  </si>
  <si>
    <t>Белоусова</t>
  </si>
  <si>
    <t>Юлия</t>
  </si>
  <si>
    <t>Валерьевна</t>
  </si>
  <si>
    <t>9-Ж-66-006</t>
  </si>
  <si>
    <t>Васюченко</t>
  </si>
  <si>
    <t>Вероника</t>
  </si>
  <si>
    <t>Олеговна</t>
  </si>
  <si>
    <t>9-ж-Г09-001</t>
  </si>
  <si>
    <t>Абдуллаева</t>
  </si>
  <si>
    <t>Алина</t>
  </si>
  <si>
    <t>Натиковна</t>
  </si>
  <si>
    <t>9-ж-Г09-002</t>
  </si>
  <si>
    <t>Григорян</t>
  </si>
  <si>
    <t>Гнелович</t>
  </si>
  <si>
    <t>9-ж-Г09-003</t>
  </si>
  <si>
    <t>Дябло</t>
  </si>
  <si>
    <t>Максим</t>
  </si>
  <si>
    <t>Александрович</t>
  </si>
  <si>
    <t>9-ж-Г09-004</t>
  </si>
  <si>
    <t>Сичинава</t>
  </si>
  <si>
    <t>Михаил</t>
  </si>
  <si>
    <t>Миларикович</t>
  </si>
  <si>
    <t>9-ж-Г09-005</t>
  </si>
  <si>
    <t>Процанова</t>
  </si>
  <si>
    <t>Игоревна</t>
  </si>
  <si>
    <t>9-ж-Г09-006</t>
  </si>
  <si>
    <t>Пурик</t>
  </si>
  <si>
    <t>9-Ж-Л14-001</t>
  </si>
  <si>
    <t>Овсянник</t>
  </si>
  <si>
    <t>Людмила</t>
  </si>
  <si>
    <t>Владимровна</t>
  </si>
  <si>
    <t>9-ж-л14-002</t>
  </si>
  <si>
    <t>Рудой</t>
  </si>
  <si>
    <t>Вадим</t>
  </si>
  <si>
    <t>Романович</t>
  </si>
  <si>
    <t>9-Ж-Л-14-003Санинв</t>
  </si>
  <si>
    <t>Санина</t>
  </si>
  <si>
    <t>Софья</t>
  </si>
  <si>
    <t>Сергеевнв</t>
  </si>
  <si>
    <t>9-Ж-Л-14-004Санинв</t>
  </si>
  <si>
    <t>Тютюнникова</t>
  </si>
  <si>
    <t>Евгения</t>
  </si>
  <si>
    <t>Васильевна</t>
  </si>
  <si>
    <t>9-Ж-Л1-001</t>
  </si>
  <si>
    <t>Гладких</t>
  </si>
  <si>
    <t>Любовь</t>
  </si>
  <si>
    <t>Владиславовна</t>
  </si>
  <si>
    <t>9-Ж-Л1-002</t>
  </si>
  <si>
    <t>Омельченко</t>
  </si>
  <si>
    <t>Евгений</t>
  </si>
  <si>
    <t>9-Ж-Л1-003</t>
  </si>
  <si>
    <t>Сапожкова</t>
  </si>
  <si>
    <t>Анна</t>
  </si>
  <si>
    <t>9-Ж-Л1-004</t>
  </si>
  <si>
    <t>Цимах</t>
  </si>
  <si>
    <t>Дмитриевна</t>
  </si>
  <si>
    <t>9-Ж-Л1-005</t>
  </si>
  <si>
    <t>Вотина</t>
  </si>
  <si>
    <t>Максимовна</t>
  </si>
  <si>
    <t>9-Ж-Л1-006</t>
  </si>
  <si>
    <t>Мажуга</t>
  </si>
  <si>
    <t>9-Ж-Л1-007</t>
  </si>
  <si>
    <t>Коцевалов</t>
  </si>
  <si>
    <t>Арсений</t>
  </si>
  <si>
    <t>михайлович</t>
  </si>
  <si>
    <t>9-Ж-67-001</t>
  </si>
  <si>
    <t>Быкодоров</t>
  </si>
  <si>
    <t>Никита</t>
  </si>
  <si>
    <t>Геннадьевич</t>
  </si>
  <si>
    <t>9-Ж-67-002</t>
  </si>
  <si>
    <t>Донченко</t>
  </si>
  <si>
    <t>Андреевич</t>
  </si>
  <si>
    <t>9-Ж-67-003</t>
  </si>
  <si>
    <t>Долгова</t>
  </si>
  <si>
    <t>Ульяна</t>
  </si>
  <si>
    <t>9-Ж-67-004</t>
  </si>
  <si>
    <t>Долженко</t>
  </si>
  <si>
    <t>Николаевна</t>
  </si>
  <si>
    <t>9-Ж-67-005</t>
  </si>
  <si>
    <t>Ибоян</t>
  </si>
  <si>
    <t>Ангелина</t>
  </si>
  <si>
    <t>Маджитовна</t>
  </si>
  <si>
    <t>9-Ж-67-006</t>
  </si>
  <si>
    <t>Клименко</t>
  </si>
  <si>
    <t>Татьяна</t>
  </si>
  <si>
    <t>9-Ж-67-007</t>
  </si>
  <si>
    <t>Микаелян</t>
  </si>
  <si>
    <t>Мартила</t>
  </si>
  <si>
    <t>Самвеловна</t>
  </si>
  <si>
    <t>9-Ж-67-008</t>
  </si>
  <si>
    <t>Осютина</t>
  </si>
  <si>
    <t>Дарья</t>
  </si>
  <si>
    <t>9-Ж-62-003</t>
  </si>
  <si>
    <t>Кончаков</t>
  </si>
  <si>
    <t>Павел</t>
  </si>
  <si>
    <t>Олегович</t>
  </si>
  <si>
    <t>9-Ж-62-002</t>
  </si>
  <si>
    <t>Литвиненко</t>
  </si>
  <si>
    <t>Жанна</t>
  </si>
  <si>
    <t>9-Ж-62-001</t>
  </si>
  <si>
    <t>Хоруженко</t>
  </si>
  <si>
    <t>9-ж-64-001</t>
  </si>
  <si>
    <t xml:space="preserve">Буравчук </t>
  </si>
  <si>
    <t>Виктория</t>
  </si>
  <si>
    <t>9-ж-64-002</t>
  </si>
  <si>
    <t>Печенкина</t>
  </si>
  <si>
    <t>Наталья</t>
  </si>
  <si>
    <t xml:space="preserve"> Игоревна</t>
  </si>
  <si>
    <t>9-Ж-АБВ-001</t>
  </si>
  <si>
    <t>Алешин</t>
  </si>
  <si>
    <t>9-Ж-АБВ-002</t>
  </si>
  <si>
    <t>Зиневич</t>
  </si>
  <si>
    <t>Павловна</t>
  </si>
  <si>
    <t>9-Ж-АБВ-003</t>
  </si>
  <si>
    <t>Некрасов</t>
  </si>
  <si>
    <t>Виктор</t>
  </si>
  <si>
    <t>Дмитриевич</t>
  </si>
  <si>
    <t>9-Ж-АБВ-004</t>
  </si>
  <si>
    <t>Рудаков</t>
  </si>
  <si>
    <t>10-ж-Г09-001</t>
  </si>
  <si>
    <t>Артеменко</t>
  </si>
  <si>
    <t>10-ж-Г09-002</t>
  </si>
  <si>
    <t>Гончаров</t>
  </si>
  <si>
    <t>Роман</t>
  </si>
  <si>
    <t>Павлович</t>
  </si>
  <si>
    <t>10-ж-Г09-003</t>
  </si>
  <si>
    <t>Корнева</t>
  </si>
  <si>
    <t>Наталия</t>
  </si>
  <si>
    <t>Аркадьевна</t>
  </si>
  <si>
    <t>10-ж-Г09-004</t>
  </si>
  <si>
    <t>Раиса</t>
  </si>
  <si>
    <t>10-ж-Г09-005</t>
  </si>
  <si>
    <t>Крамарченко</t>
  </si>
  <si>
    <t>10-ж-Г09-006</t>
  </si>
  <si>
    <t>Петросова</t>
  </si>
  <si>
    <t>10-Ж-Л14-001</t>
  </si>
  <si>
    <t>Гурбина</t>
  </si>
  <si>
    <t>Маргарита</t>
  </si>
  <si>
    <t>10-Ж-Л14002</t>
  </si>
  <si>
    <t>Симоняк</t>
  </si>
  <si>
    <t>София</t>
  </si>
  <si>
    <t>10-Ж-Л1-010</t>
  </si>
  <si>
    <t>Кудлай</t>
  </si>
  <si>
    <t>10-Ж-Л1-011</t>
  </si>
  <si>
    <t>Дыкова</t>
  </si>
  <si>
    <t>Вадимовна</t>
  </si>
  <si>
    <t>10-Ж-Л1-012</t>
  </si>
  <si>
    <t>Кириллов</t>
  </si>
  <si>
    <t>10-Ж-Л1-013</t>
  </si>
  <si>
    <t>Ахаева</t>
  </si>
  <si>
    <t>Михайловна</t>
  </si>
  <si>
    <t>10-Ж-Л1-014</t>
  </si>
  <si>
    <t>Выдыш</t>
  </si>
  <si>
    <t>Артём</t>
  </si>
  <si>
    <t>Евгеньевич</t>
  </si>
  <si>
    <t>10-Ж-Л1-015</t>
  </si>
  <si>
    <t>Грязева</t>
  </si>
  <si>
    <t>Артёмовна</t>
  </si>
  <si>
    <t>10-Ж-Л1-016</t>
  </si>
  <si>
    <t>Елькина</t>
  </si>
  <si>
    <t>10-Ж-Л1-017</t>
  </si>
  <si>
    <t>Крамарев</t>
  </si>
  <si>
    <t>Тимурович</t>
  </si>
  <si>
    <t>10-Ж-Л1-018</t>
  </si>
  <si>
    <t>Негеля</t>
  </si>
  <si>
    <t>10-Ж-Л1-019</t>
  </si>
  <si>
    <t>Ткачёв</t>
  </si>
  <si>
    <t>Марк</t>
  </si>
  <si>
    <t>10-Ж-Л1-020</t>
  </si>
  <si>
    <t>Трошкин</t>
  </si>
  <si>
    <t xml:space="preserve">Андрей </t>
  </si>
  <si>
    <t>Денисович</t>
  </si>
  <si>
    <t>10-Ж-Л1-021</t>
  </si>
  <si>
    <t>Горский</t>
  </si>
  <si>
    <t>Богдан</t>
  </si>
  <si>
    <t>10-Ж-АБВ-005</t>
  </si>
  <si>
    <t>Кротов</t>
  </si>
  <si>
    <t>Николай</t>
  </si>
  <si>
    <t>10-Ж-АБВ-006</t>
  </si>
  <si>
    <t>Хворостухин</t>
  </si>
  <si>
    <t>10-Ж-АБВ-007</t>
  </si>
  <si>
    <t>Погорелова</t>
  </si>
  <si>
    <t>Александровна</t>
  </si>
  <si>
    <t>10-Ж-АБВ-008</t>
  </si>
  <si>
    <t>Халидов</t>
  </si>
  <si>
    <t>Мирзакерим</t>
  </si>
  <si>
    <t>Мирзаманович</t>
  </si>
  <si>
    <t>10-Ж-АБВ-009</t>
  </si>
  <si>
    <t>Порозов</t>
  </si>
  <si>
    <t>Даниил</t>
  </si>
  <si>
    <t>10-Ж-67-001</t>
  </si>
  <si>
    <t>Митченко</t>
  </si>
  <si>
    <t>10-Ж-67-002</t>
  </si>
  <si>
    <t>Субботина</t>
  </si>
  <si>
    <t>10-Ж-83-001</t>
  </si>
  <si>
    <t>Белая</t>
  </si>
  <si>
    <t>10-Ж-83-002</t>
  </si>
  <si>
    <t>Фокин</t>
  </si>
  <si>
    <t>Егор</t>
  </si>
  <si>
    <t>10-Ж-83-003</t>
  </si>
  <si>
    <t>Катрич</t>
  </si>
  <si>
    <t>10-Ж-77-001</t>
  </si>
  <si>
    <t>Ильенко</t>
  </si>
  <si>
    <t>10-Ж-77-002</t>
  </si>
  <si>
    <t>Анфимова</t>
  </si>
  <si>
    <t>10-Ж-62-009</t>
  </si>
  <si>
    <t>Звягин</t>
  </si>
  <si>
    <t>Матвей</t>
  </si>
  <si>
    <t>11-Ж-66-003</t>
  </si>
  <si>
    <t>Кравцов</t>
  </si>
  <si>
    <t xml:space="preserve">Иван </t>
  </si>
  <si>
    <t>11-Ж-66-005</t>
  </si>
  <si>
    <t>Симко</t>
  </si>
  <si>
    <t>11-Ж-66-002</t>
  </si>
  <si>
    <t>Иевлев</t>
  </si>
  <si>
    <t>Валерьевич</t>
  </si>
  <si>
    <t>Кристина</t>
  </si>
  <si>
    <t>Роландовна</t>
  </si>
  <si>
    <t>11-Ж-Л1-022</t>
  </si>
  <si>
    <t>Воронова</t>
  </si>
  <si>
    <t>11-Ж-Л1-023</t>
  </si>
  <si>
    <t>Глушко</t>
  </si>
  <si>
    <t>11-Ж-Л1-024</t>
  </si>
  <si>
    <t>Зеленская</t>
  </si>
  <si>
    <t>11-Ж-Л1-025</t>
  </si>
  <si>
    <t>Крайнюкова</t>
  </si>
  <si>
    <t>11-Ж-Л1-026</t>
  </si>
  <si>
    <t>Кураев</t>
  </si>
  <si>
    <t>Григорий</t>
  </si>
  <si>
    <t>11-Ж-Л1-027</t>
  </si>
  <si>
    <t>Мотузник</t>
  </si>
  <si>
    <t>11-Ж-Л1-028</t>
  </si>
  <si>
    <t>Насонова</t>
  </si>
  <si>
    <t>Денисовна</t>
  </si>
  <si>
    <t>11-Ж-Л1-029</t>
  </si>
  <si>
    <t>Рева</t>
  </si>
  <si>
    <t>11-Ж-Л1-030</t>
  </si>
  <si>
    <t>Сафонова</t>
  </si>
  <si>
    <t>11-Ж-АБВ-010</t>
  </si>
  <si>
    <t>Жаров</t>
  </si>
  <si>
    <t>11-Ж-АБВ-011</t>
  </si>
  <si>
    <t>Коваливская</t>
  </si>
  <si>
    <t>11-Ж-АБВ-012</t>
  </si>
  <si>
    <t>Коханов</t>
  </si>
  <si>
    <t>Андрей</t>
  </si>
  <si>
    <t>11-Ж-АБВ-013</t>
  </si>
  <si>
    <t>Алексей</t>
  </si>
  <si>
    <t>11-Ж-АБВ-014</t>
  </si>
  <si>
    <t>Лысенко</t>
  </si>
  <si>
    <t>Дионис</t>
  </si>
  <si>
    <t>11-Ж-АБВ-015</t>
  </si>
  <si>
    <t>Тихонова</t>
  </si>
  <si>
    <t>Олеся</t>
  </si>
  <si>
    <t>11-Ж-АБВ-016</t>
  </si>
  <si>
    <t>Дольникова</t>
  </si>
  <si>
    <t>11-Ж-83-001</t>
  </si>
  <si>
    <t>Рашидов</t>
  </si>
  <si>
    <t>Давид</t>
  </si>
  <si>
    <t>Джабраилович</t>
  </si>
  <si>
    <t>11-Ж-83-002</t>
  </si>
  <si>
    <t>Веприцкая</t>
  </si>
  <si>
    <t>11-Ж-83-003</t>
  </si>
  <si>
    <t>Шахбазова</t>
  </si>
  <si>
    <t>Афсана</t>
  </si>
  <si>
    <t>Элбурусовна</t>
  </si>
  <si>
    <t>11-Ж-83-004</t>
  </si>
  <si>
    <t>Гриценко</t>
  </si>
  <si>
    <t>11-Ж-67_001</t>
  </si>
  <si>
    <t>Корнев</t>
  </si>
  <si>
    <t>11-Ж-67_002</t>
  </si>
  <si>
    <t>Терещенко</t>
  </si>
  <si>
    <t>Викторовна</t>
  </si>
  <si>
    <t>11-Ж-77_001</t>
  </si>
  <si>
    <t xml:space="preserve">Маньковская </t>
  </si>
  <si>
    <t>11-Ж-62-004</t>
  </si>
  <si>
    <t>Хлипитько</t>
  </si>
  <si>
    <t>11-Ж-62-008</t>
  </si>
  <si>
    <t>Загребаева</t>
  </si>
  <si>
    <t xml:space="preserve">Маргарита </t>
  </si>
  <si>
    <t>11-Ж-62-007</t>
  </si>
  <si>
    <t>Оганесян</t>
  </si>
  <si>
    <t>Нина</t>
  </si>
  <si>
    <t>Егишеевна</t>
  </si>
  <si>
    <t>11-Ж-62-005</t>
  </si>
  <si>
    <t>Слышкина</t>
  </si>
  <si>
    <t>11-Ж-62-006</t>
  </si>
  <si>
    <t>Цвигун</t>
  </si>
  <si>
    <t>Янина</t>
  </si>
  <si>
    <t>08-К-5-001</t>
  </si>
  <si>
    <t>Черданцев</t>
  </si>
  <si>
    <t>Иван</t>
  </si>
  <si>
    <t>8-К-45-001</t>
  </si>
  <si>
    <t>Рослая</t>
  </si>
  <si>
    <t>8-К-45-002</t>
  </si>
  <si>
    <t>Элланский</t>
  </si>
  <si>
    <t>8-к-53-006</t>
  </si>
  <si>
    <t>Иваненко</t>
  </si>
  <si>
    <t>Константинович</t>
  </si>
  <si>
    <t>8-к-53-005</t>
  </si>
  <si>
    <t>Калашников</t>
  </si>
  <si>
    <t>8-к-53-001</t>
  </si>
  <si>
    <t>Аверкин</t>
  </si>
  <si>
    <t>8-к-53-008</t>
  </si>
  <si>
    <t>Мандария</t>
  </si>
  <si>
    <t>Ираклиевич</t>
  </si>
  <si>
    <t>8-к-53-003</t>
  </si>
  <si>
    <t>Душенев</t>
  </si>
  <si>
    <t>9-К-45-002</t>
  </si>
  <si>
    <t>Ивуть</t>
  </si>
  <si>
    <t>Юрьевна</t>
  </si>
  <si>
    <t>9-К-45-003</t>
  </si>
  <si>
    <t>Мурзаева</t>
  </si>
  <si>
    <t>09-К-49-001</t>
  </si>
  <si>
    <t>Литвинова</t>
  </si>
  <si>
    <t>9-К-51-001</t>
  </si>
  <si>
    <t>Панченко</t>
  </si>
  <si>
    <t>9-К-51-002</t>
  </si>
  <si>
    <t>Бугаев</t>
  </si>
  <si>
    <t>9-К-51-003</t>
  </si>
  <si>
    <t xml:space="preserve">Гордиенко </t>
  </si>
  <si>
    <t>Тимофей</t>
  </si>
  <si>
    <t>Ильич</t>
  </si>
  <si>
    <t>9-к-53-001</t>
  </si>
  <si>
    <t>Питинов</t>
  </si>
  <si>
    <t>9-к-53-002</t>
  </si>
  <si>
    <t>Мельникова</t>
  </si>
  <si>
    <t>9-К-80-002</t>
  </si>
  <si>
    <t>Осипов</t>
  </si>
  <si>
    <t>Русланович</t>
  </si>
  <si>
    <t>9-К-80-004</t>
  </si>
  <si>
    <t>Кивва</t>
  </si>
  <si>
    <t>9-К-80-005</t>
  </si>
  <si>
    <t>Болдырев</t>
  </si>
  <si>
    <t>9-К-80-001</t>
  </si>
  <si>
    <t>Срипка</t>
  </si>
  <si>
    <t>Юриевна</t>
  </si>
  <si>
    <t>9-К-80-003</t>
  </si>
  <si>
    <t>Протасова</t>
  </si>
  <si>
    <t>09-К-5-001</t>
  </si>
  <si>
    <t xml:space="preserve">Акопян </t>
  </si>
  <si>
    <t>Нарэ</t>
  </si>
  <si>
    <t>Арсеновна</t>
  </si>
  <si>
    <t>09-К-5-002</t>
  </si>
  <si>
    <t xml:space="preserve">Жарков </t>
  </si>
  <si>
    <t>Эдуард</t>
  </si>
  <si>
    <t>09-К-5-003</t>
  </si>
  <si>
    <t xml:space="preserve">Зайцева </t>
  </si>
  <si>
    <t>Эльвира</t>
  </si>
  <si>
    <t>09-К-5-004</t>
  </si>
  <si>
    <t>Меньшенина</t>
  </si>
  <si>
    <t>09-К-5-005</t>
  </si>
  <si>
    <t xml:space="preserve">Серенко </t>
  </si>
  <si>
    <t xml:space="preserve"> Стефания</t>
  </si>
  <si>
    <t>09-К-5-006</t>
  </si>
  <si>
    <t xml:space="preserve">Васильев </t>
  </si>
  <si>
    <t>09-К-5-007</t>
  </si>
  <si>
    <t>Макуева</t>
  </si>
  <si>
    <t>Виолетта</t>
  </si>
  <si>
    <t>Эльдаровна</t>
  </si>
  <si>
    <t>09-К-5-008</t>
  </si>
  <si>
    <t xml:space="preserve">Николаенко </t>
  </si>
  <si>
    <t>Ксения</t>
  </si>
  <si>
    <t>Владмировна</t>
  </si>
  <si>
    <t>09-К-5-009</t>
  </si>
  <si>
    <t xml:space="preserve">Пчёлкина </t>
  </si>
  <si>
    <t>09-К-5-011</t>
  </si>
  <si>
    <t xml:space="preserve">Гнедаш </t>
  </si>
  <si>
    <t>09-К-5-012</t>
  </si>
  <si>
    <t xml:space="preserve">Ковалёв </t>
  </si>
  <si>
    <t>09-К-5-013</t>
  </si>
  <si>
    <t xml:space="preserve">Николаева </t>
  </si>
  <si>
    <t>09-К-5-014</t>
  </si>
  <si>
    <t xml:space="preserve">Надежда </t>
  </si>
  <si>
    <t>10-К-4-001</t>
  </si>
  <si>
    <t>Левченко</t>
  </si>
  <si>
    <t>Надежда</t>
  </si>
  <si>
    <t>10-К-4-003</t>
  </si>
  <si>
    <t xml:space="preserve">Савадян </t>
  </si>
  <si>
    <t>10-К-4-002</t>
  </si>
  <si>
    <t>Налбандян</t>
  </si>
  <si>
    <t xml:space="preserve">Виталий </t>
  </si>
  <si>
    <t>Игоревич</t>
  </si>
  <si>
    <t>10-К-45-001</t>
  </si>
  <si>
    <t>Вострых</t>
  </si>
  <si>
    <t>Ольга</t>
  </si>
  <si>
    <t>10-К-45-002</t>
  </si>
  <si>
    <t>Касьянова</t>
  </si>
  <si>
    <t>Арина</t>
  </si>
  <si>
    <t>10-К-45-003</t>
  </si>
  <si>
    <t>Трусова</t>
  </si>
  <si>
    <t>Петровна</t>
  </si>
  <si>
    <t>10-К-45-004</t>
  </si>
  <si>
    <t>Федорова</t>
  </si>
  <si>
    <t>10-К-47-001</t>
  </si>
  <si>
    <t>Олейников</t>
  </si>
  <si>
    <t>10-К-49-001</t>
  </si>
  <si>
    <t>10-К-49-002</t>
  </si>
  <si>
    <t>Тлипиев</t>
  </si>
  <si>
    <t xml:space="preserve">Георгис </t>
  </si>
  <si>
    <t>10-К-49-003</t>
  </si>
  <si>
    <t>Лина</t>
  </si>
  <si>
    <t>10-К-49-004</t>
  </si>
  <si>
    <t>Чеберяк</t>
  </si>
  <si>
    <t>10-К-49-005</t>
  </si>
  <si>
    <t>Мещерякова</t>
  </si>
  <si>
    <t>10-К-51-001</t>
  </si>
  <si>
    <t>Булатова</t>
  </si>
  <si>
    <t>10-к-53-001</t>
  </si>
  <si>
    <t>Волкова</t>
  </si>
  <si>
    <t>10-к-53-002</t>
  </si>
  <si>
    <t xml:space="preserve">Оболенский </t>
  </si>
  <si>
    <t>10-к-53-003</t>
  </si>
  <si>
    <t xml:space="preserve">Фомина </t>
  </si>
  <si>
    <t>10-К-80-004</t>
  </si>
  <si>
    <t>Сапунова</t>
  </si>
  <si>
    <t>10-К-80-017</t>
  </si>
  <si>
    <t>Стригалев</t>
  </si>
  <si>
    <t>10-К-80-019</t>
  </si>
  <si>
    <t xml:space="preserve">Смагина </t>
  </si>
  <si>
    <t>10-К-80-018</t>
  </si>
  <si>
    <t>Тихомиров</t>
  </si>
  <si>
    <t>10-К-80-002</t>
  </si>
  <si>
    <t>Гузей</t>
  </si>
  <si>
    <t>10-К-80-005</t>
  </si>
  <si>
    <t>Ерошенко</t>
  </si>
  <si>
    <t>Кирилловна</t>
  </si>
  <si>
    <t>10-К-80-001</t>
  </si>
  <si>
    <t>Шкоркина</t>
  </si>
  <si>
    <t>Яна</t>
  </si>
  <si>
    <t>10-К-80-021</t>
  </si>
  <si>
    <t>Бугаёва</t>
  </si>
  <si>
    <t>10-К-80-012</t>
  </si>
  <si>
    <t>Глазунова</t>
  </si>
  <si>
    <t>10-К-80-020</t>
  </si>
  <si>
    <t>Коломийцев</t>
  </si>
  <si>
    <t>Илья</t>
  </si>
  <si>
    <t>Леонидович</t>
  </si>
  <si>
    <t>10-К-80-003</t>
  </si>
  <si>
    <t>Дегтярева</t>
  </si>
  <si>
    <t>10-К-80-011</t>
  </si>
  <si>
    <t>Продоненко</t>
  </si>
  <si>
    <t>Лолита</t>
  </si>
  <si>
    <t>10-К-80-008</t>
  </si>
  <si>
    <t>Мирошникова</t>
  </si>
  <si>
    <t>10-К-80-014</t>
  </si>
  <si>
    <t>Лихачева</t>
  </si>
  <si>
    <t>10-К-80-013</t>
  </si>
  <si>
    <t>Авдеев</t>
  </si>
  <si>
    <t>10-К-80-010</t>
  </si>
  <si>
    <t>Панфилова</t>
  </si>
  <si>
    <t>11-К-4-001</t>
  </si>
  <si>
    <t>11-К-4-002</t>
  </si>
  <si>
    <t>Есаулова</t>
  </si>
  <si>
    <t>Ильинична</t>
  </si>
  <si>
    <t>11-К-45-001</t>
  </si>
  <si>
    <t>Винницкий</t>
  </si>
  <si>
    <t>11-К-45-002</t>
  </si>
  <si>
    <t>Мышак</t>
  </si>
  <si>
    <t>Василина</t>
  </si>
  <si>
    <t>Леонидовна</t>
  </si>
  <si>
    <t>11-К-45-003</t>
  </si>
  <si>
    <t>Погосян</t>
  </si>
  <si>
    <t>Ашотовна</t>
  </si>
  <si>
    <t>11-К-45-004</t>
  </si>
  <si>
    <t>Тихонов</t>
  </si>
  <si>
    <t>11-к-53-001</t>
  </si>
  <si>
    <t>Верещагин</t>
  </si>
  <si>
    <t>Аполлон</t>
  </si>
  <si>
    <t>11-к-53-002</t>
  </si>
  <si>
    <t>Инькова</t>
  </si>
  <si>
    <t>Марина</t>
  </si>
  <si>
    <t>11-К-80-004</t>
  </si>
  <si>
    <t xml:space="preserve">Дмитрий </t>
  </si>
  <si>
    <t>11-К-80-006</t>
  </si>
  <si>
    <t>Супрун</t>
  </si>
  <si>
    <t xml:space="preserve">Игоревна </t>
  </si>
  <si>
    <t>11-К-80-005</t>
  </si>
  <si>
    <t>Калаурняк</t>
  </si>
  <si>
    <t>Алена</t>
  </si>
  <si>
    <t>11-К-80-001</t>
  </si>
  <si>
    <t>Ерусалимская</t>
  </si>
  <si>
    <t>11-К-80-003</t>
  </si>
  <si>
    <t>Кудинова</t>
  </si>
  <si>
    <t>11-К-80-002</t>
  </si>
  <si>
    <t>Острицова</t>
  </si>
  <si>
    <t>11-К-80-007</t>
  </si>
  <si>
    <t>Семыкина</t>
  </si>
  <si>
    <t xml:space="preserve">Анастасия </t>
  </si>
  <si>
    <t>Романовна</t>
  </si>
  <si>
    <t>11-К-80-008</t>
  </si>
  <si>
    <t>Новикова</t>
  </si>
  <si>
    <t>Александра</t>
  </si>
  <si>
    <t>11-К-80-009</t>
  </si>
  <si>
    <t>Гаджиалиева</t>
  </si>
  <si>
    <t>Вусала</t>
  </si>
  <si>
    <t>Бахтияр Кызы</t>
  </si>
  <si>
    <t>11-К-5-001</t>
  </si>
  <si>
    <t xml:space="preserve">Битанова </t>
  </si>
  <si>
    <t>11-К-5-002</t>
  </si>
  <si>
    <t xml:space="preserve">Филатова </t>
  </si>
  <si>
    <t>11-К-5-003</t>
  </si>
  <si>
    <t xml:space="preserve">Филь </t>
  </si>
  <si>
    <t>11-К-5-004</t>
  </si>
  <si>
    <t>Цыгановская</t>
  </si>
  <si>
    <t>11-К-5-005</t>
  </si>
  <si>
    <t xml:space="preserve">Швелидзе </t>
  </si>
  <si>
    <t>Лука</t>
  </si>
  <si>
    <t>11-К-5-006</t>
  </si>
  <si>
    <t xml:space="preserve">Шишова </t>
  </si>
  <si>
    <t>11-К-5-007</t>
  </si>
  <si>
    <t>Глуховец</t>
  </si>
  <si>
    <t>8-П-84-001</t>
  </si>
  <si>
    <t>Быкадорова</t>
  </si>
  <si>
    <t>Злата</t>
  </si>
  <si>
    <t>8-П-84-002</t>
  </si>
  <si>
    <t>Вершинина</t>
  </si>
  <si>
    <t>8-П-84-003</t>
  </si>
  <si>
    <t>Конозова</t>
  </si>
  <si>
    <t>8-П-84-004</t>
  </si>
  <si>
    <t>Лебедева</t>
  </si>
  <si>
    <t>8-П-84-005</t>
  </si>
  <si>
    <t>Ломакина</t>
  </si>
  <si>
    <t>8-П-105-001</t>
  </si>
  <si>
    <t>Зрожаева</t>
  </si>
  <si>
    <t>8-П-105-002</t>
  </si>
  <si>
    <t>Денис</t>
  </si>
  <si>
    <t>8-П-105-003</t>
  </si>
  <si>
    <t>Блохин</t>
  </si>
  <si>
    <t>Витальевич</t>
  </si>
  <si>
    <t>9-П-19-001</t>
  </si>
  <si>
    <t>Арабаджян</t>
  </si>
  <si>
    <t>Арсенович</t>
  </si>
  <si>
    <t>9А</t>
  </si>
  <si>
    <t>9-П-19-002</t>
  </si>
  <si>
    <t>Арустамян</t>
  </si>
  <si>
    <t>Гаюи</t>
  </si>
  <si>
    <t>Араратовна</t>
  </si>
  <si>
    <t>9-П-19-003</t>
  </si>
  <si>
    <t>Рыжкина</t>
  </si>
  <si>
    <t xml:space="preserve">Есения </t>
  </si>
  <si>
    <t>9-П-19-004</t>
  </si>
  <si>
    <t>Сирунян</t>
  </si>
  <si>
    <t>Армановна</t>
  </si>
  <si>
    <t>9-П-19-005</t>
  </si>
  <si>
    <t>Чилингарян</t>
  </si>
  <si>
    <t>Анжела</t>
  </si>
  <si>
    <t>Арменовна</t>
  </si>
  <si>
    <t>9-П-19-006</t>
  </si>
  <si>
    <t>Мезерный</t>
  </si>
  <si>
    <t>9-П-19-007</t>
  </si>
  <si>
    <t>Изюмская</t>
  </si>
  <si>
    <t>9-П-19-008</t>
  </si>
  <si>
    <t>Ильина</t>
  </si>
  <si>
    <t>9Г</t>
  </si>
  <si>
    <t>9-П-19-009</t>
  </si>
  <si>
    <t>Велигонова</t>
  </si>
  <si>
    <t>Михайлов</t>
  </si>
  <si>
    <t>9-П-19-011</t>
  </si>
  <si>
    <t>Затяга</t>
  </si>
  <si>
    <t>9Б</t>
  </si>
  <si>
    <t>9-П-19-012</t>
  </si>
  <si>
    <t>Треглазова</t>
  </si>
  <si>
    <t>9-П-19-013</t>
  </si>
  <si>
    <t>Федосеенко</t>
  </si>
  <si>
    <t>9В</t>
  </si>
  <si>
    <t>9-П-19-014</t>
  </si>
  <si>
    <t>Амрахова</t>
  </si>
  <si>
    <t>Амалия</t>
  </si>
  <si>
    <t>Ифтихаровна</t>
  </si>
  <si>
    <t>9-П-19-015</t>
  </si>
  <si>
    <t>Асланян</t>
  </si>
  <si>
    <t>Вардановна</t>
  </si>
  <si>
    <t>9-П-19-016</t>
  </si>
  <si>
    <t>Ким</t>
  </si>
  <si>
    <t>Станиславович</t>
  </si>
  <si>
    <t>9Д</t>
  </si>
  <si>
    <t>9-П-21-001</t>
  </si>
  <si>
    <t>Шнайдер</t>
  </si>
  <si>
    <t>Елена</t>
  </si>
  <si>
    <t>9-П-21-002</t>
  </si>
  <si>
    <t>Попова</t>
  </si>
  <si>
    <t>9-П-21-003</t>
  </si>
  <si>
    <t>Топоркова</t>
  </si>
  <si>
    <t>9-П-21-004</t>
  </si>
  <si>
    <t>Усенко</t>
  </si>
  <si>
    <t>9-П-21-005</t>
  </si>
  <si>
    <t>Усов</t>
  </si>
  <si>
    <t>Лев</t>
  </si>
  <si>
    <t>Гафарова</t>
  </si>
  <si>
    <t>Маратовна</t>
  </si>
  <si>
    <t>9-П-23-002</t>
  </si>
  <si>
    <t>Кандашова</t>
  </si>
  <si>
    <t>9-П-23-003</t>
  </si>
  <si>
    <t>Трофименко</t>
  </si>
  <si>
    <t>Валентинович</t>
  </si>
  <si>
    <t>9-П-24-001</t>
  </si>
  <si>
    <t xml:space="preserve">Джелаухова </t>
  </si>
  <si>
    <t>9-П-24-002</t>
  </si>
  <si>
    <t xml:space="preserve">Нищик </t>
  </si>
  <si>
    <t>Светлана</t>
  </si>
  <si>
    <t>9-П-24-003</t>
  </si>
  <si>
    <t>Казарян</t>
  </si>
  <si>
    <t>Армине</t>
  </si>
  <si>
    <t>9-П-44-001</t>
  </si>
  <si>
    <t>Гридчина</t>
  </si>
  <si>
    <t>9-П-44-002</t>
  </si>
  <si>
    <t>Беляк</t>
  </si>
  <si>
    <t>9-П-44-003</t>
  </si>
  <si>
    <t>Белов</t>
  </si>
  <si>
    <t xml:space="preserve">Вадим </t>
  </si>
  <si>
    <t>9-П-44-004</t>
  </si>
  <si>
    <t>Сеферова</t>
  </si>
  <si>
    <t>Эседовна</t>
  </si>
  <si>
    <t>9-П-44-005</t>
  </si>
  <si>
    <t>Халатян</t>
  </si>
  <si>
    <t>Лилия</t>
  </si>
  <si>
    <t>Вачагановна</t>
  </si>
  <si>
    <t>9-П-44-006</t>
  </si>
  <si>
    <t>Черкезова</t>
  </si>
  <si>
    <t>Дарина</t>
  </si>
  <si>
    <t>Савельевна</t>
  </si>
  <si>
    <t>9-П-44-007</t>
  </si>
  <si>
    <t>Беликова</t>
  </si>
  <si>
    <t>9-П-44-008</t>
  </si>
  <si>
    <t>Чебаков</t>
  </si>
  <si>
    <t>Владислав</t>
  </si>
  <si>
    <t>9-П-44-009</t>
  </si>
  <si>
    <t>Сорокина</t>
  </si>
  <si>
    <t>9-П-44-010</t>
  </si>
  <si>
    <t>Клименкова</t>
  </si>
  <si>
    <t>9-П-84-001</t>
  </si>
  <si>
    <t>Голосной</t>
  </si>
  <si>
    <t>9-П-84-002</t>
  </si>
  <si>
    <t>Ермаков</t>
  </si>
  <si>
    <t>Леонид</t>
  </si>
  <si>
    <t>Васильевич</t>
  </si>
  <si>
    <t>9-П-84-003</t>
  </si>
  <si>
    <t>Дуванов</t>
  </si>
  <si>
    <t>9-П-84-004</t>
  </si>
  <si>
    <t>Шевенюк</t>
  </si>
  <si>
    <t>Немазаная</t>
  </si>
  <si>
    <t>9-П-204-001</t>
  </si>
  <si>
    <t>Бабиев</t>
  </si>
  <si>
    <t>Михайлович</t>
  </si>
  <si>
    <t>9-П-204-002</t>
  </si>
  <si>
    <t>Веселовская</t>
  </si>
  <si>
    <t>9-П-204-003</t>
  </si>
  <si>
    <t>Разинькова</t>
  </si>
  <si>
    <t>9-П-204-004</t>
  </si>
  <si>
    <t>Сироткин</t>
  </si>
  <si>
    <t>9-П-105-001</t>
  </si>
  <si>
    <t>Новак</t>
  </si>
  <si>
    <t>9-П-105-002</t>
  </si>
  <si>
    <t>Нанаенко</t>
  </si>
  <si>
    <t>9-П-105-003</t>
  </si>
  <si>
    <t>Сапронова</t>
  </si>
  <si>
    <t>9-П-105-004</t>
  </si>
  <si>
    <t>Мазур</t>
  </si>
  <si>
    <t>9-П-10-001</t>
  </si>
  <si>
    <t>Шиян</t>
  </si>
  <si>
    <t>9-П-10-002</t>
  </si>
  <si>
    <t xml:space="preserve">Кожухин </t>
  </si>
  <si>
    <t>9-П-10-003</t>
  </si>
  <si>
    <t xml:space="preserve">Игнатов </t>
  </si>
  <si>
    <t>9-П-10-004</t>
  </si>
  <si>
    <t xml:space="preserve">Слипченко </t>
  </si>
  <si>
    <t>Петр</t>
  </si>
  <si>
    <t>9-П-10-005</t>
  </si>
  <si>
    <t xml:space="preserve">Яковлева </t>
  </si>
  <si>
    <t>9-П-10-006</t>
  </si>
  <si>
    <t xml:space="preserve">Ирина </t>
  </si>
  <si>
    <t>9-П-10-007</t>
  </si>
  <si>
    <t xml:space="preserve">Пятин </t>
  </si>
  <si>
    <t>9-П-10-008</t>
  </si>
  <si>
    <t xml:space="preserve">Фаенсон </t>
  </si>
  <si>
    <t>9-П-10-009</t>
  </si>
  <si>
    <t>Ткачева</t>
  </si>
  <si>
    <t xml:space="preserve">Ксения </t>
  </si>
  <si>
    <t>9-П-10-010</t>
  </si>
  <si>
    <t xml:space="preserve">Чиннова </t>
  </si>
  <si>
    <t xml:space="preserve">Марина </t>
  </si>
  <si>
    <t>10-П-16-001</t>
  </si>
  <si>
    <t>Али</t>
  </si>
  <si>
    <t>Фатима</t>
  </si>
  <si>
    <t>Самир кызы</t>
  </si>
  <si>
    <t xml:space="preserve">10-П-16-002 </t>
  </si>
  <si>
    <t>Познухова</t>
  </si>
  <si>
    <t>10-П-16-003</t>
  </si>
  <si>
    <t>Плетнёва</t>
  </si>
  <si>
    <t>10-П-16-004</t>
  </si>
  <si>
    <t>Иманоа</t>
  </si>
  <si>
    <t>Заур</t>
  </si>
  <si>
    <t xml:space="preserve">Джейфун оглы </t>
  </si>
  <si>
    <t xml:space="preserve">10-П-16-005 </t>
  </si>
  <si>
    <t>Гурьева</t>
  </si>
  <si>
    <t>10-П-19-001</t>
  </si>
  <si>
    <t>Барабаш</t>
  </si>
  <si>
    <t>Геннадьевна</t>
  </si>
  <si>
    <t>10А</t>
  </si>
  <si>
    <t>10-П-19-002</t>
  </si>
  <si>
    <t>Поликарпова</t>
  </si>
  <si>
    <t>Русланова</t>
  </si>
  <si>
    <t>10-П-19-003</t>
  </si>
  <si>
    <t xml:space="preserve">Евланова </t>
  </si>
  <si>
    <t>10Б</t>
  </si>
  <si>
    <t>10-П-19-004</t>
  </si>
  <si>
    <t>Козлова</t>
  </si>
  <si>
    <t>Константиновна</t>
  </si>
  <si>
    <t>10-П-19-005</t>
  </si>
  <si>
    <t>Петренко</t>
  </si>
  <si>
    <t>10-П-19-006</t>
  </si>
  <si>
    <t>Хасаева</t>
  </si>
  <si>
    <t>Ирбагаровна</t>
  </si>
  <si>
    <t>10-П-19-007</t>
  </si>
  <si>
    <t>Агеев</t>
  </si>
  <si>
    <t>10-П-19-008</t>
  </si>
  <si>
    <t>Аттарова</t>
  </si>
  <si>
    <t>10-П-19-009</t>
  </si>
  <si>
    <t>Солдаткин</t>
  </si>
  <si>
    <t>10-П-19-010</t>
  </si>
  <si>
    <t>Сукиасян</t>
  </si>
  <si>
    <t>Зара</t>
  </si>
  <si>
    <t>10-П-19-011</t>
  </si>
  <si>
    <t>Полковникова</t>
  </si>
  <si>
    <t>Алёна</t>
  </si>
  <si>
    <t>10-П-19-012</t>
  </si>
  <si>
    <t>Прокопенко</t>
  </si>
  <si>
    <t>10-П-19-013</t>
  </si>
  <si>
    <t>Муенге Пеа</t>
  </si>
  <si>
    <t>Эвелина</t>
  </si>
  <si>
    <t>Сезаровна</t>
  </si>
  <si>
    <t>10-П-19-014</t>
  </si>
  <si>
    <t>Сафарова</t>
  </si>
  <si>
    <t>Элла</t>
  </si>
  <si>
    <t>Семеновна</t>
  </si>
  <si>
    <t>10-П-19-015</t>
  </si>
  <si>
    <t>Мануйлова</t>
  </si>
  <si>
    <t>10-П-19-016</t>
  </si>
  <si>
    <t>Авалян</t>
  </si>
  <si>
    <t>Самвелович</t>
  </si>
  <si>
    <t>10-П-20-001</t>
  </si>
  <si>
    <t xml:space="preserve">Варданян </t>
  </si>
  <si>
    <t xml:space="preserve">Белла </t>
  </si>
  <si>
    <t>Вовиковна</t>
  </si>
  <si>
    <t>10-П-21-001</t>
  </si>
  <si>
    <t>Шагрова</t>
  </si>
  <si>
    <t>Щирова</t>
  </si>
  <si>
    <t>Альбина</t>
  </si>
  <si>
    <t>10-П-24-02</t>
  </si>
  <si>
    <t>Гювен</t>
  </si>
  <si>
    <t>Эрэн</t>
  </si>
  <si>
    <t>Эролович</t>
  </si>
  <si>
    <t>10-П-24-01</t>
  </si>
  <si>
    <t>Кириченко</t>
  </si>
  <si>
    <t>Инна</t>
  </si>
  <si>
    <t>10-П-24-03</t>
  </si>
  <si>
    <t>Лиманская</t>
  </si>
  <si>
    <t>10-П-44-001</t>
  </si>
  <si>
    <t>Труфанова</t>
  </si>
  <si>
    <t>10-П-44-002</t>
  </si>
  <si>
    <t>Фархади</t>
  </si>
  <si>
    <t>10-П-44-003</t>
  </si>
  <si>
    <t>Кривошеева</t>
  </si>
  <si>
    <t>10-П-44-004</t>
  </si>
  <si>
    <t>Евлоева</t>
  </si>
  <si>
    <t>Альбика</t>
  </si>
  <si>
    <t>Руслановна</t>
  </si>
  <si>
    <t>10-П-54-001</t>
  </si>
  <si>
    <t>Зинякова</t>
  </si>
  <si>
    <t>10-П-204-001</t>
  </si>
  <si>
    <t>Аббасова</t>
  </si>
  <si>
    <t>Гасалиевна</t>
  </si>
  <si>
    <t>10-П-204-002</t>
  </si>
  <si>
    <t>Белякова</t>
  </si>
  <si>
    <t>10-П-204-003</t>
  </si>
  <si>
    <t>Гусейнов</t>
  </si>
  <si>
    <t>Азер</t>
  </si>
  <si>
    <t>Закирович</t>
  </si>
  <si>
    <t>10-П-204-004</t>
  </si>
  <si>
    <t>Овчинникова</t>
  </si>
  <si>
    <t>10-П-204-005</t>
  </si>
  <si>
    <t xml:space="preserve">Путилина </t>
  </si>
  <si>
    <t>10-П-97-001</t>
  </si>
  <si>
    <t>Туманян</t>
  </si>
  <si>
    <t>Каринэ</t>
  </si>
  <si>
    <t>Гариниковна</t>
  </si>
  <si>
    <t>10-П-97-002</t>
  </si>
  <si>
    <t>Горячкин</t>
  </si>
  <si>
    <t>10-П-105-001</t>
  </si>
  <si>
    <t>Тунева</t>
  </si>
  <si>
    <t>10-П-105-002</t>
  </si>
  <si>
    <t xml:space="preserve">Романенко </t>
  </si>
  <si>
    <t>Григорьевич</t>
  </si>
  <si>
    <t>10-П-105-003</t>
  </si>
  <si>
    <t>Вишинский</t>
  </si>
  <si>
    <t>Родион</t>
  </si>
  <si>
    <t>10-П-111-001</t>
  </si>
  <si>
    <t>Бондарь</t>
  </si>
  <si>
    <t>10-П-111-002</t>
  </si>
  <si>
    <t>Кожухова</t>
  </si>
  <si>
    <t>10-П-111-003</t>
  </si>
  <si>
    <t>Мирзакулиева</t>
  </si>
  <si>
    <t>Жасмин</t>
  </si>
  <si>
    <t>Аджмаловна</t>
  </si>
  <si>
    <t>10-П-111-004</t>
  </si>
  <si>
    <t>Середа</t>
  </si>
  <si>
    <t>10-П-113-001</t>
  </si>
  <si>
    <t>Байталжи</t>
  </si>
  <si>
    <t>10-П-113-002</t>
  </si>
  <si>
    <t>Бабиева</t>
  </si>
  <si>
    <t>10-П-10-001</t>
  </si>
  <si>
    <t>Коробенко</t>
  </si>
  <si>
    <t>Амина</t>
  </si>
  <si>
    <t>10-П-10-002</t>
  </si>
  <si>
    <t xml:space="preserve">Черемисова </t>
  </si>
  <si>
    <t>Афина</t>
  </si>
  <si>
    <t>10-П-10-003</t>
  </si>
  <si>
    <t xml:space="preserve">Глухих </t>
  </si>
  <si>
    <t>10-П-10-004</t>
  </si>
  <si>
    <t xml:space="preserve">Ермак </t>
  </si>
  <si>
    <t>Витальевна</t>
  </si>
  <si>
    <t>10-П-10-005</t>
  </si>
  <si>
    <t>Кожанова</t>
  </si>
  <si>
    <t>10-П-10-006</t>
  </si>
  <si>
    <t xml:space="preserve">Картамышев </t>
  </si>
  <si>
    <t>10-П-10-007</t>
  </si>
  <si>
    <t>Барсова</t>
  </si>
  <si>
    <t>10-П-10-008</t>
  </si>
  <si>
    <t>Гредасов</t>
  </si>
  <si>
    <t>10-П-10-009</t>
  </si>
  <si>
    <t xml:space="preserve">Петросян </t>
  </si>
  <si>
    <t>Валериковна</t>
  </si>
  <si>
    <t>10-П-10-010</t>
  </si>
  <si>
    <t xml:space="preserve">Пидустова </t>
  </si>
  <si>
    <t>Альбертовна</t>
  </si>
  <si>
    <t>11-П-16-001</t>
  </si>
  <si>
    <t xml:space="preserve">Клименко </t>
  </si>
  <si>
    <t>11-П-16-002</t>
  </si>
  <si>
    <t>11-П-16-003</t>
  </si>
  <si>
    <t>Литвак</t>
  </si>
  <si>
    <t>Борисовна</t>
  </si>
  <si>
    <t>11-П-18-001</t>
  </si>
  <si>
    <t>Лобода</t>
  </si>
  <si>
    <t>11-П-18-002</t>
  </si>
  <si>
    <t>Велиева</t>
  </si>
  <si>
    <t>Закифа</t>
  </si>
  <si>
    <t>Алфетовна</t>
  </si>
  <si>
    <t>11-П-18-003</t>
  </si>
  <si>
    <t xml:space="preserve">Манакова </t>
  </si>
  <si>
    <t>11-П-18-004</t>
  </si>
  <si>
    <t>Джурхадзе</t>
  </si>
  <si>
    <t>Девизиевна</t>
  </si>
  <si>
    <t>11-П-18-005</t>
  </si>
  <si>
    <t>Пахомова</t>
  </si>
  <si>
    <t>Анатлльевна</t>
  </si>
  <si>
    <t>11-П-18-006</t>
  </si>
  <si>
    <t>Ефремова</t>
  </si>
  <si>
    <t>Анатольевна</t>
  </si>
  <si>
    <t>11-П-18-007</t>
  </si>
  <si>
    <t>Гвоздиков</t>
  </si>
  <si>
    <t>11-П-18-008</t>
  </si>
  <si>
    <t>Кошель</t>
  </si>
  <si>
    <t>Григорьевна</t>
  </si>
  <si>
    <t>11-П-18-009</t>
  </si>
  <si>
    <t>Тателова</t>
  </si>
  <si>
    <t>Ризвановна</t>
  </si>
  <si>
    <t>11-П-18-010</t>
  </si>
  <si>
    <t>Вартанова</t>
  </si>
  <si>
    <t>11-П-19-001</t>
  </si>
  <si>
    <t>Абурджания</t>
  </si>
  <si>
    <t>Каховна</t>
  </si>
  <si>
    <t>11Б</t>
  </si>
  <si>
    <t>11-П-19-002</t>
  </si>
  <si>
    <t>Лапардин</t>
  </si>
  <si>
    <t>11-П-19-003</t>
  </si>
  <si>
    <t>Остапенко</t>
  </si>
  <si>
    <t>11А</t>
  </si>
  <si>
    <t>11-П-19-004</t>
  </si>
  <si>
    <t>Манукян</t>
  </si>
  <si>
    <t>Анаит</t>
  </si>
  <si>
    <t>11-П-19-005</t>
  </si>
  <si>
    <t>Варданян</t>
  </si>
  <si>
    <t>Зориковна</t>
  </si>
  <si>
    <t>11-П-19-006</t>
  </si>
  <si>
    <t>Стумайтис</t>
  </si>
  <si>
    <t>11-П-19-007</t>
  </si>
  <si>
    <t>Баранова</t>
  </si>
  <si>
    <t>11-П-19-008</t>
  </si>
  <si>
    <t>Авакян</t>
  </si>
  <si>
    <t>11-П-19-009</t>
  </si>
  <si>
    <t>Самохина</t>
  </si>
  <si>
    <t>11-П-19-010</t>
  </si>
  <si>
    <t>Белова</t>
  </si>
  <si>
    <t>11-П-19-011</t>
  </si>
  <si>
    <t>Бротская</t>
  </si>
  <si>
    <t>11-П-19-012</t>
  </si>
  <si>
    <t>Назарян</t>
  </si>
  <si>
    <t>Славиковна</t>
  </si>
  <si>
    <t>11-П-19-013</t>
  </si>
  <si>
    <t>Костырченко</t>
  </si>
  <si>
    <t>11-П-19-014</t>
  </si>
  <si>
    <t>Саркисян</t>
  </si>
  <si>
    <t>11-П-19-015</t>
  </si>
  <si>
    <t>Гармашева</t>
  </si>
  <si>
    <t>11-П-20-001</t>
  </si>
  <si>
    <t>Тер-Григорьянц</t>
  </si>
  <si>
    <t>Борисович</t>
  </si>
  <si>
    <t>11-П-20-002</t>
  </si>
  <si>
    <t>Хмарина</t>
  </si>
  <si>
    <t>Станиславовна</t>
  </si>
  <si>
    <t>11-П-20-003</t>
  </si>
  <si>
    <t xml:space="preserve">Стумайтис </t>
  </si>
  <si>
    <t>11-П-20-004</t>
  </si>
  <si>
    <t>Ломакова</t>
  </si>
  <si>
    <t>11-П-20-005</t>
  </si>
  <si>
    <t>Рожкова</t>
  </si>
  <si>
    <t>Лада</t>
  </si>
  <si>
    <t>11-П-20-006</t>
  </si>
  <si>
    <t>Давыдов</t>
  </si>
  <si>
    <t>11-П-20-007</t>
  </si>
  <si>
    <t>Нежемединова</t>
  </si>
  <si>
    <t>Эльмира</t>
  </si>
  <si>
    <t>Ильдяревна</t>
  </si>
  <si>
    <t>11-П-21-001</t>
  </si>
  <si>
    <t>Журавлёва</t>
  </si>
  <si>
    <t>Давидов</t>
  </si>
  <si>
    <t>Сашаевич</t>
  </si>
  <si>
    <t>11-П-23-002</t>
  </si>
  <si>
    <t>Гаврилов</t>
  </si>
  <si>
    <t>11-П-24-3</t>
  </si>
  <si>
    <t>Хамаян</t>
  </si>
  <si>
    <t>11-П-24-1</t>
  </si>
  <si>
    <t>Соколова</t>
  </si>
  <si>
    <t>11-П-24-2</t>
  </si>
  <si>
    <t>Гусейнова</t>
  </si>
  <si>
    <t>Назимовна</t>
  </si>
  <si>
    <t>11-П-24-4</t>
  </si>
  <si>
    <t xml:space="preserve">Ний </t>
  </si>
  <si>
    <t>11-П-44-001</t>
  </si>
  <si>
    <t>Бестужева</t>
  </si>
  <si>
    <t>11-П-44-002</t>
  </si>
  <si>
    <t>Гиря</t>
  </si>
  <si>
    <t>Ивановна</t>
  </si>
  <si>
    <t>11-П-44-003</t>
  </si>
  <si>
    <t>Суршкова</t>
  </si>
  <si>
    <t>11-П-44-004</t>
  </si>
  <si>
    <t>Чехова</t>
  </si>
  <si>
    <t>11-П-44-005</t>
  </si>
  <si>
    <t>Травкина</t>
  </si>
  <si>
    <t>11-П-44-006</t>
  </si>
  <si>
    <t>Батраченко</t>
  </si>
  <si>
    <t>11-П-44-007</t>
  </si>
  <si>
    <t>Алиев</t>
  </si>
  <si>
    <t>Амид</t>
  </si>
  <si>
    <t>Алимович</t>
  </si>
  <si>
    <t>11-П-84-001</t>
  </si>
  <si>
    <t>Александрина</t>
  </si>
  <si>
    <t>11-П-84-002</t>
  </si>
  <si>
    <t>Верховодова</t>
  </si>
  <si>
    <t>11-П-204-001</t>
  </si>
  <si>
    <t>Гумашян</t>
  </si>
  <si>
    <t>Кареновна</t>
  </si>
  <si>
    <t>11-П-204-002</t>
  </si>
  <si>
    <t>Зенина</t>
  </si>
  <si>
    <t>11-П-204-003</t>
  </si>
  <si>
    <t>Потапов</t>
  </si>
  <si>
    <t>Антон</t>
  </si>
  <si>
    <t>11-П-204-004</t>
  </si>
  <si>
    <t>11-П-204-005</t>
  </si>
  <si>
    <t>Сушенцева</t>
  </si>
  <si>
    <t>11-П-97-001</t>
  </si>
  <si>
    <t>Зинько</t>
  </si>
  <si>
    <t xml:space="preserve">Олег </t>
  </si>
  <si>
    <t>11-П-97-002</t>
  </si>
  <si>
    <t xml:space="preserve">Воропаева </t>
  </si>
  <si>
    <t>11-П-97-003</t>
  </si>
  <si>
    <t>Гончарова</t>
  </si>
  <si>
    <t>11-П-97-004</t>
  </si>
  <si>
    <t>Никонова</t>
  </si>
  <si>
    <t>11-П-97-005</t>
  </si>
  <si>
    <t>11-П-105-001</t>
  </si>
  <si>
    <t>Агаджанян</t>
  </si>
  <si>
    <t>Анжелинка</t>
  </si>
  <si>
    <t>Шакаровна</t>
  </si>
  <si>
    <t>11-П-105-002</t>
  </si>
  <si>
    <t>Блинова</t>
  </si>
  <si>
    <t>11-П-105-003</t>
  </si>
  <si>
    <t xml:space="preserve">Миниханов </t>
  </si>
  <si>
    <t>11-П-111-001</t>
  </si>
  <si>
    <t>Ильченко</t>
  </si>
  <si>
    <t>11-П-111-002</t>
  </si>
  <si>
    <t>Курбалиева</t>
  </si>
  <si>
    <t>Азадовна</t>
  </si>
  <si>
    <t>11-П-111-003</t>
  </si>
  <si>
    <t>Гюлалиев</t>
  </si>
  <si>
    <t>Курбан</t>
  </si>
  <si>
    <t>11-П-111-004</t>
  </si>
  <si>
    <t>Мирза</t>
  </si>
  <si>
    <t>Эливира</t>
  </si>
  <si>
    <t>Мухоммад Ризаевна</t>
  </si>
  <si>
    <t>11-П-113-001</t>
  </si>
  <si>
    <t>Гайдук</t>
  </si>
  <si>
    <t>Эдуардовна</t>
  </si>
  <si>
    <t>11-П-113-002</t>
  </si>
  <si>
    <t xml:space="preserve">Зверева </t>
  </si>
  <si>
    <t>11-П-113-003</t>
  </si>
  <si>
    <t>Джумакова</t>
  </si>
  <si>
    <t>Заира</t>
  </si>
  <si>
    <t>Алисолтановна</t>
  </si>
  <si>
    <t>11-П-10-001</t>
  </si>
  <si>
    <t>Галустова</t>
  </si>
  <si>
    <t>Героевна</t>
  </si>
  <si>
    <t>11-П-10-002</t>
  </si>
  <si>
    <t>Костина</t>
  </si>
  <si>
    <t>Аполлоновна</t>
  </si>
  <si>
    <t>11-П-10-003</t>
  </si>
  <si>
    <t xml:space="preserve">Селимханова </t>
  </si>
  <si>
    <t>Аиша</t>
  </si>
  <si>
    <t>Селимхановна</t>
  </si>
  <si>
    <t>11-П-10-004</t>
  </si>
  <si>
    <t>Струлев</t>
  </si>
  <si>
    <t>11-П-10-005</t>
  </si>
  <si>
    <t>Карунин</t>
  </si>
  <si>
    <t>Вадимович</t>
  </si>
  <si>
    <t>11-П-10-006</t>
  </si>
  <si>
    <t xml:space="preserve">Черненко </t>
  </si>
  <si>
    <t>11-П-10-007</t>
  </si>
  <si>
    <t>Паненко</t>
  </si>
  <si>
    <t>11-П-10-008</t>
  </si>
  <si>
    <t>Чесноков</t>
  </si>
  <si>
    <t>11-П-10-009</t>
  </si>
  <si>
    <t xml:space="preserve">Гогохия </t>
  </si>
  <si>
    <t>Ревазовна</t>
  </si>
  <si>
    <t>11-П-10-010</t>
  </si>
  <si>
    <t xml:space="preserve">Григоренко </t>
  </si>
  <si>
    <t>Руслан</t>
  </si>
  <si>
    <t>8-В-65-006</t>
  </si>
  <si>
    <t>Савченко</t>
  </si>
  <si>
    <t>8-В-65-003</t>
  </si>
  <si>
    <t>Васыльовский</t>
  </si>
  <si>
    <t>Иванович</t>
  </si>
  <si>
    <t>8-В-65-001</t>
  </si>
  <si>
    <t>Бурмистрова</t>
  </si>
  <si>
    <t>Вениаминовна</t>
  </si>
  <si>
    <t>8-В-65-004</t>
  </si>
  <si>
    <t>Захарченко</t>
  </si>
  <si>
    <t>8-В-65-002</t>
  </si>
  <si>
    <t>Баев</t>
  </si>
  <si>
    <t xml:space="preserve">Илья </t>
  </si>
  <si>
    <t>8-В-65-005</t>
  </si>
  <si>
    <t>Кечеджиев</t>
  </si>
  <si>
    <t>Вартанович</t>
  </si>
  <si>
    <t>8-В-34-001</t>
  </si>
  <si>
    <t>Дмитриев</t>
  </si>
  <si>
    <t>8-В-76-001</t>
  </si>
  <si>
    <t>Богданов</t>
  </si>
  <si>
    <t>8-В-76-005</t>
  </si>
  <si>
    <t>Недорезов</t>
  </si>
  <si>
    <t>8-В-76-006</t>
  </si>
  <si>
    <t>Солопова</t>
  </si>
  <si>
    <t>8-В-76-003</t>
  </si>
  <si>
    <t>Умаров</t>
  </si>
  <si>
    <t>Амир</t>
  </si>
  <si>
    <t>Солтанович</t>
  </si>
  <si>
    <t>8-В-100-001</t>
  </si>
  <si>
    <t>Букатов</t>
  </si>
  <si>
    <t>8-В-100-002</t>
  </si>
  <si>
    <t>Качалин</t>
  </si>
  <si>
    <t>8-В-100-003</t>
  </si>
  <si>
    <t>Конин</t>
  </si>
  <si>
    <t>8-В-100-004</t>
  </si>
  <si>
    <t>Мухамадеев</t>
  </si>
  <si>
    <t>Рустам</t>
  </si>
  <si>
    <t>8-В-100-005</t>
  </si>
  <si>
    <t>Поляков</t>
  </si>
  <si>
    <t>Георгий</t>
  </si>
  <si>
    <t>8-В-100-006</t>
  </si>
  <si>
    <t>Немцев</t>
  </si>
  <si>
    <t>9-В-65-002</t>
  </si>
  <si>
    <t>Хафизова</t>
  </si>
  <si>
    <t>9-В-65-004</t>
  </si>
  <si>
    <t>Морозов</t>
  </si>
  <si>
    <t>9-В-65-001</t>
  </si>
  <si>
    <t>Маргошвили</t>
  </si>
  <si>
    <t>Мерабовна</t>
  </si>
  <si>
    <t>9-В-65-003</t>
  </si>
  <si>
    <t>Чухряева</t>
  </si>
  <si>
    <t>9-В-65-005</t>
  </si>
  <si>
    <t>9-В-30-002</t>
  </si>
  <si>
    <t>Вдовенкова</t>
  </si>
  <si>
    <t>9-В-30-004</t>
  </si>
  <si>
    <t>Сердюков</t>
  </si>
  <si>
    <t>Олег</t>
  </si>
  <si>
    <t>9-В-30-005</t>
  </si>
  <si>
    <t>Остащенко</t>
  </si>
  <si>
    <t>9-В-30-007</t>
  </si>
  <si>
    <t>Лазарев</t>
  </si>
  <si>
    <t>9-В-30-008</t>
  </si>
  <si>
    <t>Алекберова</t>
  </si>
  <si>
    <t>Джахан</t>
  </si>
  <si>
    <t>Алияровна</t>
  </si>
  <si>
    <t>9-В-30-009</t>
  </si>
  <si>
    <t>Бережная</t>
  </si>
  <si>
    <t>9-В-30-011</t>
  </si>
  <si>
    <t>Колпоносова</t>
  </si>
  <si>
    <t>9-В-30-012</t>
  </si>
  <si>
    <t>Сковорода</t>
  </si>
  <si>
    <t>Карим</t>
  </si>
  <si>
    <t>Сабирович</t>
  </si>
  <si>
    <t>9-В-34-001</t>
  </si>
  <si>
    <t>Шапкина</t>
  </si>
  <si>
    <t>9-В-34-002</t>
  </si>
  <si>
    <t>Гринченко</t>
  </si>
  <si>
    <t>9-В-34-003</t>
  </si>
  <si>
    <t>Жаркова</t>
  </si>
  <si>
    <t>9-В-34-004</t>
  </si>
  <si>
    <t>Лобова</t>
  </si>
  <si>
    <t>9-В-76-001</t>
  </si>
  <si>
    <t>Намятова</t>
  </si>
  <si>
    <t>9-В-76-002</t>
  </si>
  <si>
    <t>9-В-76-004</t>
  </si>
  <si>
    <t>Чепульченко</t>
  </si>
  <si>
    <t>Ева</t>
  </si>
  <si>
    <t>9-В-90-001</t>
  </si>
  <si>
    <t>Финоченко</t>
  </si>
  <si>
    <t>9-В-93-001</t>
  </si>
  <si>
    <t>Бартов</t>
  </si>
  <si>
    <t>9-В-93-002</t>
  </si>
  <si>
    <t>Латыпова</t>
  </si>
  <si>
    <t>9-В-93-004</t>
  </si>
  <si>
    <t>Остроух</t>
  </si>
  <si>
    <t>9-В-93-005</t>
  </si>
  <si>
    <t>Шокин</t>
  </si>
  <si>
    <t>9-В-93-006</t>
  </si>
  <si>
    <t>Божанова</t>
  </si>
  <si>
    <t>9-В-93-007</t>
  </si>
  <si>
    <t>Леншина</t>
  </si>
  <si>
    <t>9-В-93-008</t>
  </si>
  <si>
    <t>Черняева</t>
  </si>
  <si>
    <t>9-В-93-009</t>
  </si>
  <si>
    <t>Игнатова</t>
  </si>
  <si>
    <t>Прасковья</t>
  </si>
  <si>
    <t>9-В-93-010</t>
  </si>
  <si>
    <t>Поляничко</t>
  </si>
  <si>
    <t>Даниловна</t>
  </si>
  <si>
    <t>9-В-93-011</t>
  </si>
  <si>
    <t>Щетинина</t>
  </si>
  <si>
    <t>9-В-99-001</t>
  </si>
  <si>
    <t>Апакова</t>
  </si>
  <si>
    <t>Кира</t>
  </si>
  <si>
    <t>9-В-99-002</t>
  </si>
  <si>
    <t>Скачедуб</t>
  </si>
  <si>
    <t>9-В-99-003</t>
  </si>
  <si>
    <t>Матукевич</t>
  </si>
  <si>
    <t>Мечиславовна</t>
  </si>
  <si>
    <t>9-В-99-004</t>
  </si>
  <si>
    <t>Антадзе</t>
  </si>
  <si>
    <t>Марьяна</t>
  </si>
  <si>
    <t>Давидовна</t>
  </si>
  <si>
    <t>9-В-99-005</t>
  </si>
  <si>
    <t>Головина</t>
  </si>
  <si>
    <t>9-В-99-006</t>
  </si>
  <si>
    <t>Лавренко</t>
  </si>
  <si>
    <t>9-В-99-007</t>
  </si>
  <si>
    <t>Шелковский</t>
  </si>
  <si>
    <t>9-В-100-001</t>
  </si>
  <si>
    <t>Рубцова</t>
  </si>
  <si>
    <t>9-В-100-002</t>
  </si>
  <si>
    <t>Леконцева</t>
  </si>
  <si>
    <t>9-В-100-003</t>
  </si>
  <si>
    <t>Габриелян</t>
  </si>
  <si>
    <t>Мгеровна</t>
  </si>
  <si>
    <t>9-В-100-004</t>
  </si>
  <si>
    <t>Дрожжин</t>
  </si>
  <si>
    <t>Артур</t>
  </si>
  <si>
    <t>Эдуардович</t>
  </si>
  <si>
    <t>9-В-100-005</t>
  </si>
  <si>
    <t>Скоробогатова</t>
  </si>
  <si>
    <t>9-В-104-001</t>
  </si>
  <si>
    <t>Азиев</t>
  </si>
  <si>
    <t>Фарид</t>
  </si>
  <si>
    <t>Айдамирович</t>
  </si>
  <si>
    <t>9-В-104-002</t>
  </si>
  <si>
    <t>Ганжула</t>
  </si>
  <si>
    <t>9-В-104-003</t>
  </si>
  <si>
    <t>Кузнецова</t>
  </si>
  <si>
    <t>9-В-104-006</t>
  </si>
  <si>
    <t>Швидченко</t>
  </si>
  <si>
    <t>9-В-104-008</t>
  </si>
  <si>
    <t>Шморгалев</t>
  </si>
  <si>
    <t>9-В-104-009</t>
  </si>
  <si>
    <t>Афанасенко</t>
  </si>
  <si>
    <t>9-В-101-001</t>
  </si>
  <si>
    <t xml:space="preserve">Зимницкая </t>
  </si>
  <si>
    <t>9-В-101-002</t>
  </si>
  <si>
    <t>Стогнева</t>
  </si>
  <si>
    <t>9-В-101-003</t>
  </si>
  <si>
    <t>Перминов</t>
  </si>
  <si>
    <t>Игорь</t>
  </si>
  <si>
    <t>9-В-101-004</t>
  </si>
  <si>
    <t>Устименко</t>
  </si>
  <si>
    <t>Вениамин</t>
  </si>
  <si>
    <t>9-В-56-002</t>
  </si>
  <si>
    <t>Гришин</t>
  </si>
  <si>
    <t>9-В-56-003</t>
  </si>
  <si>
    <t>Новиков</t>
  </si>
  <si>
    <t>9-В-102-001</t>
  </si>
  <si>
    <t>Грайзель</t>
  </si>
  <si>
    <t>9-В-102-002</t>
  </si>
  <si>
    <t>Гукасян</t>
  </si>
  <si>
    <t>Дилан</t>
  </si>
  <si>
    <t>Эмильевич</t>
  </si>
  <si>
    <t>9-В-102-003</t>
  </si>
  <si>
    <t>Демидов</t>
  </si>
  <si>
    <t>9-В-102-004</t>
  </si>
  <si>
    <t>Хатламаджиян</t>
  </si>
  <si>
    <t>9-В-102-005</t>
  </si>
  <si>
    <t>Жачемукова</t>
  </si>
  <si>
    <t>Нафисет</t>
  </si>
  <si>
    <t>Сальбиевна</t>
  </si>
  <si>
    <t>9-В-102-006</t>
  </si>
  <si>
    <t>Лигай</t>
  </si>
  <si>
    <t>Андревич</t>
  </si>
  <si>
    <t>9-В-96-004</t>
  </si>
  <si>
    <t>Задорожная</t>
  </si>
  <si>
    <t>9-В-96-009</t>
  </si>
  <si>
    <t>Некрасова</t>
  </si>
  <si>
    <t>9-В-96-011</t>
  </si>
  <si>
    <t>Скиба</t>
  </si>
  <si>
    <t>9-В-96-005</t>
  </si>
  <si>
    <t>Корсун</t>
  </si>
  <si>
    <t>Тимофеевна</t>
  </si>
  <si>
    <t>9-В-96-002</t>
  </si>
  <si>
    <t>Восканян</t>
  </si>
  <si>
    <t>9-В-107-004</t>
  </si>
  <si>
    <t xml:space="preserve">Аносова </t>
  </si>
  <si>
    <t>9-В-107-005</t>
  </si>
  <si>
    <t xml:space="preserve">Дигай </t>
  </si>
  <si>
    <t xml:space="preserve">Анна </t>
  </si>
  <si>
    <t>10-В-65-001</t>
  </si>
  <si>
    <t>Петухова</t>
  </si>
  <si>
    <t>10-В-006-010</t>
  </si>
  <si>
    <t>Воробьева</t>
  </si>
  <si>
    <t>10-В-30-021</t>
  </si>
  <si>
    <t xml:space="preserve">Алхутова </t>
  </si>
  <si>
    <t>10-В-30-023</t>
  </si>
  <si>
    <t>Ганичева</t>
  </si>
  <si>
    <t>10-В-30-025</t>
  </si>
  <si>
    <t>Екаева</t>
  </si>
  <si>
    <t>Мадина</t>
  </si>
  <si>
    <t>Наджмеддиновна</t>
  </si>
  <si>
    <t>10-В-30-026</t>
  </si>
  <si>
    <t>Чернышева</t>
  </si>
  <si>
    <t>10-В-30-024</t>
  </si>
  <si>
    <t>Чубков</t>
  </si>
  <si>
    <t>Назар</t>
  </si>
  <si>
    <t>10-В-34-009</t>
  </si>
  <si>
    <t>Огнев</t>
  </si>
  <si>
    <t>10-В-34-008</t>
  </si>
  <si>
    <t>Фоменко</t>
  </si>
  <si>
    <t>10-В-34-001</t>
  </si>
  <si>
    <t>Балясникова</t>
  </si>
  <si>
    <t>10-В-34-002</t>
  </si>
  <si>
    <t>10-В-34-007</t>
  </si>
  <si>
    <t>Бабина</t>
  </si>
  <si>
    <t>10-В-34-006</t>
  </si>
  <si>
    <t>Могильный</t>
  </si>
  <si>
    <t>10-В-34-004</t>
  </si>
  <si>
    <t>Пироженко</t>
  </si>
  <si>
    <t>10-В-34-005</t>
  </si>
  <si>
    <t>Омарова</t>
  </si>
  <si>
    <t>10-В-34-003</t>
  </si>
  <si>
    <t>Максименко</t>
  </si>
  <si>
    <t>10-В-76-002</t>
  </si>
  <si>
    <t>Ковган</t>
  </si>
  <si>
    <t>10-В-76-003</t>
  </si>
  <si>
    <t>Коровкин</t>
  </si>
  <si>
    <t>10-В-76-005</t>
  </si>
  <si>
    <t>Адамова</t>
  </si>
  <si>
    <t>Айна</t>
  </si>
  <si>
    <t>Адамовна</t>
  </si>
  <si>
    <t>10-В-76-006</t>
  </si>
  <si>
    <t>Гальчишак</t>
  </si>
  <si>
    <t>10-В-76-007</t>
  </si>
  <si>
    <t>Кильян</t>
  </si>
  <si>
    <t>10-В-76-008</t>
  </si>
  <si>
    <t>Костенко</t>
  </si>
  <si>
    <t>10-В-76-009</t>
  </si>
  <si>
    <t>Чукарина</t>
  </si>
  <si>
    <t>Аксинья</t>
  </si>
  <si>
    <t>10-В-90-002</t>
  </si>
  <si>
    <t>Баканева</t>
  </si>
  <si>
    <t>10-В-90-003</t>
  </si>
  <si>
    <t xml:space="preserve">Дьячкова </t>
  </si>
  <si>
    <t>10-В-93-001</t>
  </si>
  <si>
    <t>Донцова</t>
  </si>
  <si>
    <t>10-В-93-002</t>
  </si>
  <si>
    <t>Зайцева</t>
  </si>
  <si>
    <t>10-В-99-001</t>
  </si>
  <si>
    <t>Мамедова</t>
  </si>
  <si>
    <t>Камила</t>
  </si>
  <si>
    <t>Акифовна</t>
  </si>
  <si>
    <t>10-В-99-002</t>
  </si>
  <si>
    <t>Тримиклиниотис</t>
  </si>
  <si>
    <t>Константинос</t>
  </si>
  <si>
    <t>Панайотисович</t>
  </si>
  <si>
    <t>10-В-99-003</t>
  </si>
  <si>
    <t>Якоби</t>
  </si>
  <si>
    <t>10-В-99-004</t>
  </si>
  <si>
    <t>Рзаев</t>
  </si>
  <si>
    <t>Маджнунович</t>
  </si>
  <si>
    <t>10-В-99-005</t>
  </si>
  <si>
    <t>Вологжанина</t>
  </si>
  <si>
    <t>10-В-99-006</t>
  </si>
  <si>
    <t>Бинеева</t>
  </si>
  <si>
    <t xml:space="preserve"> Равилевна</t>
  </si>
  <si>
    <t>10-В-99-007</t>
  </si>
  <si>
    <t>Жукова</t>
  </si>
  <si>
    <t>10-В-100-001</t>
  </si>
  <si>
    <t xml:space="preserve">Рогонян </t>
  </si>
  <si>
    <t xml:space="preserve"> Альберт </t>
  </si>
  <si>
    <t xml:space="preserve"> Артурович</t>
  </si>
  <si>
    <t>10-В-100-002</t>
  </si>
  <si>
    <t xml:space="preserve">Сарсиф </t>
  </si>
  <si>
    <t xml:space="preserve"> Лейла </t>
  </si>
  <si>
    <t xml:space="preserve"> Брахимовна</t>
  </si>
  <si>
    <t>10-В-104-001</t>
  </si>
  <si>
    <t>Ткачик</t>
  </si>
  <si>
    <t>10-В-56-006</t>
  </si>
  <si>
    <t>Половинкин</t>
  </si>
  <si>
    <t>Петрович</t>
  </si>
  <si>
    <t>10-В-101-001</t>
  </si>
  <si>
    <t xml:space="preserve">Сазонов </t>
  </si>
  <si>
    <t>10-В-102-001</t>
  </si>
  <si>
    <t>Божко</t>
  </si>
  <si>
    <t>Виталий</t>
  </si>
  <si>
    <t>10-В-102-003</t>
  </si>
  <si>
    <t>Калабухова</t>
  </si>
  <si>
    <t>10-В-102-004</t>
  </si>
  <si>
    <t>Тюрина</t>
  </si>
  <si>
    <t>10-В-102-005</t>
  </si>
  <si>
    <t>Солодоренко</t>
  </si>
  <si>
    <t>10-В-102-006</t>
  </si>
  <si>
    <t>Щербина</t>
  </si>
  <si>
    <t>10-В-102-007</t>
  </si>
  <si>
    <t>10-В-102-008</t>
  </si>
  <si>
    <t>Никольская</t>
  </si>
  <si>
    <t>10-В-96-012</t>
  </si>
  <si>
    <t>Атаева</t>
  </si>
  <si>
    <t>Джумамурадовна</t>
  </si>
  <si>
    <t>10-В-96-006</t>
  </si>
  <si>
    <t>Бобров</t>
  </si>
  <si>
    <t xml:space="preserve">Александрович </t>
  </si>
  <si>
    <t>10-В-96-010</t>
  </si>
  <si>
    <t>Калиниченко</t>
  </si>
  <si>
    <t>10-В-96-007</t>
  </si>
  <si>
    <t>Оробец</t>
  </si>
  <si>
    <t>Оксана</t>
  </si>
  <si>
    <t>10-В-173-003</t>
  </si>
  <si>
    <t>Лоскутников</t>
  </si>
  <si>
    <t>Маркович</t>
  </si>
  <si>
    <t>10-В-107-001</t>
  </si>
  <si>
    <t>Агибалов</t>
  </si>
  <si>
    <t>Вячеслав</t>
  </si>
  <si>
    <t>10-В-107-002</t>
  </si>
  <si>
    <t>Митряева</t>
  </si>
  <si>
    <t>10-В-107-003</t>
  </si>
  <si>
    <t>Коробова</t>
  </si>
  <si>
    <t>Елдизавета</t>
  </si>
  <si>
    <t>10-В-107-004</t>
  </si>
  <si>
    <t>Глоба</t>
  </si>
  <si>
    <t>10-В-107-005</t>
  </si>
  <si>
    <t>Элаев</t>
  </si>
  <si>
    <t>Ахмед</t>
  </si>
  <si>
    <t>Ильхамович</t>
  </si>
  <si>
    <t>10-В-107-006</t>
  </si>
  <si>
    <t>10-В-107-007</t>
  </si>
  <si>
    <t>Мальцев</t>
  </si>
  <si>
    <t>10-В-118-002</t>
  </si>
  <si>
    <t xml:space="preserve">Гетманский </t>
  </si>
  <si>
    <t>10-В-118-001</t>
  </si>
  <si>
    <t>Агаглуян</t>
  </si>
  <si>
    <t>11-В-65-002</t>
  </si>
  <si>
    <t>Касьянов</t>
  </si>
  <si>
    <t>11-В-65-001</t>
  </si>
  <si>
    <t>Чекменёва</t>
  </si>
  <si>
    <t>11-В-006-007</t>
  </si>
  <si>
    <t>Гариковна</t>
  </si>
  <si>
    <t>11-В-30-013</t>
  </si>
  <si>
    <t>Федосеева</t>
  </si>
  <si>
    <t>Катрин</t>
  </si>
  <si>
    <t>11-В-30-014</t>
  </si>
  <si>
    <t>Бут-Гусаим</t>
  </si>
  <si>
    <t>11-В-30-015</t>
  </si>
  <si>
    <t>Диренко</t>
  </si>
  <si>
    <t>11-В-30-016</t>
  </si>
  <si>
    <t>Кубанцева</t>
  </si>
  <si>
    <t>11-В-30-017</t>
  </si>
  <si>
    <t>Мартиросян</t>
  </si>
  <si>
    <t>Эдвардовна</t>
  </si>
  <si>
    <t>11-В-30-018</t>
  </si>
  <si>
    <t>Погребняк</t>
  </si>
  <si>
    <t>11-В-30-019</t>
  </si>
  <si>
    <t>Хачатрян</t>
  </si>
  <si>
    <t>Рузанна</t>
  </si>
  <si>
    <t>Робертовна</t>
  </si>
  <si>
    <t>11-В-30-020</t>
  </si>
  <si>
    <t>Пайлеванян</t>
  </si>
  <si>
    <t>Марианна</t>
  </si>
  <si>
    <t>Сережаевна</t>
  </si>
  <si>
    <t>11-В-34-004</t>
  </si>
  <si>
    <t>Лисечко</t>
  </si>
  <si>
    <t>11-В-34-001</t>
  </si>
  <si>
    <t>Давыденко</t>
  </si>
  <si>
    <t>11-В-34-003</t>
  </si>
  <si>
    <t>Синилов</t>
  </si>
  <si>
    <t>11-В-34-002</t>
  </si>
  <si>
    <t>Гольш</t>
  </si>
  <si>
    <t>Элиза</t>
  </si>
  <si>
    <t>11-В-34-005</t>
  </si>
  <si>
    <t>Гречко</t>
  </si>
  <si>
    <t>11-В-76-001</t>
  </si>
  <si>
    <t>11-В-76-007</t>
  </si>
  <si>
    <t>Машуков</t>
  </si>
  <si>
    <t>11-В-82-001</t>
  </si>
  <si>
    <t>Логвинов</t>
  </si>
  <si>
    <t>11-В-90-004</t>
  </si>
  <si>
    <t>Батакова</t>
  </si>
  <si>
    <t>11-В-90-005</t>
  </si>
  <si>
    <t>Гороховатская</t>
  </si>
  <si>
    <t>11-90-006</t>
  </si>
  <si>
    <t>Лендюк</t>
  </si>
  <si>
    <t>11-В-90-007</t>
  </si>
  <si>
    <t>11-В-90-008</t>
  </si>
  <si>
    <t>Суетина</t>
  </si>
  <si>
    <t>11-В-90-009</t>
  </si>
  <si>
    <t>Суслова</t>
  </si>
  <si>
    <t>11-В-90-010</t>
  </si>
  <si>
    <t>Шкварок</t>
  </si>
  <si>
    <t>Яковлевна</t>
  </si>
  <si>
    <t>11-В-93-001</t>
  </si>
  <si>
    <t>Дубойская</t>
  </si>
  <si>
    <t>11-В-99-001</t>
  </si>
  <si>
    <t>Улыбин</t>
  </si>
  <si>
    <t>Глеб</t>
  </si>
  <si>
    <t>Вакуленко</t>
  </si>
  <si>
    <t>11-В-100-001</t>
  </si>
  <si>
    <t xml:space="preserve">Ахмедов </t>
  </si>
  <si>
    <t>Ибад</t>
  </si>
  <si>
    <t>Джошгунович</t>
  </si>
  <si>
    <t>11-В-104_001</t>
  </si>
  <si>
    <t>Дудник</t>
  </si>
  <si>
    <t>11-В-104_002</t>
  </si>
  <si>
    <t>Ткачев</t>
  </si>
  <si>
    <t>11-В-101-001</t>
  </si>
  <si>
    <t>Даудова</t>
  </si>
  <si>
    <t>Раяна</t>
  </si>
  <si>
    <t>Саид-Хамзатовна</t>
  </si>
  <si>
    <t>11-В-101-002</t>
  </si>
  <si>
    <t>Рубайло</t>
  </si>
  <si>
    <t>11-В-102-001</t>
  </si>
  <si>
    <t>Момот</t>
  </si>
  <si>
    <t>11-В-102-004</t>
  </si>
  <si>
    <t>Харченко</t>
  </si>
  <si>
    <t>11-В-102-005</t>
  </si>
  <si>
    <t>Царева</t>
  </si>
  <si>
    <t>11-В-102-006</t>
  </si>
  <si>
    <t>Байдин</t>
  </si>
  <si>
    <t>11-В-96-001</t>
  </si>
  <si>
    <t>Иванов</t>
  </si>
  <si>
    <t>11-В-173-001</t>
  </si>
  <si>
    <t>Карапетян</t>
  </si>
  <si>
    <t>Хугасовна</t>
  </si>
  <si>
    <t>11-В-173-002</t>
  </si>
  <si>
    <t>Поркшеян</t>
  </si>
  <si>
    <t>Рубеновна</t>
  </si>
  <si>
    <t>11-В-118-001</t>
  </si>
  <si>
    <t>Шингарев</t>
  </si>
  <si>
    <t xml:space="preserve">Федор </t>
  </si>
  <si>
    <t>11-В-118-002</t>
  </si>
  <si>
    <t>Галямова</t>
  </si>
  <si>
    <t>Равилевна</t>
  </si>
  <si>
    <t>11-В-118-003</t>
  </si>
  <si>
    <t xml:space="preserve">Савченко </t>
  </si>
  <si>
    <t>8-С-95-001</t>
  </si>
  <si>
    <t>Захаров</t>
  </si>
  <si>
    <t>8-С-95-002</t>
  </si>
  <si>
    <t>Саров</t>
  </si>
  <si>
    <t>8-С-117-009</t>
  </si>
  <si>
    <t>8-С-117-010</t>
  </si>
  <si>
    <t xml:space="preserve">Онищенко </t>
  </si>
  <si>
    <t>8-С-117-011</t>
  </si>
  <si>
    <t>Мельниченко</t>
  </si>
  <si>
    <t>Артемовна</t>
  </si>
  <si>
    <t>8-С-86-001</t>
  </si>
  <si>
    <t xml:space="preserve">Хохлова </t>
  </si>
  <si>
    <t>8-С-86-002</t>
  </si>
  <si>
    <t xml:space="preserve">Швец </t>
  </si>
  <si>
    <t xml:space="preserve"> Сергеевич</t>
  </si>
  <si>
    <t>8-С-60-005</t>
  </si>
  <si>
    <t>Баркалова</t>
  </si>
  <si>
    <t>8-С-60-007</t>
  </si>
  <si>
    <t>Колесникова</t>
  </si>
  <si>
    <t>8-С-60-002</t>
  </si>
  <si>
    <t>Шебанова</t>
  </si>
  <si>
    <t>8-С-60-004</t>
  </si>
  <si>
    <t>Забитова</t>
  </si>
  <si>
    <t>8-С-60-009</t>
  </si>
  <si>
    <t>Шин</t>
  </si>
  <si>
    <t>8-С-60-008</t>
  </si>
  <si>
    <t>Сидорченко</t>
  </si>
  <si>
    <t>8-С-60-010</t>
  </si>
  <si>
    <t>Картошев</t>
  </si>
  <si>
    <t>8-С-60-006</t>
  </si>
  <si>
    <t>Квиквиния</t>
  </si>
  <si>
    <t>Мия</t>
  </si>
  <si>
    <t>Гиевна</t>
  </si>
  <si>
    <t>8-С-60-001</t>
  </si>
  <si>
    <t>Пляшечников</t>
  </si>
  <si>
    <t>Максимович</t>
  </si>
  <si>
    <t>8-С-60-003</t>
  </si>
  <si>
    <t>Петрановский</t>
  </si>
  <si>
    <t>8-С-92-001</t>
  </si>
  <si>
    <t xml:space="preserve">Куксина </t>
  </si>
  <si>
    <t>Милена</t>
  </si>
  <si>
    <t>8-С-92-002</t>
  </si>
  <si>
    <t>Тареева</t>
  </si>
  <si>
    <t xml:space="preserve">Татьяна </t>
  </si>
  <si>
    <t>Алесандровна</t>
  </si>
  <si>
    <t>8-С-92-003</t>
  </si>
  <si>
    <t>Виноградова</t>
  </si>
  <si>
    <t>8-С-92-004</t>
  </si>
  <si>
    <t>Иваницкая</t>
  </si>
  <si>
    <t>9-С-117-001</t>
  </si>
  <si>
    <t>Гудыма</t>
  </si>
  <si>
    <t>9-С-115-01</t>
  </si>
  <si>
    <t xml:space="preserve">Гаспарян </t>
  </si>
  <si>
    <t>Стелла</t>
  </si>
  <si>
    <t>9-С-115-02</t>
  </si>
  <si>
    <t xml:space="preserve">Савина </t>
  </si>
  <si>
    <t>Видана</t>
  </si>
  <si>
    <t>9-С-115-03</t>
  </si>
  <si>
    <t>Борзова</t>
  </si>
  <si>
    <t>9-С-115-04</t>
  </si>
  <si>
    <t>Коробко</t>
  </si>
  <si>
    <t>9-С-115-05</t>
  </si>
  <si>
    <t>Олешкевич</t>
  </si>
  <si>
    <t>9-С-115-06</t>
  </si>
  <si>
    <t>Федькова</t>
  </si>
  <si>
    <t>9-С-115-07</t>
  </si>
  <si>
    <t>Стеганцев</t>
  </si>
  <si>
    <t>9-С-115-08</t>
  </si>
  <si>
    <t xml:space="preserve">Богучарская </t>
  </si>
  <si>
    <t>09-С-112-001</t>
  </si>
  <si>
    <t>Медведева</t>
  </si>
  <si>
    <t>09-С-112-002</t>
  </si>
  <si>
    <t>Мельник</t>
  </si>
  <si>
    <t>09-С-112-003</t>
  </si>
  <si>
    <t>Румянцева</t>
  </si>
  <si>
    <t>09-С-112-004</t>
  </si>
  <si>
    <t xml:space="preserve">Сорокин </t>
  </si>
  <si>
    <t>09-С-112-005</t>
  </si>
  <si>
    <t>Сотникова</t>
  </si>
  <si>
    <t>09-С-112-006</t>
  </si>
  <si>
    <t>Яковлев</t>
  </si>
  <si>
    <t>Максимилиан</t>
  </si>
  <si>
    <t>09-С-112-007</t>
  </si>
  <si>
    <t>Рясик</t>
  </si>
  <si>
    <t>09-С-112-008</t>
  </si>
  <si>
    <t>Витрюк</t>
  </si>
  <si>
    <t>Артуровна</t>
  </si>
  <si>
    <t>09-С-112-009</t>
  </si>
  <si>
    <t>9-С-87-016</t>
  </si>
  <si>
    <t>Гаврилова</t>
  </si>
  <si>
    <t>9-С-87-012</t>
  </si>
  <si>
    <t>9-С-87-018</t>
  </si>
  <si>
    <t>Правенькая</t>
  </si>
  <si>
    <t>9-С-87-013</t>
  </si>
  <si>
    <t>Важенин</t>
  </si>
  <si>
    <t>9-С-87-015</t>
  </si>
  <si>
    <t>Фокова</t>
  </si>
  <si>
    <t>9-С-87-017</t>
  </si>
  <si>
    <t>Панова</t>
  </si>
  <si>
    <t>9-С-87-014</t>
  </si>
  <si>
    <t>Багдасарян</t>
  </si>
  <si>
    <t xml:space="preserve"> София </t>
  </si>
  <si>
    <t>9-С-87-021</t>
  </si>
  <si>
    <t>Яцков</t>
  </si>
  <si>
    <t>9-С-86-002</t>
  </si>
  <si>
    <t xml:space="preserve">Лобачева </t>
  </si>
  <si>
    <t xml:space="preserve">Екатерина </t>
  </si>
  <si>
    <t>9-С-86-003</t>
  </si>
  <si>
    <t xml:space="preserve"> Анастасия </t>
  </si>
  <si>
    <t>9-С-86-005</t>
  </si>
  <si>
    <t>Борисова</t>
  </si>
  <si>
    <t xml:space="preserve"> Дарья </t>
  </si>
  <si>
    <t>9-С-86-006</t>
  </si>
  <si>
    <t>Иванова</t>
  </si>
  <si>
    <t xml:space="preserve"> Алина </t>
  </si>
  <si>
    <t>9-С-86-007</t>
  </si>
  <si>
    <t>Милянич</t>
  </si>
  <si>
    <t xml:space="preserve"> Мария </t>
  </si>
  <si>
    <t>9-С-86-008</t>
  </si>
  <si>
    <t xml:space="preserve"> Алексеевна</t>
  </si>
  <si>
    <t>9-С-86-009</t>
  </si>
  <si>
    <t xml:space="preserve">Новикова </t>
  </si>
  <si>
    <t xml:space="preserve">Алина </t>
  </si>
  <si>
    <t>9-С-86-010</t>
  </si>
  <si>
    <t xml:space="preserve">Чижиков </t>
  </si>
  <si>
    <t>9-С-86-001</t>
  </si>
  <si>
    <t xml:space="preserve">Нина </t>
  </si>
  <si>
    <t>9-С-86-004</t>
  </si>
  <si>
    <t>Третьякова</t>
  </si>
  <si>
    <t>9-С-73-001</t>
  </si>
  <si>
    <t>Долгов</t>
  </si>
  <si>
    <t>Валерьвеич</t>
  </si>
  <si>
    <t>9-С-73-002</t>
  </si>
  <si>
    <t>Кононенко</t>
  </si>
  <si>
    <t>9-С-31-002</t>
  </si>
  <si>
    <t>Крутько</t>
  </si>
  <si>
    <t>9-С-31-001</t>
  </si>
  <si>
    <t>Дубикова</t>
  </si>
  <si>
    <t>9-с-58-002</t>
  </si>
  <si>
    <t>Фадеев</t>
  </si>
  <si>
    <t>9-с-58-001</t>
  </si>
  <si>
    <t>Тимошенко</t>
  </si>
  <si>
    <t>9-С-61-001</t>
  </si>
  <si>
    <t>Назаренко</t>
  </si>
  <si>
    <t>9-С-61-002</t>
  </si>
  <si>
    <t>Стрельцова</t>
  </si>
  <si>
    <t xml:space="preserve">Карина </t>
  </si>
  <si>
    <t>9-С-61-003</t>
  </si>
  <si>
    <t>Макотченко</t>
  </si>
  <si>
    <t>9-С-61-009</t>
  </si>
  <si>
    <t>Скрипченко</t>
  </si>
  <si>
    <t>9-С-61-004</t>
  </si>
  <si>
    <t>Баширова</t>
  </si>
  <si>
    <t>9-С-61-005</t>
  </si>
  <si>
    <t>Курепина</t>
  </si>
  <si>
    <t>9-С-61-008</t>
  </si>
  <si>
    <t xml:space="preserve">Негреева </t>
  </si>
  <si>
    <t>9-С-61-011</t>
  </si>
  <si>
    <t>Сучкова</t>
  </si>
  <si>
    <t>Снежана</t>
  </si>
  <si>
    <t>9-С-61-012</t>
  </si>
  <si>
    <t>Дунаева</t>
  </si>
  <si>
    <t>9-С-61-010</t>
  </si>
  <si>
    <t>Дроздов</t>
  </si>
  <si>
    <t>9-С-15-04</t>
  </si>
  <si>
    <t>9-С-15-05</t>
  </si>
  <si>
    <t>Родионова</t>
  </si>
  <si>
    <t>9-С-15-01</t>
  </si>
  <si>
    <t>Смышляев</t>
  </si>
  <si>
    <t>09-С-60-007</t>
  </si>
  <si>
    <t>Помаз</t>
  </si>
  <si>
    <t>09-С-60-001</t>
  </si>
  <si>
    <t>Собина</t>
  </si>
  <si>
    <t>09-С-60-005</t>
  </si>
  <si>
    <t>Богданова</t>
  </si>
  <si>
    <t>09-С-60-002</t>
  </si>
  <si>
    <t>Наливайченко</t>
  </si>
  <si>
    <t>Святослав</t>
  </si>
  <si>
    <t>09-С-60-004</t>
  </si>
  <si>
    <t>Володько</t>
  </si>
  <si>
    <t>09-С-60-003</t>
  </si>
  <si>
    <t>9-С-37-001</t>
  </si>
  <si>
    <t>Дагелишвили</t>
  </si>
  <si>
    <t>Иосифовна</t>
  </si>
  <si>
    <t>9-с-37-002</t>
  </si>
  <si>
    <t>Щербакова</t>
  </si>
  <si>
    <t>9-С-37-003</t>
  </si>
  <si>
    <t>9-С-37-004</t>
  </si>
  <si>
    <t>Казаренко</t>
  </si>
  <si>
    <t>9-С-37-005</t>
  </si>
  <si>
    <t>Ася</t>
  </si>
  <si>
    <t>Мехаковна</t>
  </si>
  <si>
    <t>9-С-37-007</t>
  </si>
  <si>
    <t>Щукин</t>
  </si>
  <si>
    <t>9-С-37-008</t>
  </si>
  <si>
    <t>9-С-92-005</t>
  </si>
  <si>
    <t>9-С-92-006</t>
  </si>
  <si>
    <t>Богачева</t>
  </si>
  <si>
    <t>9-С-92-008</t>
  </si>
  <si>
    <t>Мальцева</t>
  </si>
  <si>
    <t>9-С-92-009</t>
  </si>
  <si>
    <t>Басов</t>
  </si>
  <si>
    <t>9-С-92-010</t>
  </si>
  <si>
    <t>Мещеряков</t>
  </si>
  <si>
    <t>9-С-92-011</t>
  </si>
  <si>
    <t>Родин</t>
  </si>
  <si>
    <t>9-С-92-012</t>
  </si>
  <si>
    <t>Ткачук</t>
  </si>
  <si>
    <t>9-С-92-013</t>
  </si>
  <si>
    <t>Пушкина</t>
  </si>
  <si>
    <t>Таисия</t>
  </si>
  <si>
    <t>9-С-92-014</t>
  </si>
  <si>
    <t>9-С-92-015</t>
  </si>
  <si>
    <t>Василевский</t>
  </si>
  <si>
    <t>9-С-92-016</t>
  </si>
  <si>
    <t>Швец</t>
  </si>
  <si>
    <t xml:space="preserve">Виктор </t>
  </si>
  <si>
    <t>9-С-103-02</t>
  </si>
  <si>
    <t>Ярославовна</t>
  </si>
  <si>
    <t>9-С-103-01</t>
  </si>
  <si>
    <t>Бедрина</t>
  </si>
  <si>
    <t>9-С-103-03</t>
  </si>
  <si>
    <t>Черевкова</t>
  </si>
  <si>
    <t>9-с-103-04</t>
  </si>
  <si>
    <t>Ткаченко</t>
  </si>
  <si>
    <t>9-С-103-05</t>
  </si>
  <si>
    <t>Гмыря</t>
  </si>
  <si>
    <t>Варвара</t>
  </si>
  <si>
    <t>9-С-103-06</t>
  </si>
  <si>
    <t>Журавлев</t>
  </si>
  <si>
    <t>10-С-117-001</t>
  </si>
  <si>
    <t>10-С-117-002</t>
  </si>
  <si>
    <t>10-С-112-001</t>
  </si>
  <si>
    <t>Клепка</t>
  </si>
  <si>
    <t>10-С-112-002</t>
  </si>
  <si>
    <t>Паршин</t>
  </si>
  <si>
    <t>10-С-112-003</t>
  </si>
  <si>
    <t>Перетятько</t>
  </si>
  <si>
    <t>10-С-87-004</t>
  </si>
  <si>
    <t>Астравух</t>
  </si>
  <si>
    <t xml:space="preserve">Яна </t>
  </si>
  <si>
    <t>10-С-87-003</t>
  </si>
  <si>
    <t>Воропина</t>
  </si>
  <si>
    <t xml:space="preserve">Дарья </t>
  </si>
  <si>
    <t>10-С-87-002</t>
  </si>
  <si>
    <t xml:space="preserve">Александр </t>
  </si>
  <si>
    <t>10-С-87-010</t>
  </si>
  <si>
    <t>Лобанов</t>
  </si>
  <si>
    <t xml:space="preserve">Владислав </t>
  </si>
  <si>
    <t>10-С-87-008</t>
  </si>
  <si>
    <t>Назаретян</t>
  </si>
  <si>
    <t xml:space="preserve">Мариам </t>
  </si>
  <si>
    <t>Тиграновна</t>
  </si>
  <si>
    <t>10-С-87-007</t>
  </si>
  <si>
    <t>Нижников</t>
  </si>
  <si>
    <t xml:space="preserve">Антон </t>
  </si>
  <si>
    <t>10-С-87-006</t>
  </si>
  <si>
    <t>Рыльская</t>
  </si>
  <si>
    <t xml:space="preserve">Виктория </t>
  </si>
  <si>
    <t>10-С-87-005</t>
  </si>
  <si>
    <t>Толстова</t>
  </si>
  <si>
    <t xml:space="preserve">Евгения </t>
  </si>
  <si>
    <t>10-С-87-011</t>
  </si>
  <si>
    <t>Томчук</t>
  </si>
  <si>
    <t>10-С-73-001</t>
  </si>
  <si>
    <t>Арцыбашева</t>
  </si>
  <si>
    <t>10-С-31-002</t>
  </si>
  <si>
    <t>Волобуева</t>
  </si>
  <si>
    <t>10-С-31-001</t>
  </si>
  <si>
    <t>Двориненко</t>
  </si>
  <si>
    <t>10-с-58-008</t>
  </si>
  <si>
    <t>Мамедов</t>
  </si>
  <si>
    <t xml:space="preserve">Камран </t>
  </si>
  <si>
    <t>Бахлулович</t>
  </si>
  <si>
    <t>10-с-58-007</t>
  </si>
  <si>
    <t>Подколзин</t>
  </si>
  <si>
    <t>Владиславович</t>
  </si>
  <si>
    <t>10-с-58-009</t>
  </si>
  <si>
    <t>Османян</t>
  </si>
  <si>
    <t>Ани</t>
  </si>
  <si>
    <t>Гамлетовна</t>
  </si>
  <si>
    <t>10-с-58-006</t>
  </si>
  <si>
    <t>Олифиренко</t>
  </si>
  <si>
    <t>10-с-58-002</t>
  </si>
  <si>
    <t xml:space="preserve">Сыроватская </t>
  </si>
  <si>
    <t>Илона</t>
  </si>
  <si>
    <t>10-с-58-004</t>
  </si>
  <si>
    <t>10-с-58-005</t>
  </si>
  <si>
    <t>Коломыцева</t>
  </si>
  <si>
    <t>10-с-58-003</t>
  </si>
  <si>
    <t>Карпова</t>
  </si>
  <si>
    <t>10-с-58-001</t>
  </si>
  <si>
    <t>Махно</t>
  </si>
  <si>
    <t>10-с-58-010</t>
  </si>
  <si>
    <t>Ефремов</t>
  </si>
  <si>
    <t>10С61002</t>
  </si>
  <si>
    <t>Дроздова</t>
  </si>
  <si>
    <t>10С61003</t>
  </si>
  <si>
    <t>Чайка</t>
  </si>
  <si>
    <t>10С61004</t>
  </si>
  <si>
    <t>Краснослободская</t>
  </si>
  <si>
    <t>10С61005</t>
  </si>
  <si>
    <t>Пятков</t>
  </si>
  <si>
    <t>10С61001</t>
  </si>
  <si>
    <t>10-С-15-07</t>
  </si>
  <si>
    <t>Оганесова</t>
  </si>
  <si>
    <t>Арташесовна</t>
  </si>
  <si>
    <t>10-С-15-09</t>
  </si>
  <si>
    <t>Скляров</t>
  </si>
  <si>
    <t>Глебович</t>
  </si>
  <si>
    <t>10-С-15-08</t>
  </si>
  <si>
    <t>Шевелёва</t>
  </si>
  <si>
    <t>10-С-15-10</t>
  </si>
  <si>
    <t>Пилипчук</t>
  </si>
  <si>
    <t>10-С-60-006</t>
  </si>
  <si>
    <t>Тыквинская</t>
  </si>
  <si>
    <t>10-С-60-003</t>
  </si>
  <si>
    <t>Кобушкина</t>
  </si>
  <si>
    <t>10-С-60-001</t>
  </si>
  <si>
    <t>Ростенко</t>
  </si>
  <si>
    <t>10-С-60-004</t>
  </si>
  <si>
    <t>Онищенко</t>
  </si>
  <si>
    <t>10-С-60-005</t>
  </si>
  <si>
    <t>Матлах</t>
  </si>
  <si>
    <t>10-С-60-002</t>
  </si>
  <si>
    <t>Максимкина</t>
  </si>
  <si>
    <t>10-С-37-001</t>
  </si>
  <si>
    <t>10-С-37-003</t>
  </si>
  <si>
    <t>Хицкова</t>
  </si>
  <si>
    <t>10-С-37-004</t>
  </si>
  <si>
    <t>Шумская</t>
  </si>
  <si>
    <t>10-С-88-001</t>
  </si>
  <si>
    <t>Качуровская</t>
  </si>
  <si>
    <t xml:space="preserve"> Анастасия</t>
  </si>
  <si>
    <t>10-С-88-002</t>
  </si>
  <si>
    <t>Скрипка</t>
  </si>
  <si>
    <t>Вера</t>
  </si>
  <si>
    <t>10-С-103-01</t>
  </si>
  <si>
    <t>Паркин</t>
  </si>
  <si>
    <t>10-С-103-02</t>
  </si>
  <si>
    <t>Павиченко</t>
  </si>
  <si>
    <t>10-С-103-03</t>
  </si>
  <si>
    <t>Антонян</t>
  </si>
  <si>
    <t>Алик</t>
  </si>
  <si>
    <t>Гагикович</t>
  </si>
  <si>
    <t>10-С-103-04</t>
  </si>
  <si>
    <t>Шевлягин</t>
  </si>
  <si>
    <t>10-С-103-05</t>
  </si>
  <si>
    <t>Шарина</t>
  </si>
  <si>
    <t>Аделя</t>
  </si>
  <si>
    <t>Радиевна</t>
  </si>
  <si>
    <t>10-С-103-06</t>
  </si>
  <si>
    <t>Курилова</t>
  </si>
  <si>
    <t>10-С-103-07</t>
  </si>
  <si>
    <t>Хоперская</t>
  </si>
  <si>
    <t>Эолана</t>
  </si>
  <si>
    <t>10-С-103-08</t>
  </si>
  <si>
    <t>Беседин</t>
  </si>
  <si>
    <t>10-С-103-09</t>
  </si>
  <si>
    <t>Меренкова</t>
  </si>
  <si>
    <t>10-С-103-10</t>
  </si>
  <si>
    <t>Гаджаева</t>
  </si>
  <si>
    <t>Аминат</t>
  </si>
  <si>
    <t>Анваровна</t>
  </si>
  <si>
    <t>10-С-92-016</t>
  </si>
  <si>
    <t>Бурлина</t>
  </si>
  <si>
    <t>10-С-92-017</t>
  </si>
  <si>
    <t>Сурусин</t>
  </si>
  <si>
    <t xml:space="preserve">Алексей </t>
  </si>
  <si>
    <t>11-С-95-001</t>
  </si>
  <si>
    <t xml:space="preserve">Колякина </t>
  </si>
  <si>
    <t>11-С-95-002</t>
  </si>
  <si>
    <t>11-С-95-003</t>
  </si>
  <si>
    <t>Сторожакова</t>
  </si>
  <si>
    <t>11-С-117-001</t>
  </si>
  <si>
    <t>Павленко</t>
  </si>
  <si>
    <t>11-С-117-002</t>
  </si>
  <si>
    <t>Тулупов</t>
  </si>
  <si>
    <t>Климентий</t>
  </si>
  <si>
    <t>11-С-117-003</t>
  </si>
  <si>
    <t>Чангалиди</t>
  </si>
  <si>
    <t>11-С-115-01</t>
  </si>
  <si>
    <t>Гаспарян</t>
  </si>
  <si>
    <t>Шаген</t>
  </si>
  <si>
    <t>11-С-115-02</t>
  </si>
  <si>
    <t xml:space="preserve">Бухтоярова </t>
  </si>
  <si>
    <t>11-С-115-03</t>
  </si>
  <si>
    <t xml:space="preserve">Образцова </t>
  </si>
  <si>
    <t>11-С-115-04</t>
  </si>
  <si>
    <t>Гаджиева</t>
  </si>
  <si>
    <t>Саида</t>
  </si>
  <si>
    <t>Магомедрасуловна</t>
  </si>
  <si>
    <t>11-С-112-001</t>
  </si>
  <si>
    <t>Гражданкина</t>
  </si>
  <si>
    <t>11-С-112-002</t>
  </si>
  <si>
    <t>Марабян</t>
  </si>
  <si>
    <t>Мариетта</t>
  </si>
  <si>
    <t>11-С-87-001</t>
  </si>
  <si>
    <t>Аленина</t>
  </si>
  <si>
    <t>11-С-73-001</t>
  </si>
  <si>
    <t>Рыжков</t>
  </si>
  <si>
    <t>Антонович</t>
  </si>
  <si>
    <t>11-С-31-002</t>
  </si>
  <si>
    <t>Заикина</t>
  </si>
  <si>
    <t>11-С-31-001</t>
  </si>
  <si>
    <t>Колиснык</t>
  </si>
  <si>
    <t>Алексендра</t>
  </si>
  <si>
    <t>11-с-58-001</t>
  </si>
  <si>
    <t>Саакян</t>
  </si>
  <si>
    <t>Сона</t>
  </si>
  <si>
    <t>Людвиговна</t>
  </si>
  <si>
    <t>11-с-58-003</t>
  </si>
  <si>
    <t>Науменко</t>
  </si>
  <si>
    <t>11-с-58-002</t>
  </si>
  <si>
    <t>Мартынова</t>
  </si>
  <si>
    <t>11С61001</t>
  </si>
  <si>
    <t>Курченко</t>
  </si>
  <si>
    <t>11С61002</t>
  </si>
  <si>
    <t>Реденко</t>
  </si>
  <si>
    <t>11С61003</t>
  </si>
  <si>
    <t>Голуб</t>
  </si>
  <si>
    <t>11С61004</t>
  </si>
  <si>
    <t>11С61008</t>
  </si>
  <si>
    <t xml:space="preserve">Лямзина </t>
  </si>
  <si>
    <t>11С61007</t>
  </si>
  <si>
    <t>11-С-60-008</t>
  </si>
  <si>
    <t>Костючук</t>
  </si>
  <si>
    <t>11-С-60-006</t>
  </si>
  <si>
    <t>11-С-60-004</t>
  </si>
  <si>
    <t xml:space="preserve">Артём </t>
  </si>
  <si>
    <t>11-С-60-007</t>
  </si>
  <si>
    <t>Кургузова</t>
  </si>
  <si>
    <t>11-С-60-005</t>
  </si>
  <si>
    <t>Челобитчикова</t>
  </si>
  <si>
    <t>11-С-60-002</t>
  </si>
  <si>
    <t>Бабаян</t>
  </si>
  <si>
    <t xml:space="preserve">Асмик </t>
  </si>
  <si>
    <t>Севаковна</t>
  </si>
  <si>
    <t>11-С-60-003</t>
  </si>
  <si>
    <t>Гришина</t>
  </si>
  <si>
    <t>11-С-60-001</t>
  </si>
  <si>
    <t>Манушко</t>
  </si>
  <si>
    <t>11-С-37-001</t>
  </si>
  <si>
    <t>Болгов</t>
  </si>
  <si>
    <t>11-С-37-002</t>
  </si>
  <si>
    <t>Цыганова</t>
  </si>
  <si>
    <t>11-А-88-003</t>
  </si>
  <si>
    <t xml:space="preserve">Казимова </t>
  </si>
  <si>
    <t>Нинель</t>
  </si>
  <si>
    <t>11-А-88-004</t>
  </si>
  <si>
    <t>11-А-88-005</t>
  </si>
  <si>
    <t>Шейко</t>
  </si>
  <si>
    <t>11-С-92-019</t>
  </si>
  <si>
    <t>Хочкиян</t>
  </si>
  <si>
    <t>11-С-92-020</t>
  </si>
  <si>
    <t>Семенова</t>
  </si>
  <si>
    <t>11-С-103-01</t>
  </si>
  <si>
    <t xml:space="preserve">Пайметова </t>
  </si>
  <si>
    <t>Алиса</t>
  </si>
  <si>
    <t>11-С-103-02</t>
  </si>
  <si>
    <t>Кварацхелия</t>
  </si>
  <si>
    <t>Саломе</t>
  </si>
  <si>
    <t>Кобаевна</t>
  </si>
  <si>
    <t>11-С-103-03</t>
  </si>
  <si>
    <t>Тимофеева</t>
  </si>
  <si>
    <t>11-С-103-05</t>
  </si>
  <si>
    <t>Семкин</t>
  </si>
  <si>
    <t>Львович</t>
  </si>
  <si>
    <t>11-С-103-04</t>
  </si>
  <si>
    <t>Кужман</t>
  </si>
  <si>
    <t>11-С-103-06</t>
  </si>
  <si>
    <t>Рошаль</t>
  </si>
  <si>
    <t>6-Пр-КЭО-001</t>
  </si>
  <si>
    <t>Стадников</t>
  </si>
  <si>
    <t>6(за 8)</t>
  </si>
  <si>
    <t>8-Пр-КЭО-002</t>
  </si>
  <si>
    <t xml:space="preserve">Даниленко </t>
  </si>
  <si>
    <t>8-Пр-КЭО-003</t>
  </si>
  <si>
    <t>Манакова</t>
  </si>
  <si>
    <t>8-Пр-КЭО-004</t>
  </si>
  <si>
    <t xml:space="preserve">Рустамянц </t>
  </si>
  <si>
    <t>8-Пр-КЭО-005</t>
  </si>
  <si>
    <t xml:space="preserve">Станиславова </t>
  </si>
  <si>
    <t>8-Пр-КЭО-006</t>
  </si>
  <si>
    <t xml:space="preserve">Хрипун </t>
  </si>
  <si>
    <t>8-пр-26-001</t>
  </si>
  <si>
    <t>Калинин</t>
  </si>
  <si>
    <t>8-Пр-8-001</t>
  </si>
  <si>
    <t>Висицкий</t>
  </si>
  <si>
    <t>Ростислав</t>
  </si>
  <si>
    <t>8-Пр-8-002</t>
  </si>
  <si>
    <t>Кагинян</t>
  </si>
  <si>
    <t xml:space="preserve">Ася </t>
  </si>
  <si>
    <t xml:space="preserve">Кареновна </t>
  </si>
  <si>
    <t>8-Пр-8-003</t>
  </si>
  <si>
    <t xml:space="preserve">Кравченко </t>
  </si>
  <si>
    <t>8-Пр-8-004</t>
  </si>
  <si>
    <t>Мелконян</t>
  </si>
  <si>
    <t>Рафиговна</t>
  </si>
  <si>
    <t>8-Пр-8-005</t>
  </si>
  <si>
    <t>Оганян</t>
  </si>
  <si>
    <t>Геворговна</t>
  </si>
  <si>
    <t>8-Пр-8-006</t>
  </si>
  <si>
    <t>Полякова</t>
  </si>
  <si>
    <t>8-Пр-106-001</t>
  </si>
  <si>
    <t>Абрамов</t>
  </si>
  <si>
    <t>8-Пр-106-002</t>
  </si>
  <si>
    <t xml:space="preserve">8-Пр-106-003 </t>
  </si>
  <si>
    <t>Фильцева</t>
  </si>
  <si>
    <t>8-Пр-106-004</t>
  </si>
  <si>
    <t>Авдеева</t>
  </si>
  <si>
    <t xml:space="preserve">8-Пр-106-005 </t>
  </si>
  <si>
    <t>Редькина</t>
  </si>
  <si>
    <t xml:space="preserve">8-Пр-106-006 </t>
  </si>
  <si>
    <t>Глушенко</t>
  </si>
  <si>
    <t xml:space="preserve">8-Пр-106-007 </t>
  </si>
  <si>
    <t>Латышев</t>
  </si>
  <si>
    <t>Никитич</t>
  </si>
  <si>
    <t xml:space="preserve">8-Пр-106-008 </t>
  </si>
  <si>
    <t>Панков</t>
  </si>
  <si>
    <t xml:space="preserve">8-Пр-106-009 </t>
  </si>
  <si>
    <t xml:space="preserve">Владимировна </t>
  </si>
  <si>
    <t xml:space="preserve">8-Пр-106-010 </t>
  </si>
  <si>
    <t>Миганова</t>
  </si>
  <si>
    <t xml:space="preserve">8-Пр-106-011 </t>
  </si>
  <si>
    <t>Курембина</t>
  </si>
  <si>
    <t xml:space="preserve">8-Пр-106-012 </t>
  </si>
  <si>
    <t>Лампадова</t>
  </si>
  <si>
    <t xml:space="preserve">8-Пр-106-013 </t>
  </si>
  <si>
    <t>Гайдашова</t>
  </si>
  <si>
    <t>8-Пр-106-014</t>
  </si>
  <si>
    <t xml:space="preserve">8-Пр-106-015 </t>
  </si>
  <si>
    <t>Романенко</t>
  </si>
  <si>
    <t xml:space="preserve">8-Пр-106-016 </t>
  </si>
  <si>
    <t>Александрова</t>
  </si>
  <si>
    <t>8-Пр-106-017</t>
  </si>
  <si>
    <t>Евтушенко</t>
  </si>
  <si>
    <t>Виталина</t>
  </si>
  <si>
    <t>8-Пр-17-001</t>
  </si>
  <si>
    <t>Шульгина</t>
  </si>
  <si>
    <t>Ираклиевна</t>
  </si>
  <si>
    <t>8-Пр-17-002</t>
  </si>
  <si>
    <t>Воронкова</t>
  </si>
  <si>
    <t>8-Пр-17-003</t>
  </si>
  <si>
    <t>Чумаченко</t>
  </si>
  <si>
    <t>8-Пр-17-004</t>
  </si>
  <si>
    <t>Панина</t>
  </si>
  <si>
    <t>8-Пр-17-005</t>
  </si>
  <si>
    <t>Заверюха</t>
  </si>
  <si>
    <t>Аександровна</t>
  </si>
  <si>
    <t>8-Пр-17-006</t>
  </si>
  <si>
    <t>Григорьева</t>
  </si>
  <si>
    <t>8-Пр-17-007</t>
  </si>
  <si>
    <t>Асли</t>
  </si>
  <si>
    <t>Субхиева</t>
  </si>
  <si>
    <t>8-Пр-17-008</t>
  </si>
  <si>
    <t>Уличкина</t>
  </si>
  <si>
    <t>8-Пр-17-009</t>
  </si>
  <si>
    <t>Арменова</t>
  </si>
  <si>
    <t>8-Пр-17-010</t>
  </si>
  <si>
    <t xml:space="preserve">Броницкая </t>
  </si>
  <si>
    <t xml:space="preserve">Дмитреевна </t>
  </si>
  <si>
    <t>8-Пр-11-001</t>
  </si>
  <si>
    <t>Первеева</t>
  </si>
  <si>
    <t>8-Пр-11-002</t>
  </si>
  <si>
    <t>Котова</t>
  </si>
  <si>
    <t>8-Пр-11-003</t>
  </si>
  <si>
    <t>8-Пр-11-004</t>
  </si>
  <si>
    <t>Зайцев</t>
  </si>
  <si>
    <t>9-Пр-Г14-004</t>
  </si>
  <si>
    <t>Герасимова</t>
  </si>
  <si>
    <t>9-Пр-Г14-005</t>
  </si>
  <si>
    <t>Ремизова</t>
  </si>
  <si>
    <t>Зинаида</t>
  </si>
  <si>
    <t>Михаиловна</t>
  </si>
  <si>
    <t>9-Пр-Г14-006</t>
  </si>
  <si>
    <t>Чуракова</t>
  </si>
  <si>
    <t>9-Пр-Г14-007</t>
  </si>
  <si>
    <t>Джабиева</t>
  </si>
  <si>
    <t>Сабина</t>
  </si>
  <si>
    <t>9-Пр-13-001</t>
  </si>
  <si>
    <t>Хачатурян</t>
  </si>
  <si>
    <t>Ованесовна</t>
  </si>
  <si>
    <t>9-Пр-13-002</t>
  </si>
  <si>
    <t>Авокян</t>
  </si>
  <si>
    <t>Эрнестовна</t>
  </si>
  <si>
    <t>9-Пр-13-003</t>
  </si>
  <si>
    <t>Алексеев</t>
  </si>
  <si>
    <t>9-Пр-13-004</t>
  </si>
  <si>
    <t>Ковалев</t>
  </si>
  <si>
    <t>9-Пр-13-005</t>
  </si>
  <si>
    <t>Ананченко</t>
  </si>
  <si>
    <t>9-Пр-13-006</t>
  </si>
  <si>
    <t>9-Пр-13-007</t>
  </si>
  <si>
    <t>Тяжкороб</t>
  </si>
  <si>
    <t>9-Пр-13-008</t>
  </si>
  <si>
    <t>Гукоян</t>
  </si>
  <si>
    <t>Оганесович</t>
  </si>
  <si>
    <t>9-Пр-13-009</t>
  </si>
  <si>
    <t>Хасабян</t>
  </si>
  <si>
    <t>9-Пр-КЭО-007</t>
  </si>
  <si>
    <t>Геворгян</t>
  </si>
  <si>
    <t>Геворкович</t>
  </si>
  <si>
    <t>9-Пр-КЭО-008</t>
  </si>
  <si>
    <t xml:space="preserve">Дорошенко </t>
  </si>
  <si>
    <t xml:space="preserve">Константиновна </t>
  </si>
  <si>
    <t>9-Пр-КЭО-009</t>
  </si>
  <si>
    <t>Павлова</t>
  </si>
  <si>
    <t>9-Пр-КЭО-010</t>
  </si>
  <si>
    <t>Пчельников</t>
  </si>
  <si>
    <t>9-Пр-81-001</t>
  </si>
  <si>
    <t>Бирюков</t>
  </si>
  <si>
    <t>9-Пр-81-002</t>
  </si>
  <si>
    <t>Дашкова</t>
  </si>
  <si>
    <t>9-Пр-81-003</t>
  </si>
  <si>
    <t>9-Пр-81-004</t>
  </si>
  <si>
    <t>9-Пр-81-005</t>
  </si>
  <si>
    <t>Кутасова</t>
  </si>
  <si>
    <t>9-Пр-81-006</t>
  </si>
  <si>
    <t>Нарек</t>
  </si>
  <si>
    <t>Ервандович</t>
  </si>
  <si>
    <t>9-Пр-81-007</t>
  </si>
  <si>
    <t>Павлов</t>
  </si>
  <si>
    <t>9-Пр-81-008</t>
  </si>
  <si>
    <t>9-Пр-81-009</t>
  </si>
  <si>
    <t>Цишук</t>
  </si>
  <si>
    <t>9-Пр-94-001</t>
  </si>
  <si>
    <t>Дубовая</t>
  </si>
  <si>
    <t>9-Пр-94-002</t>
  </si>
  <si>
    <t>Королькова</t>
  </si>
  <si>
    <t>9-Пр-94-003</t>
  </si>
  <si>
    <t>Мушакова</t>
  </si>
  <si>
    <t xml:space="preserve">Вероника </t>
  </si>
  <si>
    <t>9-Пр-94-004</t>
  </si>
  <si>
    <t xml:space="preserve">Римыга </t>
  </si>
  <si>
    <t>9-Пр-94-005</t>
  </si>
  <si>
    <t xml:space="preserve">Свиридов </t>
  </si>
  <si>
    <t xml:space="preserve">Никита </t>
  </si>
  <si>
    <t>9-Пр-28-001</t>
  </si>
  <si>
    <t>Зибзеев</t>
  </si>
  <si>
    <t>Артемович</t>
  </si>
  <si>
    <t>9-Пр-28-002</t>
  </si>
  <si>
    <t>Маковецкая</t>
  </si>
  <si>
    <t>Влада</t>
  </si>
  <si>
    <t>9-Пр-8-001</t>
  </si>
  <si>
    <t>Машдиев</t>
  </si>
  <si>
    <t>Абдылхусейн</t>
  </si>
  <si>
    <t>Машдиевич</t>
  </si>
  <si>
    <t>9-Пр-8-002</t>
  </si>
  <si>
    <t>Саксонов</t>
  </si>
  <si>
    <t>Аркадьевич</t>
  </si>
  <si>
    <t>9-Пр-8-003</t>
  </si>
  <si>
    <t xml:space="preserve">Таварян </t>
  </si>
  <si>
    <t>Рафаэль</t>
  </si>
  <si>
    <t>9-Пр-8-004</t>
  </si>
  <si>
    <t>Роза</t>
  </si>
  <si>
    <t>9-Пр-8-005</t>
  </si>
  <si>
    <t>Тадевосян</t>
  </si>
  <si>
    <t>Арарат</t>
  </si>
  <si>
    <t>Арменович</t>
  </si>
  <si>
    <t>9-Пр-12-001</t>
  </si>
  <si>
    <t>Диклова</t>
  </si>
  <si>
    <t>9-Пр-12-002</t>
  </si>
  <si>
    <t>Чобанян</t>
  </si>
  <si>
    <t>Эмилия</t>
  </si>
  <si>
    <t>Манвеловна</t>
  </si>
  <si>
    <t>9-Пр-12-003</t>
  </si>
  <si>
    <t>Каплий</t>
  </si>
  <si>
    <t>9-Пр-106-001</t>
  </si>
  <si>
    <t>Ровенькова</t>
  </si>
  <si>
    <t>9-Пр-106-002</t>
  </si>
  <si>
    <t>Николаенкова</t>
  </si>
  <si>
    <t>Рагнеда</t>
  </si>
  <si>
    <t>9-Пр-106-003</t>
  </si>
  <si>
    <t>Джафаров</t>
  </si>
  <si>
    <t>Тимур</t>
  </si>
  <si>
    <t>Вугарович</t>
  </si>
  <si>
    <t>9-Пр-106-004</t>
  </si>
  <si>
    <t>Чеклецова</t>
  </si>
  <si>
    <t>Ирина</t>
  </si>
  <si>
    <t>9-Пр-106-005</t>
  </si>
  <si>
    <t>Христенко</t>
  </si>
  <si>
    <t>Валентиновна</t>
  </si>
  <si>
    <t>9-Пр-106-006</t>
  </si>
  <si>
    <t>Мгерян</t>
  </si>
  <si>
    <t>9-Пр-106-007</t>
  </si>
  <si>
    <t>Александров</t>
  </si>
  <si>
    <t>9-Пр-22-001</t>
  </si>
  <si>
    <t>Фаттахов</t>
  </si>
  <si>
    <t>9-Пр-22-002</t>
  </si>
  <si>
    <t>Дешкович</t>
  </si>
  <si>
    <t>9-Пр-22-003</t>
  </si>
  <si>
    <t>Карпенко</t>
  </si>
  <si>
    <t>9-Пр-22-004</t>
  </si>
  <si>
    <t>Браславский</t>
  </si>
  <si>
    <t>9-Пр-7-001</t>
  </si>
  <si>
    <t>Панарина</t>
  </si>
  <si>
    <t xml:space="preserve">Мария </t>
  </si>
  <si>
    <t>9-Пр-7-002</t>
  </si>
  <si>
    <t xml:space="preserve">Ангелина </t>
  </si>
  <si>
    <t>9-Пр-7-003</t>
  </si>
  <si>
    <t>Пушкарская</t>
  </si>
  <si>
    <t>9-Пр-7-004</t>
  </si>
  <si>
    <t>Фалин</t>
  </si>
  <si>
    <t xml:space="preserve">Сергеевич </t>
  </si>
  <si>
    <t>9-Пр-7-005</t>
  </si>
  <si>
    <t>Волошкина</t>
  </si>
  <si>
    <t>9-Пр-7-006</t>
  </si>
  <si>
    <t>Тоноян</t>
  </si>
  <si>
    <t>Римма</t>
  </si>
  <si>
    <t>Алексановна</t>
  </si>
  <si>
    <t>9-Пр-17-001</t>
  </si>
  <si>
    <t>Шкепа</t>
  </si>
  <si>
    <t xml:space="preserve">Камилла </t>
  </si>
  <si>
    <t xml:space="preserve">Руслановна </t>
  </si>
  <si>
    <t>9-Пр-17-002</t>
  </si>
  <si>
    <t xml:space="preserve">Ольховский </t>
  </si>
  <si>
    <t>9-Пр-17-003</t>
  </si>
  <si>
    <t xml:space="preserve">Карапетян </t>
  </si>
  <si>
    <t xml:space="preserve">Роман </t>
  </si>
  <si>
    <t xml:space="preserve">Горевич </t>
  </si>
  <si>
    <t>9-Пр-11-005</t>
  </si>
  <si>
    <t>Батурин</t>
  </si>
  <si>
    <t>Прохор</t>
  </si>
  <si>
    <t>9-Пр-11-002</t>
  </si>
  <si>
    <t>Беличенко</t>
  </si>
  <si>
    <t>9-Пр-11-006</t>
  </si>
  <si>
    <t>9-Пр-11-004</t>
  </si>
  <si>
    <t>9-Пр-11-003</t>
  </si>
  <si>
    <t>Проскурин</t>
  </si>
  <si>
    <t>9-Пр-11-001</t>
  </si>
  <si>
    <t>10-Пр-Г14-008</t>
  </si>
  <si>
    <t>Еременко</t>
  </si>
  <si>
    <t>10-Пр-Г14-009</t>
  </si>
  <si>
    <t>Переходько</t>
  </si>
  <si>
    <t>10-Пр-Г14-015</t>
  </si>
  <si>
    <t>Горягин</t>
  </si>
  <si>
    <t>10-Пр-13-010</t>
  </si>
  <si>
    <t>Улиханян</t>
  </si>
  <si>
    <t>Юрий</t>
  </si>
  <si>
    <t>Багратович</t>
  </si>
  <si>
    <t>10-Пр-КЭО-011</t>
  </si>
  <si>
    <t>Григорова</t>
  </si>
  <si>
    <t>10-Пр-КЭО-012</t>
  </si>
  <si>
    <t>Максимова</t>
  </si>
  <si>
    <t>10-Пр-КЭО-013</t>
  </si>
  <si>
    <t>Манцивода</t>
  </si>
  <si>
    <t>10-Пр-КЭО-014</t>
  </si>
  <si>
    <t xml:space="preserve">Перова </t>
  </si>
  <si>
    <t>10-Пр-КЭО-015</t>
  </si>
  <si>
    <t>Руденок</t>
  </si>
  <si>
    <t>10-Пр-КЭО-016</t>
  </si>
  <si>
    <t>10-Пр-КЭО-017</t>
  </si>
  <si>
    <t>Смирнягин</t>
  </si>
  <si>
    <t>10-Пр-81-001</t>
  </si>
  <si>
    <t>Вайчулис</t>
  </si>
  <si>
    <t>10-Пр-81-002</t>
  </si>
  <si>
    <t>Тюлютина</t>
  </si>
  <si>
    <t>10-Пр-94-001</t>
  </si>
  <si>
    <t xml:space="preserve">Зюбанова </t>
  </si>
  <si>
    <t>10-Пр-28-001</t>
  </si>
  <si>
    <t>10-Пр-28-002</t>
  </si>
  <si>
    <t>Щербаков</t>
  </si>
  <si>
    <t>10-ПР-28-003</t>
  </si>
  <si>
    <t>Кудря</t>
  </si>
  <si>
    <t>10-Пр-ЮФУ-001</t>
  </si>
  <si>
    <t>10-Пр-ЮФУ-002</t>
  </si>
  <si>
    <t>10-Пр-ЮФУ-003</t>
  </si>
  <si>
    <t xml:space="preserve">Абдулкадырова </t>
  </si>
  <si>
    <t>Назханум</t>
  </si>
  <si>
    <t>Шамильевна</t>
  </si>
  <si>
    <t>10-Пр-ЮФУ-004</t>
  </si>
  <si>
    <t xml:space="preserve">Бондаренко </t>
  </si>
  <si>
    <t>Данил</t>
  </si>
  <si>
    <t>10-Пр-ЮФУ-005</t>
  </si>
  <si>
    <t xml:space="preserve">Остапенко </t>
  </si>
  <si>
    <t>10-Пр-ЮФУ-006</t>
  </si>
  <si>
    <t xml:space="preserve">Сизков </t>
  </si>
  <si>
    <t>10-Пр-8-001</t>
  </si>
  <si>
    <t>Грищенко</t>
  </si>
  <si>
    <t>10-Пр-8-002</t>
  </si>
  <si>
    <t>Медолиз</t>
  </si>
  <si>
    <t>10-Пр-8-003</t>
  </si>
  <si>
    <t>10-Пр-12-001</t>
  </si>
  <si>
    <t>Тимошкова</t>
  </si>
  <si>
    <t>10-Пр-12-002</t>
  </si>
  <si>
    <t>Бабамурадов</t>
  </si>
  <si>
    <t>Наиль</t>
  </si>
  <si>
    <t>Ильдарович</t>
  </si>
  <si>
    <t>10-Пр-12-003</t>
  </si>
  <si>
    <t xml:space="preserve">Кирьякова </t>
  </si>
  <si>
    <t>10-Пр-106-001</t>
  </si>
  <si>
    <t>Тумасьян</t>
  </si>
  <si>
    <t xml:space="preserve">Алиса </t>
  </si>
  <si>
    <t>10-Пр-106-002</t>
  </si>
  <si>
    <t>Филимонова</t>
  </si>
  <si>
    <t>10-Пр-106-003</t>
  </si>
  <si>
    <t>Венжега</t>
  </si>
  <si>
    <t>10-Пр-22-001</t>
  </si>
  <si>
    <t>Галактионов</t>
  </si>
  <si>
    <t>10-Пр-22-002</t>
  </si>
  <si>
    <t>Сбыковский</t>
  </si>
  <si>
    <t>10-Пр-22-003</t>
  </si>
  <si>
    <t>Баранникова</t>
  </si>
  <si>
    <t>10-Пр-7-001</t>
  </si>
  <si>
    <t>Ямполь</t>
  </si>
  <si>
    <t>10-Пр-11-001</t>
  </si>
  <si>
    <t>Захар</t>
  </si>
  <si>
    <t>10-Пр-11-002</t>
  </si>
  <si>
    <t>Сокольская</t>
  </si>
  <si>
    <t>10-Пр-11-003</t>
  </si>
  <si>
    <t>Филимонов</t>
  </si>
  <si>
    <t>10-Пр-11-004</t>
  </si>
  <si>
    <t>10-Пр-11-005</t>
  </si>
  <si>
    <t>Лощилова</t>
  </si>
  <si>
    <t>Власта</t>
  </si>
  <si>
    <t>Павлшовна</t>
  </si>
  <si>
    <t>10-Пр-11-006</t>
  </si>
  <si>
    <t>Дмитриева</t>
  </si>
  <si>
    <t>10-Пр-11-007</t>
  </si>
  <si>
    <t>Миколаенко</t>
  </si>
  <si>
    <t>10-Пр-11-008</t>
  </si>
  <si>
    <t>Изотова</t>
  </si>
  <si>
    <t>10-Пр-11-009</t>
  </si>
  <si>
    <t>Польская</t>
  </si>
  <si>
    <t>10-Пр-11-010</t>
  </si>
  <si>
    <t>Кучина</t>
  </si>
  <si>
    <t>10-Пр-11-011</t>
  </si>
  <si>
    <t>Месхи</t>
  </si>
  <si>
    <t>Амираниевна</t>
  </si>
  <si>
    <t>10-Пр-11-012</t>
  </si>
  <si>
    <t>Владлена</t>
  </si>
  <si>
    <t>10-Пр-11-013</t>
  </si>
  <si>
    <t>Чебанян</t>
  </si>
  <si>
    <t>10-Пр-11-014</t>
  </si>
  <si>
    <t>Пропастина</t>
  </si>
  <si>
    <t>10-Пр-11-015</t>
  </si>
  <si>
    <t>Жиляев</t>
  </si>
  <si>
    <t>Аркадий</t>
  </si>
  <si>
    <t>10-Пр-11-016</t>
  </si>
  <si>
    <t>Пронин</t>
  </si>
  <si>
    <t>10-Пр-11-017</t>
  </si>
  <si>
    <t>10-Пр-11-018</t>
  </si>
  <si>
    <t>Баранов</t>
  </si>
  <si>
    <t>10-Пр-11-019</t>
  </si>
  <si>
    <t>Мармаров</t>
  </si>
  <si>
    <t>Артурович</t>
  </si>
  <si>
    <t>10-Пр-11-020</t>
  </si>
  <si>
    <t>Патрушев</t>
  </si>
  <si>
    <t>10-Пр-11-021</t>
  </si>
  <si>
    <t>Караниколова</t>
  </si>
  <si>
    <t>10-Пр-11-022</t>
  </si>
  <si>
    <t>Пономарева</t>
  </si>
  <si>
    <t>10-Пр-11-023</t>
  </si>
  <si>
    <t>Саргатян</t>
  </si>
  <si>
    <t>Эдита</t>
  </si>
  <si>
    <t>Оганесовна</t>
  </si>
  <si>
    <t>10-Пр-11-024</t>
  </si>
  <si>
    <t>Толмах</t>
  </si>
  <si>
    <t>Есения</t>
  </si>
  <si>
    <t>10-Пр-11-025</t>
  </si>
  <si>
    <t>Каппушев</t>
  </si>
  <si>
    <t>Мурат</t>
  </si>
  <si>
    <t>Асланович</t>
  </si>
  <si>
    <t>10-Пр-11-026</t>
  </si>
  <si>
    <t>Дежа</t>
  </si>
  <si>
    <t>Елисей</t>
  </si>
  <si>
    <t>10-Пр-11-027</t>
  </si>
  <si>
    <t>Гаранова</t>
  </si>
  <si>
    <t>11-Пр-Г14-011</t>
  </si>
  <si>
    <t>Вязников</t>
  </si>
  <si>
    <t>11-Пр-Г14-012</t>
  </si>
  <si>
    <t>Чиликина</t>
  </si>
  <si>
    <t>11-Пр-Г14-013</t>
  </si>
  <si>
    <t>Балванова</t>
  </si>
  <si>
    <t>11-Пр-Г14-014</t>
  </si>
  <si>
    <t>11-Пр-13-011</t>
  </si>
  <si>
    <t>Андреев</t>
  </si>
  <si>
    <t>11-Пр-13-012</t>
  </si>
  <si>
    <t>Мнацаканов</t>
  </si>
  <si>
    <t>Вилен</t>
  </si>
  <si>
    <t>11-Пр-13-013</t>
  </si>
  <si>
    <t>Сандулян</t>
  </si>
  <si>
    <t>Кеворк</t>
  </si>
  <si>
    <t>11-Пр-КЭО-018</t>
  </si>
  <si>
    <t xml:space="preserve">Королев-Зеленый </t>
  </si>
  <si>
    <t>11-Пр-КЭО-019</t>
  </si>
  <si>
    <t>Куделина</t>
  </si>
  <si>
    <t>11-Пр-КЭО-020</t>
  </si>
  <si>
    <t>Людмирская</t>
  </si>
  <si>
    <t>11-Пр-КЭО-021</t>
  </si>
  <si>
    <t>Маликова</t>
  </si>
  <si>
    <t>11-Пр-КЭО-022</t>
  </si>
  <si>
    <t>Риполь-Сарагоси</t>
  </si>
  <si>
    <t>11-Пр-КЭО-023</t>
  </si>
  <si>
    <t xml:space="preserve">Трусова </t>
  </si>
  <si>
    <t>11-Пр-КЭО-024</t>
  </si>
  <si>
    <t xml:space="preserve">Швыдко </t>
  </si>
  <si>
    <t>11-Пр-81-001</t>
  </si>
  <si>
    <t>Айдинян</t>
  </si>
  <si>
    <t>11-Пр-81-002</t>
  </si>
  <si>
    <t>Лунёв</t>
  </si>
  <si>
    <t>11-Пр-81-003</t>
  </si>
  <si>
    <t>Рыжакова</t>
  </si>
  <si>
    <t>11-Пр-94-001</t>
  </si>
  <si>
    <t xml:space="preserve">Веремеенко </t>
  </si>
  <si>
    <t>11-Пр-94-002</t>
  </si>
  <si>
    <t xml:space="preserve">Екимова </t>
  </si>
  <si>
    <t>11-Пр-28-001</t>
  </si>
  <si>
    <t>Конорезова</t>
  </si>
  <si>
    <t>11-Пр-28-002</t>
  </si>
  <si>
    <t>Алесеевна</t>
  </si>
  <si>
    <t>11-Пр-8-001</t>
  </si>
  <si>
    <t>Зенцова</t>
  </si>
  <si>
    <t>11-Пр-8-002</t>
  </si>
  <si>
    <t>Никогосян</t>
  </si>
  <si>
    <t>11-Пр-8-003</t>
  </si>
  <si>
    <t>Туварджиев</t>
  </si>
  <si>
    <t>Авдей</t>
  </si>
  <si>
    <t>Авдеевич</t>
  </si>
  <si>
    <t>11-Пр-12-001</t>
  </si>
  <si>
    <t xml:space="preserve">Егиазарян </t>
  </si>
  <si>
    <t>Арпеник</t>
  </si>
  <si>
    <t>Арменаковна</t>
  </si>
  <si>
    <t>11-Пр-12-002</t>
  </si>
  <si>
    <t>Осепян</t>
  </si>
  <si>
    <t xml:space="preserve">Кристина </t>
  </si>
  <si>
    <t>11-Пр-12-003</t>
  </si>
  <si>
    <t>Пчеленцев</t>
  </si>
  <si>
    <t>Никон</t>
  </si>
  <si>
    <t>11-Пр-12-004</t>
  </si>
  <si>
    <t>Савинова</t>
  </si>
  <si>
    <t>11-Пр-106-001</t>
  </si>
  <si>
    <t>Мантрова</t>
  </si>
  <si>
    <t>11-Пр-106-002</t>
  </si>
  <si>
    <t>Чеперуха</t>
  </si>
  <si>
    <t>11-Пр-106-003</t>
  </si>
  <si>
    <t>Калмыков</t>
  </si>
  <si>
    <t>Андреей</t>
  </si>
  <si>
    <t>11-ПР-1-001</t>
  </si>
  <si>
    <t>Недосекина</t>
  </si>
  <si>
    <t>Элеонора</t>
  </si>
  <si>
    <t>11-Пр-7-001</t>
  </si>
  <si>
    <t>Мариам</t>
  </si>
  <si>
    <t>11-Пр-11-001</t>
  </si>
  <si>
    <t>Туева</t>
  </si>
  <si>
    <t>11-Пр-11-002</t>
  </si>
  <si>
    <t>Рудакова</t>
  </si>
  <si>
    <t>11-Пр-11-003</t>
  </si>
  <si>
    <t>Говоров</t>
  </si>
  <si>
    <t>Дмитриенвич</t>
  </si>
  <si>
    <t>11-Пр-11-004</t>
  </si>
  <si>
    <t>Апресян</t>
  </si>
  <si>
    <t>Гегамовна</t>
  </si>
  <si>
    <t>11-ПР-11-005</t>
  </si>
  <si>
    <t>Овчарова</t>
  </si>
  <si>
    <t>11-Пр-11-006</t>
  </si>
  <si>
    <t>Казакова</t>
  </si>
  <si>
    <t>11-Пр-11-007</t>
  </si>
  <si>
    <t>Чудинов</t>
  </si>
  <si>
    <t>Георгиевич</t>
  </si>
  <si>
    <t>11-Пр-11-008</t>
  </si>
  <si>
    <t>Ника</t>
  </si>
  <si>
    <t>11-Пр-11-009</t>
  </si>
  <si>
    <t>Барахоева</t>
  </si>
  <si>
    <t>Элина</t>
  </si>
  <si>
    <t>Хусейновна</t>
  </si>
  <si>
    <t>11-Пр-11-010</t>
  </si>
  <si>
    <t>Заруба</t>
  </si>
  <si>
    <t>11-Пр-11-011</t>
  </si>
  <si>
    <t>Бурджанадзе</t>
  </si>
  <si>
    <t>Нино</t>
  </si>
  <si>
    <t>Кахаевна</t>
  </si>
  <si>
    <t>11-Пр-11-012</t>
  </si>
  <si>
    <t>Башар</t>
  </si>
  <si>
    <t>Мариям</t>
  </si>
  <si>
    <t>Юссефовна</t>
  </si>
  <si>
    <t>11-Пр-11-013</t>
  </si>
  <si>
    <t>Арутюнян</t>
  </si>
  <si>
    <t>Манана</t>
  </si>
  <si>
    <t>11-Пр-11-014</t>
  </si>
  <si>
    <t>Пащенко</t>
  </si>
  <si>
    <t>11-Пр-11-015</t>
  </si>
  <si>
    <t>11-Пр-11-016</t>
  </si>
  <si>
    <t>Матэр</t>
  </si>
  <si>
    <t>8-0-27-004</t>
  </si>
  <si>
    <t>Пестерева</t>
  </si>
  <si>
    <t>8-0-27-005</t>
  </si>
  <si>
    <t>8-0-27-006</t>
  </si>
  <si>
    <t>Толпинский</t>
  </si>
  <si>
    <t>8-0-27-007</t>
  </si>
  <si>
    <t>Усевич</t>
  </si>
  <si>
    <t>8-0-27-008</t>
  </si>
  <si>
    <t>Швецова</t>
  </si>
  <si>
    <t>8-0-27-009</t>
  </si>
  <si>
    <t>Штангеева</t>
  </si>
  <si>
    <t>8-0-27-010</t>
  </si>
  <si>
    <t>Шульга</t>
  </si>
  <si>
    <t>8-0-71-001</t>
  </si>
  <si>
    <t>7-0-69-001</t>
  </si>
  <si>
    <t>Антонова</t>
  </si>
  <si>
    <t>8-0-69-001</t>
  </si>
  <si>
    <t>Кравец</t>
  </si>
  <si>
    <t>8-0-69-002</t>
  </si>
  <si>
    <t>Штука</t>
  </si>
  <si>
    <t>8-0-69-003</t>
  </si>
  <si>
    <t>Садовская</t>
  </si>
  <si>
    <t>Александровнеа</t>
  </si>
  <si>
    <t>8-0-69-004</t>
  </si>
  <si>
    <t>Верменский</t>
  </si>
  <si>
    <t>8-0-69-005</t>
  </si>
  <si>
    <t>Малышева</t>
  </si>
  <si>
    <t>09-О-50-001</t>
  </si>
  <si>
    <t>Болычева</t>
  </si>
  <si>
    <t>09-О-50-002</t>
  </si>
  <si>
    <t>Морозова</t>
  </si>
  <si>
    <t>09-О-50-003</t>
  </si>
  <si>
    <t>Тян</t>
  </si>
  <si>
    <t>Генович</t>
  </si>
  <si>
    <t>09-О-50-004</t>
  </si>
  <si>
    <t>Насонов</t>
  </si>
  <si>
    <t>09-О-50-005</t>
  </si>
  <si>
    <t>Архипов</t>
  </si>
  <si>
    <t>Константин</t>
  </si>
  <si>
    <t>09-О-50-006</t>
  </si>
  <si>
    <t>Филин</t>
  </si>
  <si>
    <t>09-О-50-007</t>
  </si>
  <si>
    <t>Маннанова</t>
  </si>
  <si>
    <t>Фанисовна</t>
  </si>
  <si>
    <t>09-О-50-008</t>
  </si>
  <si>
    <t>09-О-50-009</t>
  </si>
  <si>
    <t>09-О-50-010</t>
  </si>
  <si>
    <t>Нисаев</t>
  </si>
  <si>
    <t>9-О-25-001</t>
  </si>
  <si>
    <t>Вергунова</t>
  </si>
  <si>
    <t>9-О-25-003</t>
  </si>
  <si>
    <t>9-О-25-002</t>
  </si>
  <si>
    <t>Градова</t>
  </si>
  <si>
    <t>9-О-25-004</t>
  </si>
  <si>
    <t>Мордовина</t>
  </si>
  <si>
    <t>9-О-25-005</t>
  </si>
  <si>
    <t>Поветкина</t>
  </si>
  <si>
    <t>Валентина</t>
  </si>
  <si>
    <t>9-О-25-006</t>
  </si>
  <si>
    <t>Усиков</t>
  </si>
  <si>
    <t>9-0-27-001</t>
  </si>
  <si>
    <t>Тихомирова</t>
  </si>
  <si>
    <t>9-0-27-002</t>
  </si>
  <si>
    <t>Власова</t>
  </si>
  <si>
    <t>9-0-27-003</t>
  </si>
  <si>
    <t>Голованова</t>
  </si>
  <si>
    <t>9-0-27-004</t>
  </si>
  <si>
    <t>Петраков</t>
  </si>
  <si>
    <t>9-0-27-005</t>
  </si>
  <si>
    <t>Вяльцев</t>
  </si>
  <si>
    <t>9-0-27-006</t>
  </si>
  <si>
    <t>Лосев</t>
  </si>
  <si>
    <t>9-0-27-007</t>
  </si>
  <si>
    <t>9-0-27-008</t>
  </si>
  <si>
    <t>Лозовая</t>
  </si>
  <si>
    <t>9-0-27-009</t>
  </si>
  <si>
    <t>Жданов</t>
  </si>
  <si>
    <t>Христович</t>
  </si>
  <si>
    <t>9-0-27-010</t>
  </si>
  <si>
    <t>Зеленая</t>
  </si>
  <si>
    <t>9-0-27-011</t>
  </si>
  <si>
    <t>Соловьев</t>
  </si>
  <si>
    <t>Семенович</t>
  </si>
  <si>
    <t>9-О-40-001</t>
  </si>
  <si>
    <t>Кишинская</t>
  </si>
  <si>
    <t>9-О-40-002</t>
  </si>
  <si>
    <t>Бирюкова</t>
  </si>
  <si>
    <t>9-О-43-002</t>
  </si>
  <si>
    <t>Макаренко</t>
  </si>
  <si>
    <t>9-О-46-002</t>
  </si>
  <si>
    <t>Долганова</t>
  </si>
  <si>
    <t>9-О-46-001</t>
  </si>
  <si>
    <t>Суздалев</t>
  </si>
  <si>
    <t>9-О-Г52-001</t>
  </si>
  <si>
    <t>Смотрич</t>
  </si>
  <si>
    <t>9-О-71-001</t>
  </si>
  <si>
    <t>Франчук</t>
  </si>
  <si>
    <t>9-О-71-002</t>
  </si>
  <si>
    <t>Вакулина</t>
  </si>
  <si>
    <t>9-О-71-003</t>
  </si>
  <si>
    <t>Бачурин</t>
  </si>
  <si>
    <t>9-О-71-004</t>
  </si>
  <si>
    <t>Колодченко</t>
  </si>
  <si>
    <t>9-О-71-005</t>
  </si>
  <si>
    <t>Криводубский</t>
  </si>
  <si>
    <t>9-О-71-006</t>
  </si>
  <si>
    <t>Михеева</t>
  </si>
  <si>
    <t>9-О-71-007</t>
  </si>
  <si>
    <t>Филатов</t>
  </si>
  <si>
    <t>Ярослав</t>
  </si>
  <si>
    <t>9-0-79-002</t>
  </si>
  <si>
    <t>Явруян</t>
  </si>
  <si>
    <t>9-0-79-003</t>
  </si>
  <si>
    <t>Николаева</t>
  </si>
  <si>
    <t>9-0-79-005</t>
  </si>
  <si>
    <t>Белофескина</t>
  </si>
  <si>
    <t>9-0-79-004</t>
  </si>
  <si>
    <t>Куленко</t>
  </si>
  <si>
    <t>9-О-110-001</t>
  </si>
  <si>
    <t xml:space="preserve">Давидич </t>
  </si>
  <si>
    <t>9-0-69-001</t>
  </si>
  <si>
    <t>Дубровская</t>
  </si>
  <si>
    <t>9-0-69-002</t>
  </si>
  <si>
    <t xml:space="preserve">Беднова </t>
  </si>
  <si>
    <t>9-0-69-003</t>
  </si>
  <si>
    <t xml:space="preserve">Растегаев </t>
  </si>
  <si>
    <t>9-0-69-004</t>
  </si>
  <si>
    <t xml:space="preserve">Попов </t>
  </si>
  <si>
    <t xml:space="preserve"> Александрович</t>
  </si>
  <si>
    <t>9-0-69-005</t>
  </si>
  <si>
    <t xml:space="preserve">Арбузова </t>
  </si>
  <si>
    <t>9-0-69-006</t>
  </si>
  <si>
    <t>9-0-69-007</t>
  </si>
  <si>
    <t>Терновой</t>
  </si>
  <si>
    <t>9-0-69-008</t>
  </si>
  <si>
    <t>Прохорова</t>
  </si>
  <si>
    <t>9-О-ДГТУ-001</t>
  </si>
  <si>
    <t>Гапеева</t>
  </si>
  <si>
    <t>10-О-50-001</t>
  </si>
  <si>
    <t>Шамитько</t>
  </si>
  <si>
    <t>Зоя</t>
  </si>
  <si>
    <t>10-О-50-002</t>
  </si>
  <si>
    <t>Артемий</t>
  </si>
  <si>
    <t>10-О-50-003</t>
  </si>
  <si>
    <t>Ермакова</t>
  </si>
  <si>
    <t>10-О-50-004</t>
  </si>
  <si>
    <t>Китайчик</t>
  </si>
  <si>
    <t>10-О-50-005</t>
  </si>
  <si>
    <t>Агаршева</t>
  </si>
  <si>
    <t>10-О-50-006</t>
  </si>
  <si>
    <t>10-О-25-001</t>
  </si>
  <si>
    <t>Апян</t>
  </si>
  <si>
    <t>Жирайровна</t>
  </si>
  <si>
    <t>10-О-25-002</t>
  </si>
  <si>
    <t>Вишняков</t>
  </si>
  <si>
    <t>10-О-25-003</t>
  </si>
  <si>
    <t>Гучева</t>
  </si>
  <si>
    <t>10-О-25-004</t>
  </si>
  <si>
    <t>Обуховская</t>
  </si>
  <si>
    <t>10-0-27-001</t>
  </si>
  <si>
    <t>Петрова</t>
  </si>
  <si>
    <t>10-0-27-002</t>
  </si>
  <si>
    <t>Черепнина</t>
  </si>
  <si>
    <t>10-О-32-001</t>
  </si>
  <si>
    <t>10-О-32-002</t>
  </si>
  <si>
    <t>Рыбалкина</t>
  </si>
  <si>
    <t>10-О-40-001</t>
  </si>
  <si>
    <t>Асташев</t>
  </si>
  <si>
    <t>Валентин</t>
  </si>
  <si>
    <t>10-0-43-012</t>
  </si>
  <si>
    <t>Марцуль</t>
  </si>
  <si>
    <t>10-0-43-010</t>
  </si>
  <si>
    <t>Склярова</t>
  </si>
  <si>
    <t>10-0-43-013</t>
  </si>
  <si>
    <t>Толстых</t>
  </si>
  <si>
    <t>10-0-43-003</t>
  </si>
  <si>
    <t>Спесивцева</t>
  </si>
  <si>
    <t>10-0-43-002</t>
  </si>
  <si>
    <t>10-0-43-001</t>
  </si>
  <si>
    <t>10-0-43-006</t>
  </si>
  <si>
    <t>Грушовенко</t>
  </si>
  <si>
    <t>10-0-43-005</t>
  </si>
  <si>
    <t>Вербицкая</t>
  </si>
  <si>
    <t>Хамицевна</t>
  </si>
  <si>
    <t>10-0-43-004</t>
  </si>
  <si>
    <t>Сидорова</t>
  </si>
  <si>
    <t>Лана</t>
  </si>
  <si>
    <t>10-0-43-009</t>
  </si>
  <si>
    <t>Аненкова</t>
  </si>
  <si>
    <t>10-0-43-008</t>
  </si>
  <si>
    <t>Павлютенкова</t>
  </si>
  <si>
    <t>10-0-43-007</t>
  </si>
  <si>
    <t>Лунга</t>
  </si>
  <si>
    <t>10-О-46-002</t>
  </si>
  <si>
    <t>10-О-46-001</t>
  </si>
  <si>
    <t>Любивая</t>
  </si>
  <si>
    <t>10-О-71-002</t>
  </si>
  <si>
    <t>Беджанян</t>
  </si>
  <si>
    <t>Сейрановна</t>
  </si>
  <si>
    <t>10-О-71-003</t>
  </si>
  <si>
    <t>Котенева</t>
  </si>
  <si>
    <t>10-О-71-004</t>
  </si>
  <si>
    <t>10-О-71-005</t>
  </si>
  <si>
    <t>Правда</t>
  </si>
  <si>
    <t>10-О-71-006</t>
  </si>
  <si>
    <t>Нор-Лусинян</t>
  </si>
  <si>
    <t>Аким</t>
  </si>
  <si>
    <t>10-0-79-008</t>
  </si>
  <si>
    <t>Анисимова</t>
  </si>
  <si>
    <t>Ильична</t>
  </si>
  <si>
    <t>10-0-79-001</t>
  </si>
  <si>
    <t>Конышева</t>
  </si>
  <si>
    <t>10-0-79-003</t>
  </si>
  <si>
    <t>Рогожникова</t>
  </si>
  <si>
    <t>Вячеславна</t>
  </si>
  <si>
    <t>10-0-79-006</t>
  </si>
  <si>
    <t>Штырев</t>
  </si>
  <si>
    <t>10-0-79-009</t>
  </si>
  <si>
    <t>Катунян</t>
  </si>
  <si>
    <t>Эдиковна</t>
  </si>
  <si>
    <t>10-0-79-007</t>
  </si>
  <si>
    <t>Фролина</t>
  </si>
  <si>
    <t>10-0-79-002</t>
  </si>
  <si>
    <t>Матевосян</t>
  </si>
  <si>
    <t>Андрониковна</t>
  </si>
  <si>
    <t>10-О-110-001</t>
  </si>
  <si>
    <t>Ведерникова</t>
  </si>
  <si>
    <t>10-О-69-001</t>
  </si>
  <si>
    <t>Бобовникова</t>
  </si>
  <si>
    <t xml:space="preserve">Елизавета </t>
  </si>
  <si>
    <t>10-О-69-002</t>
  </si>
  <si>
    <t>Гаврилюк</t>
  </si>
  <si>
    <t>10-О069-003</t>
  </si>
  <si>
    <t>Ершова</t>
  </si>
  <si>
    <t>10-О-69-004</t>
  </si>
  <si>
    <t>Иванюшкина</t>
  </si>
  <si>
    <t>10-О-69-008</t>
  </si>
  <si>
    <t>Попонова</t>
  </si>
  <si>
    <t>10-О-69-005</t>
  </si>
  <si>
    <t>Салюков</t>
  </si>
  <si>
    <t>10-О-69-006</t>
  </si>
  <si>
    <t>Шахназарова</t>
  </si>
  <si>
    <t>Ареновна</t>
  </si>
  <si>
    <t>10-О-69-007</t>
  </si>
  <si>
    <t xml:space="preserve">Щигорева </t>
  </si>
  <si>
    <t>10-О-ДГТУ-001</t>
  </si>
  <si>
    <t>Собчинский</t>
  </si>
  <si>
    <t>10-О-ДГТУ-002</t>
  </si>
  <si>
    <t xml:space="preserve">Рамазанова </t>
  </si>
  <si>
    <t xml:space="preserve">Юлия </t>
  </si>
  <si>
    <t>11-О-25-001</t>
  </si>
  <si>
    <t>Никулин</t>
  </si>
  <si>
    <t>11-О-25-002</t>
  </si>
  <si>
    <t>Тищенко</t>
  </si>
  <si>
    <t>Рустемовна</t>
  </si>
  <si>
    <t>11-О-25-003</t>
  </si>
  <si>
    <t>Федоренко</t>
  </si>
  <si>
    <t>11-О-25-004</t>
  </si>
  <si>
    <t>Шапошникова</t>
  </si>
  <si>
    <t>11-0-27-001</t>
  </si>
  <si>
    <t>Башмаков</t>
  </si>
  <si>
    <t>11-0-27-002</t>
  </si>
  <si>
    <t xml:space="preserve">Зейналова </t>
  </si>
  <si>
    <t>Ильхамовна</t>
  </si>
  <si>
    <t>11-0-27-003</t>
  </si>
  <si>
    <t>Маценко</t>
  </si>
  <si>
    <t>11-0-27-004</t>
  </si>
  <si>
    <t xml:space="preserve">Налбандян </t>
  </si>
  <si>
    <t>11-0-27-005</t>
  </si>
  <si>
    <t>Пинигин</t>
  </si>
  <si>
    <t>11-0-27-006</t>
  </si>
  <si>
    <t>Соболь</t>
  </si>
  <si>
    <t>11-О-40-001</t>
  </si>
  <si>
    <t xml:space="preserve">Станкевич </t>
  </si>
  <si>
    <t>11-О-40-002</t>
  </si>
  <si>
    <t xml:space="preserve">Шапран </t>
  </si>
  <si>
    <t>Алексендр</t>
  </si>
  <si>
    <t>11-О-40-003</t>
  </si>
  <si>
    <t>Королева</t>
  </si>
  <si>
    <t>Инга</t>
  </si>
  <si>
    <t>11-О-40-004</t>
  </si>
  <si>
    <t>Шарма</t>
  </si>
  <si>
    <t>Депаншуевич</t>
  </si>
  <si>
    <t>11-0-43-010</t>
  </si>
  <si>
    <t>11-0-43-012</t>
  </si>
  <si>
    <t>Мирзоева</t>
  </si>
  <si>
    <t>11-0-43-011</t>
  </si>
  <si>
    <t>Кашун</t>
  </si>
  <si>
    <t>11-0-43-013</t>
  </si>
  <si>
    <t>Лидерман</t>
  </si>
  <si>
    <t>11-0-43-009</t>
  </si>
  <si>
    <t>11-0-43-008</t>
  </si>
  <si>
    <t>Соловьева</t>
  </si>
  <si>
    <t>Иоанна</t>
  </si>
  <si>
    <t>11-0-43-001</t>
  </si>
  <si>
    <t>Туголукова</t>
  </si>
  <si>
    <t>11-0-43-003</t>
  </si>
  <si>
    <t>Грецкая</t>
  </si>
  <si>
    <t>11-0-43-005</t>
  </si>
  <si>
    <t>11-0-43-007</t>
  </si>
  <si>
    <t>Демьяновна</t>
  </si>
  <si>
    <t>11-0-43-006</t>
  </si>
  <si>
    <t>Палатная</t>
  </si>
  <si>
    <t>11-0-43-002</t>
  </si>
  <si>
    <t>Шабалина</t>
  </si>
  <si>
    <t>11-0-43-004</t>
  </si>
  <si>
    <t>Телелюхин</t>
  </si>
  <si>
    <t>11-О-46-005</t>
  </si>
  <si>
    <t>Хандрус</t>
  </si>
  <si>
    <t>11-О-46-002</t>
  </si>
  <si>
    <t>Меликова</t>
  </si>
  <si>
    <t>Зияфатовна</t>
  </si>
  <si>
    <t>11-О-46-001</t>
  </si>
  <si>
    <t>Затуливетрова</t>
  </si>
  <si>
    <t>11-О-46-003</t>
  </si>
  <si>
    <t>Степанова</t>
  </si>
  <si>
    <t>11-О-46-007</t>
  </si>
  <si>
    <t>Фролова</t>
  </si>
  <si>
    <t>11-О-46-006</t>
  </si>
  <si>
    <t>Трушин</t>
  </si>
  <si>
    <t>11-О-46-004</t>
  </si>
  <si>
    <t>Чижова</t>
  </si>
  <si>
    <t>11-О-Г52-001</t>
  </si>
  <si>
    <t>Гургеновна</t>
  </si>
  <si>
    <t>11-О-Г52-002</t>
  </si>
  <si>
    <t>Лужанская</t>
  </si>
  <si>
    <t>11-О-110-001</t>
  </si>
  <si>
    <t>Былинкин</t>
  </si>
  <si>
    <t>11-0-69-003</t>
  </si>
  <si>
    <t>Гайдуков</t>
  </si>
  <si>
    <t>11-0-69-004</t>
  </si>
  <si>
    <t>Трубицин</t>
  </si>
  <si>
    <t>11-0-69-001</t>
  </si>
  <si>
    <t xml:space="preserve">Волков </t>
  </si>
  <si>
    <t>11-О-ДГТУ-001</t>
  </si>
  <si>
    <t xml:space="preserve">Смотрова </t>
  </si>
  <si>
    <t xml:space="preserve"> Николаевна</t>
  </si>
  <si>
    <t>11-О-ДГТУ-002</t>
  </si>
  <si>
    <t xml:space="preserve">Ковальская </t>
  </si>
  <si>
    <t xml:space="preserve">Диана </t>
  </si>
  <si>
    <t>11-О-ДГТУ-003</t>
  </si>
  <si>
    <t xml:space="preserve">Литвищенко </t>
  </si>
  <si>
    <t>11-О-ДГТУ-004</t>
  </si>
  <si>
    <t>Пегливанов</t>
  </si>
  <si>
    <t xml:space="preserve">Самвел </t>
  </si>
  <si>
    <t>11-Л-36-001</t>
  </si>
  <si>
    <t>Антонец</t>
  </si>
  <si>
    <t>11-Л-36-002</t>
  </si>
  <si>
    <t>Котиева</t>
  </si>
  <si>
    <t>11-Л-36-003</t>
  </si>
  <si>
    <t>11-Л-36-004</t>
  </si>
  <si>
    <t>Карен</t>
  </si>
  <si>
    <t>Мгерович</t>
  </si>
  <si>
    <t>11-Л-36-005</t>
  </si>
  <si>
    <t>Бабанин</t>
  </si>
  <si>
    <t>11-Л-36-006</t>
  </si>
  <si>
    <t>Набока</t>
  </si>
  <si>
    <t>11-Л-36-007</t>
  </si>
  <si>
    <t>Николаенко</t>
  </si>
  <si>
    <t>11-Л-36-008</t>
  </si>
  <si>
    <t>Сахарова</t>
  </si>
  <si>
    <t>11-Л-36-009</t>
  </si>
  <si>
    <t>Чернявская</t>
  </si>
  <si>
    <t>Катерина</t>
  </si>
  <si>
    <t>11-Л-36-010</t>
  </si>
  <si>
    <t>Механцева</t>
  </si>
  <si>
    <t>11-Л-36-011</t>
  </si>
  <si>
    <t>Короткова</t>
  </si>
  <si>
    <t>11-Л-36-012</t>
  </si>
  <si>
    <t>Сависько</t>
  </si>
  <si>
    <t>11-Л-36-013</t>
  </si>
  <si>
    <t>Снезская</t>
  </si>
  <si>
    <t>Амелия</t>
  </si>
  <si>
    <t>11-Л-36-014</t>
  </si>
  <si>
    <t>Ляпченко</t>
  </si>
  <si>
    <t>11-Л-36-015</t>
  </si>
  <si>
    <t>Бабухадия</t>
  </si>
  <si>
    <t>Миа</t>
  </si>
  <si>
    <t>11-Л-35-001</t>
  </si>
  <si>
    <t>Рудин</t>
  </si>
  <si>
    <t>11-Л-35-002</t>
  </si>
  <si>
    <t>11-Л-57-001</t>
  </si>
  <si>
    <t>Зевакина</t>
  </si>
  <si>
    <t>11-Л-57-002</t>
  </si>
  <si>
    <t>Озманян</t>
  </si>
  <si>
    <t>Дианна</t>
  </si>
  <si>
    <t>11-Л-57-003</t>
  </si>
  <si>
    <t>Панкратова</t>
  </si>
  <si>
    <t>11-Л-78-001</t>
  </si>
  <si>
    <t>Басырев</t>
  </si>
  <si>
    <t>11-Л-78-002</t>
  </si>
  <si>
    <t>Невежина</t>
  </si>
  <si>
    <t>11-л-33-002</t>
  </si>
  <si>
    <t>Шарая</t>
  </si>
  <si>
    <t>11-л-33-007</t>
  </si>
  <si>
    <t>Зорин</t>
  </si>
  <si>
    <t>11-л-33-023</t>
  </si>
  <si>
    <t>Сопов</t>
  </si>
  <si>
    <t>11-Л-70-001</t>
  </si>
  <si>
    <t>11-Л-70-002</t>
  </si>
  <si>
    <t>Баласян</t>
  </si>
  <si>
    <t>Вагановна</t>
  </si>
  <si>
    <t>11-Л-70-003</t>
  </si>
  <si>
    <t>Мовсисян</t>
  </si>
  <si>
    <t>Людвиковна</t>
  </si>
  <si>
    <t>11-Л-70-004</t>
  </si>
  <si>
    <t>Молдованова</t>
  </si>
  <si>
    <t>Рена</t>
  </si>
  <si>
    <t>Гагиковна</t>
  </si>
  <si>
    <t>11-Л-70-005</t>
  </si>
  <si>
    <t>Султанов</t>
  </si>
  <si>
    <t>Шагинович</t>
  </si>
  <si>
    <t>11-Л-70-006</t>
  </si>
  <si>
    <t>Караян</t>
  </si>
  <si>
    <t>10-Л-36-001</t>
  </si>
  <si>
    <t>Форопонова</t>
  </si>
  <si>
    <t>Ярослава</t>
  </si>
  <si>
    <t>10Л-36-002</t>
  </si>
  <si>
    <t>Полунина</t>
  </si>
  <si>
    <t>10-Л-36-003</t>
  </si>
  <si>
    <t>Гайнулаев</t>
  </si>
  <si>
    <t>10-Л-36-004</t>
  </si>
  <si>
    <t>Степан</t>
  </si>
  <si>
    <t>10-Л-36-005</t>
  </si>
  <si>
    <t>Кривчук</t>
  </si>
  <si>
    <t>10-Л-36-006</t>
  </si>
  <si>
    <t>Галка</t>
  </si>
  <si>
    <t>10-Л-36-007</t>
  </si>
  <si>
    <t>Куприянова</t>
  </si>
  <si>
    <t>10-Л-36-008</t>
  </si>
  <si>
    <t>Гирнык</t>
  </si>
  <si>
    <t>10-Л-36-009</t>
  </si>
  <si>
    <t>Черняев</t>
  </si>
  <si>
    <t>10-Л-36-010</t>
  </si>
  <si>
    <t xml:space="preserve">Чернявская </t>
  </si>
  <si>
    <t>ДЕНИСОВНА</t>
  </si>
  <si>
    <t>10-Л-36-011</t>
  </si>
  <si>
    <t>Ногайдели</t>
  </si>
  <si>
    <t>10-Л-36-012</t>
  </si>
  <si>
    <t>Марченко</t>
  </si>
  <si>
    <t>10-Л-36-013</t>
  </si>
  <si>
    <t>10-Л-36-014</t>
  </si>
  <si>
    <t>Хильчевский</t>
  </si>
  <si>
    <t>10-Л-36-015</t>
  </si>
  <si>
    <t>Алавердова</t>
  </si>
  <si>
    <t>10-Л-35-001</t>
  </si>
  <si>
    <t>Жумагазиева</t>
  </si>
  <si>
    <t>Камида</t>
  </si>
  <si>
    <t>Квандковна</t>
  </si>
  <si>
    <t>10-Л-55-001</t>
  </si>
  <si>
    <t>Гаджикурбанов</t>
  </si>
  <si>
    <t xml:space="preserve">Леонард </t>
  </si>
  <si>
    <t>Катибович</t>
  </si>
  <si>
    <t>10-Л-55-002</t>
  </si>
  <si>
    <t>Шевцова</t>
  </si>
  <si>
    <t>10-Л-55-003</t>
  </si>
  <si>
    <t>Лия</t>
  </si>
  <si>
    <t>10-Л-55-004</t>
  </si>
  <si>
    <t>Ётка</t>
  </si>
  <si>
    <t>10-Л-57-001</t>
  </si>
  <si>
    <t>10-Л-57-003</t>
  </si>
  <si>
    <t>Силкина</t>
  </si>
  <si>
    <t>10-Л-57-004</t>
  </si>
  <si>
    <t>Хирова</t>
  </si>
  <si>
    <t>10-Л-78-001</t>
  </si>
  <si>
    <t>Желтовская</t>
  </si>
  <si>
    <t>10-Л-78-002</t>
  </si>
  <si>
    <t>Цоколова</t>
  </si>
  <si>
    <t>10-Л-78-003</t>
  </si>
  <si>
    <t>Бурлуцкая</t>
  </si>
  <si>
    <t>10-л-33-005</t>
  </si>
  <si>
    <t>Чернова</t>
  </si>
  <si>
    <t>10-л-33-020</t>
  </si>
  <si>
    <t xml:space="preserve">Исаенкова </t>
  </si>
  <si>
    <t>10-л-33-016</t>
  </si>
  <si>
    <t>Вознюк</t>
  </si>
  <si>
    <t>10-л-33-008</t>
  </si>
  <si>
    <t>Волощукова</t>
  </si>
  <si>
    <t>10-л-33-006</t>
  </si>
  <si>
    <t>Глеков</t>
  </si>
  <si>
    <t>Александровия</t>
  </si>
  <si>
    <t>10-л-33-11</t>
  </si>
  <si>
    <t>Коваленкова</t>
  </si>
  <si>
    <t>10-л-33-004</t>
  </si>
  <si>
    <t>Гульчевский</t>
  </si>
  <si>
    <t>Ян</t>
  </si>
  <si>
    <t>10-Л-70-001</t>
  </si>
  <si>
    <t>Филинкова</t>
  </si>
  <si>
    <t>ДАР</t>
  </si>
  <si>
    <t>001</t>
  </si>
  <si>
    <t>Чурилов</t>
  </si>
  <si>
    <t>9-Л-36-001</t>
  </si>
  <si>
    <t>Солодовников</t>
  </si>
  <si>
    <t>9-Л-36-002</t>
  </si>
  <si>
    <t>Трифанов</t>
  </si>
  <si>
    <t>9-Л-36-003</t>
  </si>
  <si>
    <t>Маштаков</t>
  </si>
  <si>
    <t>9-Л-36-004</t>
  </si>
  <si>
    <t>9-Л-36-005</t>
  </si>
  <si>
    <t>Цхвитаво</t>
  </si>
  <si>
    <t>Тедо</t>
  </si>
  <si>
    <t>Батламеевич</t>
  </si>
  <si>
    <t>9-Л-36-006</t>
  </si>
  <si>
    <t>Журавлева</t>
  </si>
  <si>
    <t>9-Л-36-007</t>
  </si>
  <si>
    <t>Король</t>
  </si>
  <si>
    <t>9-Л-36-008</t>
  </si>
  <si>
    <t>9-Л-36-009</t>
  </si>
  <si>
    <t>Тарасова</t>
  </si>
  <si>
    <t>9-Л-36-010</t>
  </si>
  <si>
    <t>9-Л-36-011</t>
  </si>
  <si>
    <t>Левтеров</t>
  </si>
  <si>
    <t>9-Л-36-012</t>
  </si>
  <si>
    <t>9-Л-36-013</t>
  </si>
  <si>
    <t>Горлова</t>
  </si>
  <si>
    <t>9-Л-36-014</t>
  </si>
  <si>
    <t>Ковальская</t>
  </si>
  <si>
    <t>9-Л-36-015</t>
  </si>
  <si>
    <t>Хахарова</t>
  </si>
  <si>
    <t>9-Л-35-001</t>
  </si>
  <si>
    <t xml:space="preserve">Арина </t>
  </si>
  <si>
    <t>9-Л-35-002</t>
  </si>
  <si>
    <t>Устинова</t>
  </si>
  <si>
    <t>9-Л-55-001</t>
  </si>
  <si>
    <t>Логвиненко</t>
  </si>
  <si>
    <t>9-Л-55-002</t>
  </si>
  <si>
    <t>Джавадов</t>
  </si>
  <si>
    <t>Самир</t>
  </si>
  <si>
    <t>Сафтарович</t>
  </si>
  <si>
    <t>9-Л-57-001</t>
  </si>
  <si>
    <t>Баблоян</t>
  </si>
  <si>
    <t>9-Л-57-002</t>
  </si>
  <si>
    <t>Каренович</t>
  </si>
  <si>
    <t>9-Л-57-004</t>
  </si>
  <si>
    <t>Черный</t>
  </si>
  <si>
    <t>9-Л-57-005</t>
  </si>
  <si>
    <t>Юрчук</t>
  </si>
  <si>
    <t>9-Л-78-001</t>
  </si>
  <si>
    <t xml:space="preserve">Савенкова </t>
  </si>
  <si>
    <t xml:space="preserve">Полина </t>
  </si>
  <si>
    <t>9-Л-78-002</t>
  </si>
  <si>
    <t>Стефанова</t>
  </si>
  <si>
    <t>9-л-33-001</t>
  </si>
  <si>
    <t>Ушакова</t>
  </si>
  <si>
    <t>9-л-33-012</t>
  </si>
  <si>
    <t xml:space="preserve">Кунцевич </t>
  </si>
  <si>
    <t>9-л-33-018</t>
  </si>
  <si>
    <t>9-л-33-019</t>
  </si>
  <si>
    <t>Зоренко</t>
  </si>
  <si>
    <t>9-л-33-015</t>
  </si>
  <si>
    <t>Мушаров</t>
  </si>
  <si>
    <t>9-л-33-003</t>
  </si>
  <si>
    <t>Шинкарёва</t>
  </si>
  <si>
    <t>9-л-33-022</t>
  </si>
  <si>
    <t>Бибичева</t>
  </si>
  <si>
    <t>9-л-33-010</t>
  </si>
  <si>
    <t>Акопова</t>
  </si>
  <si>
    <t>9-л-33-021</t>
  </si>
  <si>
    <t>9-л-33-009</t>
  </si>
  <si>
    <t>Амиров</t>
  </si>
  <si>
    <t>9-Л-70-001</t>
  </si>
  <si>
    <t>Ктитрова</t>
  </si>
  <si>
    <t>9-Л-70-002</t>
  </si>
  <si>
    <t>Сидоренко</t>
  </si>
  <si>
    <t>Сереевна</t>
  </si>
  <si>
    <t>9-Л-70-003</t>
  </si>
  <si>
    <t>Агарков</t>
  </si>
  <si>
    <t>8-Л-57-001</t>
  </si>
  <si>
    <t>Бондаренко</t>
  </si>
  <si>
    <t>8-л-33-013</t>
  </si>
  <si>
    <t>Моисеев</t>
  </si>
  <si>
    <t>8-л-33-014</t>
  </si>
  <si>
    <t>Теплинский</t>
  </si>
  <si>
    <t>8-Л-70-001</t>
  </si>
  <si>
    <t>Самохвалова</t>
  </si>
  <si>
    <t>ЧОУ Гимназия Дар</t>
  </si>
  <si>
    <t>8-0-27-001</t>
  </si>
  <si>
    <t>Бабкина</t>
  </si>
  <si>
    <t>8-0-27-002</t>
  </si>
  <si>
    <t>Дуренко</t>
  </si>
  <si>
    <t>8-0-27-003</t>
  </si>
  <si>
    <t xml:space="preserve">Лосева </t>
  </si>
  <si>
    <t>9-0-79-001</t>
  </si>
  <si>
    <t>Псардиев</t>
  </si>
  <si>
    <t> 10О75495</t>
  </si>
  <si>
    <t>Арсенова</t>
  </si>
  <si>
    <t>МБОУ "Школа № 75"</t>
  </si>
  <si>
    <t>10В</t>
  </si>
  <si>
    <t> 10О75489</t>
  </si>
  <si>
    <t>Кулясов</t>
  </si>
  <si>
    <t> 10О75504</t>
  </si>
  <si>
    <t>Мартын</t>
  </si>
  <si>
    <t>10О75506</t>
  </si>
  <si>
    <t>Моисеенко</t>
  </si>
  <si>
    <t>10О75507</t>
  </si>
  <si>
    <t>Парфенов</t>
  </si>
  <si>
    <t>муниципальное бюджетное общеобразовательное учреждение города Ростова-на-Дону "Школа № 75"</t>
  </si>
  <si>
    <t>-</t>
  </si>
  <si>
    <t>Результаты перепроверки</t>
  </si>
  <si>
    <r>
      <rPr>
        <b/>
        <sz val="12"/>
        <color theme="1"/>
        <rFont val="Cambria"/>
        <family val="1"/>
        <charset val="204"/>
        <scheme val="major"/>
      </rPr>
      <t>По предмет</t>
    </r>
    <r>
      <rPr>
        <b/>
        <u/>
        <sz val="12"/>
        <color theme="1"/>
        <rFont val="Cambria"/>
        <family val="1"/>
        <charset val="204"/>
        <scheme val="major"/>
      </rPr>
      <t>у____________________________________________________________________________</t>
    </r>
  </si>
  <si>
    <r>
      <rPr>
        <b/>
        <sz val="12"/>
        <color theme="1"/>
        <rFont val="Cambria"/>
        <family val="1"/>
        <charset val="204"/>
        <scheme val="major"/>
      </rPr>
      <t>Полное</t>
    </r>
    <r>
      <rPr>
        <sz val="12"/>
        <color theme="1"/>
        <rFont val="Cambria"/>
        <family val="1"/>
        <charset val="204"/>
        <scheme val="major"/>
      </rPr>
      <t xml:space="preserve"> название общеобразовательного учреждения по Уставу</t>
    </r>
  </si>
  <si>
    <t>9-П-23-001</t>
  </si>
  <si>
    <t>10-П-23-001</t>
  </si>
  <si>
    <t xml:space="preserve">Страданченков </t>
  </si>
  <si>
    <t>11-П-23-001</t>
  </si>
  <si>
    <t>11-Ж-Л14-001</t>
  </si>
  <si>
    <t>Анозова</t>
  </si>
  <si>
    <t>8-Ж-Л14-002</t>
  </si>
  <si>
    <t>Данилина</t>
  </si>
  <si>
    <t>Шуличенко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</si>
</sst>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419]General"/>
  </numFmts>
  <fonts count="16" x14ac:knownFonts="1">
    <font>
      <sz val="11"/>
      <color theme="1"/>
      <name val="Calibri"/>
      <family val="2"/>
      <charset val="204"/>
      <scheme val="minor"/>
    </font>
    <font>
      <sz val="10"/>
      <color theme="1"/>
      <name val="Times New Roman"/>
      <family val="1"/>
      <charset val="204"/>
    </font>
    <font>
      <sz val="10"/>
      <color theme="1"/>
      <name val="Calibri"/>
      <family val="2"/>
      <charset val="204"/>
      <scheme val="minor"/>
    </font>
    <font>
      <sz val="12"/>
      <color theme="1"/>
      <name val="Cambria"/>
      <family val="1"/>
      <charset val="204"/>
      <scheme val="major"/>
    </font>
    <font>
      <sz val="8"/>
      <name val="Tahoma"/>
      <family val="2"/>
      <charset val="204"/>
    </font>
    <font>
      <sz val="8"/>
      <name val="Tahoma"/>
      <family val="2"/>
      <charset val="204"/>
    </font>
    <font>
      <b/>
      <sz val="8"/>
      <name val="Tahoma"/>
      <family val="2"/>
      <charset val="204"/>
    </font>
    <font>
      <sz val="11"/>
      <color theme="1"/>
      <name val="Calibri"/>
      <family val="2"/>
      <charset val="204"/>
      <scheme val="minor"/>
    </font>
    <font>
      <sz val="11"/>
      <color rgb="FF000000"/>
      <name val="Calibri"/>
      <family val="2"/>
      <charset val="204"/>
    </font>
    <font>
      <sz val="11"/>
      <color indexed="8"/>
      <name val="Calibri"/>
      <family val="2"/>
      <charset val="204"/>
    </font>
    <font>
      <sz val="12"/>
      <color indexed="8"/>
      <name val="Cambria"/>
      <family val="1"/>
      <charset val="204"/>
      <scheme val="major"/>
    </font>
    <font>
      <b/>
      <sz val="12"/>
      <color theme="1"/>
      <name val="Cambria"/>
      <family val="1"/>
      <charset val="204"/>
      <scheme val="major"/>
    </font>
    <font>
      <sz val="12"/>
      <color rgb="FF000000"/>
      <name val="Cambria"/>
      <family val="1"/>
      <charset val="204"/>
      <scheme val="major"/>
    </font>
    <font>
      <u/>
      <sz val="12"/>
      <color theme="1"/>
      <name val="Cambria"/>
      <family val="1"/>
      <charset val="204"/>
      <scheme val="major"/>
    </font>
    <font>
      <sz val="12"/>
      <name val="Cambria"/>
      <family val="1"/>
      <charset val="204"/>
      <scheme val="major"/>
    </font>
    <font>
      <b/>
      <u/>
      <sz val="12"/>
      <color theme="1"/>
      <name val="Cambria"/>
      <family val="1"/>
      <charset val="204"/>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5">
    <xf numFmtId="0" fontId="0" fillId="0" borderId="0"/>
    <xf numFmtId="164" fontId="7" fillId="0" borderId="0" applyFont="0" applyFill="0" applyBorder="0" applyAlignment="0" applyProtection="0"/>
    <xf numFmtId="0" fontId="9" fillId="0" borderId="0"/>
    <xf numFmtId="165" fontId="8" fillId="0" borderId="0" applyBorder="0" applyProtection="0"/>
    <xf numFmtId="0" fontId="8" fillId="0" borderId="0"/>
  </cellStyleXfs>
  <cellXfs count="270">
    <xf numFmtId="0" fontId="0" fillId="0" borderId="0" xfId="0"/>
    <xf numFmtId="0" fontId="1" fillId="0" borderId="0" xfId="0" applyFont="1"/>
    <xf numFmtId="0" fontId="2" fillId="0" borderId="0" xfId="0" applyFont="1"/>
    <xf numFmtId="1" fontId="1" fillId="0" borderId="0" xfId="0" applyNumberFormat="1" applyFont="1"/>
    <xf numFmtId="1" fontId="0" fillId="0" borderId="0" xfId="0" applyNumberFormat="1"/>
    <xf numFmtId="49" fontId="1" fillId="0" borderId="0" xfId="0" applyNumberFormat="1" applyFont="1"/>
    <xf numFmtId="49" fontId="1" fillId="0" borderId="0" xfId="0" applyNumberFormat="1" applyFont="1" applyAlignment="1">
      <alignment horizontal="right"/>
    </xf>
    <xf numFmtId="0" fontId="4"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top" wrapText="1"/>
    </xf>
    <xf numFmtId="1" fontId="5" fillId="0" borderId="1" xfId="0" applyNumberFormat="1" applyFont="1" applyFill="1" applyBorder="1" applyAlignment="1" applyProtection="1">
      <alignment horizontal="center" vertical="top" wrapText="1"/>
    </xf>
    <xf numFmtId="1" fontId="6" fillId="0" borderId="1" xfId="0" applyNumberFormat="1" applyFont="1" applyFill="1" applyBorder="1" applyAlignment="1" applyProtection="1">
      <alignment horizontal="center" vertical="center"/>
    </xf>
    <xf numFmtId="1" fontId="3" fillId="0" borderId="0" xfId="0" applyNumberFormat="1" applyFont="1" applyAlignment="1" applyProtection="1">
      <alignment horizontal="center" vertical="center"/>
      <protection locked="0"/>
    </xf>
    <xf numFmtId="0" fontId="3" fillId="0" borderId="0" xfId="0" applyFont="1" applyAlignment="1" applyProtection="1">
      <alignment horizontal="center"/>
      <protection locked="0"/>
    </xf>
    <xf numFmtId="0" fontId="3" fillId="0" borderId="0" xfId="0" applyFont="1" applyFill="1" applyProtection="1">
      <protection locked="0"/>
    </xf>
    <xf numFmtId="0" fontId="0" fillId="0" borderId="1" xfId="0" applyBorder="1"/>
    <xf numFmtId="0" fontId="3" fillId="0" borderId="0" xfId="0" applyFont="1" applyFill="1" applyAlignment="1" applyProtection="1">
      <alignment horizontal="center"/>
      <protection locked="0"/>
    </xf>
    <xf numFmtId="0" fontId="0" fillId="0" borderId="1" xfId="0" applyBorder="1" applyAlignment="1">
      <alignment horizontal="center"/>
    </xf>
    <xf numFmtId="0" fontId="3" fillId="0" borderId="0" xfId="0" applyFont="1" applyFill="1" applyAlignment="1" applyProtection="1">
      <alignment horizontal="center" vertical="center"/>
      <protection locked="0"/>
    </xf>
    <xf numFmtId="0" fontId="3" fillId="0" borderId="3" xfId="0" applyFont="1" applyBorder="1" applyAlignment="1" applyProtection="1">
      <alignment horizontal="center"/>
      <protection locked="0"/>
    </xf>
    <xf numFmtId="0" fontId="3" fillId="0" borderId="1" xfId="0" applyFont="1" applyFill="1" applyBorder="1" applyProtection="1">
      <protection locked="0"/>
    </xf>
    <xf numFmtId="0" fontId="3" fillId="0" borderId="1" xfId="0" applyFont="1" applyFill="1" applyBorder="1" applyAlignment="1" applyProtection="1">
      <alignment horizontal="center"/>
      <protection locked="0"/>
    </xf>
    <xf numFmtId="0" fontId="0" fillId="0" borderId="1" xfId="0" applyFill="1" applyBorder="1" applyAlignment="1">
      <alignment horizontal="center"/>
    </xf>
    <xf numFmtId="0" fontId="5" fillId="0" borderId="1" xfId="0" applyNumberFormat="1" applyFont="1" applyFill="1" applyBorder="1" applyAlignment="1" applyProtection="1">
      <alignment horizontal="center" vertical="center"/>
    </xf>
    <xf numFmtId="0" fontId="3" fillId="0" borderId="1" xfId="0" applyFont="1" applyBorder="1"/>
    <xf numFmtId="0" fontId="3" fillId="0" borderId="1" xfId="0" applyFont="1" applyBorder="1" applyProtection="1">
      <protection locked="0"/>
    </xf>
    <xf numFmtId="0" fontId="3" fillId="0" borderId="0" xfId="0" applyFont="1" applyProtection="1">
      <protection locked="0"/>
    </xf>
    <xf numFmtId="0" fontId="3" fillId="0" borderId="1" xfId="0" applyFont="1" applyBorder="1" applyAlignment="1">
      <alignment horizontal="justify" vertical="center" wrapText="1"/>
    </xf>
    <xf numFmtId="0" fontId="3" fillId="0" borderId="0" xfId="0" applyFont="1"/>
    <xf numFmtId="0" fontId="3" fillId="4" borderId="1" xfId="0" applyFont="1" applyFill="1" applyBorder="1" applyProtection="1">
      <protection locked="0"/>
    </xf>
    <xf numFmtId="0" fontId="3" fillId="0" borderId="1" xfId="0" applyFont="1" applyFill="1" applyBorder="1"/>
    <xf numFmtId="0" fontId="3" fillId="0" borderId="1" xfId="0" applyFont="1" applyBorder="1" applyAlignment="1" applyProtection="1">
      <protection locked="0"/>
    </xf>
    <xf numFmtId="0" fontId="3" fillId="0" borderId="1" xfId="0" applyFont="1" applyBorder="1" applyAlignment="1" applyProtection="1">
      <alignment horizontal="left" vertical="center"/>
      <protection locked="0"/>
    </xf>
    <xf numFmtId="0" fontId="3" fillId="0" borderId="1" xfId="0" applyFont="1" applyBorder="1" applyAlignment="1">
      <alignment horizontal="left" vertical="center"/>
    </xf>
    <xf numFmtId="1" fontId="6" fillId="0" borderId="20" xfId="0" applyNumberFormat="1" applyFont="1" applyFill="1" applyBorder="1" applyAlignment="1" applyProtection="1">
      <alignment horizontal="center" vertical="center"/>
    </xf>
    <xf numFmtId="0" fontId="5" fillId="0" borderId="20" xfId="0" applyNumberFormat="1" applyFont="1" applyFill="1" applyBorder="1" applyAlignment="1" applyProtection="1">
      <alignment horizontal="left" vertical="center"/>
    </xf>
    <xf numFmtId="0" fontId="4" fillId="0" borderId="20" xfId="0" applyNumberFormat="1" applyFont="1" applyFill="1" applyBorder="1" applyAlignment="1" applyProtection="1">
      <alignment horizontal="left" vertical="center"/>
    </xf>
    <xf numFmtId="0" fontId="0" fillId="0" borderId="20" xfId="0" applyFill="1" applyBorder="1"/>
    <xf numFmtId="0" fontId="3" fillId="0" borderId="20" xfId="0" applyFont="1" applyBorder="1" applyAlignment="1" applyProtection="1">
      <alignment horizontal="center"/>
      <protection locked="0"/>
    </xf>
    <xf numFmtId="0" fontId="3" fillId="0" borderId="20" xfId="0" applyFont="1" applyBorder="1" applyProtection="1">
      <protection locked="0"/>
    </xf>
    <xf numFmtId="0" fontId="3" fillId="0" borderId="20" xfId="0" applyFont="1" applyBorder="1"/>
    <xf numFmtId="0" fontId="3" fillId="0" borderId="20" xfId="0" applyFont="1" applyBorder="1" applyAlignment="1">
      <alignment horizontal="center"/>
    </xf>
    <xf numFmtId="0" fontId="3" fillId="0" borderId="20" xfId="0" applyFont="1" applyFill="1" applyBorder="1" applyProtection="1">
      <protection locked="0"/>
    </xf>
    <xf numFmtId="0" fontId="3" fillId="0" borderId="20" xfId="0" applyFont="1" applyFill="1" applyBorder="1"/>
    <xf numFmtId="0" fontId="3" fillId="0" borderId="1" xfId="0" applyFont="1" applyBorder="1" applyAlignment="1" applyProtection="1">
      <alignment horizontal="left"/>
      <protection locked="0"/>
    </xf>
    <xf numFmtId="0" fontId="11" fillId="0" borderId="0" xfId="0" applyFont="1" applyAlignment="1" applyProtection="1">
      <protection locked="0"/>
    </xf>
    <xf numFmtId="0" fontId="3" fillId="0"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3" fillId="4" borderId="1" xfId="0" applyFont="1" applyFill="1" applyBorder="1"/>
    <xf numFmtId="0" fontId="3" fillId="0" borderId="1" xfId="0" applyFont="1" applyBorder="1" applyAlignment="1">
      <alignment horizontal="justify" vertical="top" wrapText="1"/>
    </xf>
    <xf numFmtId="0" fontId="10" fillId="0" borderId="1" xfId="2" applyFont="1" applyBorder="1" applyProtection="1">
      <protection locked="0"/>
    </xf>
    <xf numFmtId="0" fontId="12" fillId="0" borderId="1" xfId="0" applyFont="1" applyBorder="1"/>
    <xf numFmtId="165" fontId="12" fillId="0" borderId="1" xfId="3" applyFont="1" applyFill="1" applyBorder="1" applyAlignment="1" applyProtection="1">
      <protection locked="0"/>
    </xf>
    <xf numFmtId="0" fontId="3" fillId="0" borderId="4" xfId="0" applyFont="1" applyBorder="1"/>
    <xf numFmtId="0" fontId="10" fillId="0" borderId="1" xfId="0" applyFont="1" applyBorder="1"/>
    <xf numFmtId="0" fontId="3" fillId="0" borderId="1" xfId="0" applyFont="1" applyBorder="1" applyAlignment="1">
      <alignment vertical="center"/>
    </xf>
    <xf numFmtId="0" fontId="13" fillId="0" borderId="1" xfId="0" applyFont="1" applyBorder="1" applyAlignment="1">
      <alignment vertical="center"/>
    </xf>
    <xf numFmtId="0" fontId="3" fillId="0" borderId="1" xfId="0" applyFont="1" applyFill="1" applyBorder="1" applyAlignment="1">
      <alignment horizontal="left" vertical="center"/>
    </xf>
    <xf numFmtId="0" fontId="14" fillId="0" borderId="1" xfId="0" applyFont="1" applyBorder="1" applyProtection="1">
      <protection locked="0"/>
    </xf>
    <xf numFmtId="0" fontId="12" fillId="0" borderId="1" xfId="0" applyFont="1" applyBorder="1" applyAlignment="1">
      <alignment horizontal="left"/>
    </xf>
    <xf numFmtId="0" fontId="12" fillId="0" borderId="1" xfId="0" applyFont="1" applyBorder="1" applyAlignment="1">
      <alignment vertical="center" wrapText="1"/>
    </xf>
    <xf numFmtId="0" fontId="3" fillId="0" borderId="4" xfId="0" applyFont="1" applyBorder="1" applyProtection="1">
      <protection locked="0"/>
    </xf>
    <xf numFmtId="0" fontId="3" fillId="0" borderId="17" xfId="0" applyFont="1" applyBorder="1"/>
    <xf numFmtId="0" fontId="11" fillId="0" borderId="0" xfId="0" applyFont="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2" borderId="1" xfId="0" applyFont="1" applyFill="1" applyBorder="1" applyProtection="1"/>
    <xf numFmtId="0" fontId="3" fillId="2" borderId="1" xfId="0" applyFont="1" applyFill="1" applyBorder="1" applyAlignment="1" applyProtection="1">
      <alignment horizontal="center"/>
    </xf>
    <xf numFmtId="0" fontId="3" fillId="0" borderId="1" xfId="0" applyFont="1" applyBorder="1" applyAlignment="1">
      <alignment horizontal="left"/>
    </xf>
    <xf numFmtId="0" fontId="3" fillId="0" borderId="1" xfId="0" applyFont="1" applyBorder="1" applyAlignment="1">
      <alignment horizontal="center"/>
    </xf>
    <xf numFmtId="0" fontId="10" fillId="0" borderId="1" xfId="2" applyFont="1" applyBorder="1" applyAlignment="1" applyProtection="1">
      <alignment horizontal="left"/>
      <protection locked="0"/>
    </xf>
    <xf numFmtId="0" fontId="3" fillId="0" borderId="1" xfId="0" applyFont="1" applyBorder="1" applyAlignment="1">
      <alignment horizontal="left" vertical="center" wrapText="1"/>
    </xf>
    <xf numFmtId="0" fontId="12" fillId="0" borderId="1" xfId="0" applyFont="1" applyBorder="1" applyAlignment="1">
      <alignment horizontal="center"/>
    </xf>
    <xf numFmtId="0" fontId="12" fillId="0" borderId="1" xfId="0" applyFont="1" applyBorder="1" applyAlignment="1"/>
    <xf numFmtId="0" fontId="3" fillId="0" borderId="12" xfId="0" applyFont="1" applyBorder="1" applyProtection="1">
      <protection locked="0"/>
    </xf>
    <xf numFmtId="0" fontId="14" fillId="0" borderId="1" xfId="0" applyFont="1" applyBorder="1"/>
    <xf numFmtId="0" fontId="3" fillId="0" borderId="1" xfId="0" applyFont="1" applyFill="1" applyBorder="1" applyAlignment="1">
      <alignment horizontal="center"/>
    </xf>
    <xf numFmtId="0" fontId="3" fillId="0" borderId="0" xfId="0" applyFont="1" applyBorder="1" applyProtection="1">
      <protection locked="0"/>
    </xf>
    <xf numFmtId="0" fontId="3" fillId="0" borderId="1" xfId="0" applyFont="1" applyBorder="1" applyAlignment="1" applyProtection="1">
      <alignment horizontal="right" vertical="center"/>
      <protection locked="0"/>
    </xf>
    <xf numFmtId="0" fontId="3" fillId="0" borderId="17" xfId="0" applyFont="1" applyBorder="1" applyAlignment="1" applyProtection="1">
      <alignment horizontal="center"/>
      <protection locked="0"/>
    </xf>
    <xf numFmtId="0" fontId="3" fillId="0" borderId="17" xfId="0" applyFont="1" applyBorder="1" applyProtection="1">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left"/>
      <protection locked="0"/>
    </xf>
    <xf numFmtId="0" fontId="3" fillId="0" borderId="0" xfId="0" applyFont="1" applyAlignment="1" applyProtection="1">
      <alignment horizontal="left"/>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left"/>
      <protection locked="0"/>
    </xf>
    <xf numFmtId="0" fontId="3" fillId="0" borderId="0" xfId="0" applyFont="1" applyAlignment="1">
      <alignment horizontal="left"/>
    </xf>
    <xf numFmtId="1" fontId="3" fillId="0" borderId="0" xfId="0" applyNumberFormat="1" applyFont="1" applyAlignment="1" applyProtection="1">
      <alignment horizontal="left" vertical="center"/>
      <protection locked="0"/>
    </xf>
    <xf numFmtId="0" fontId="3" fillId="0" borderId="3" xfId="0" applyFont="1" applyBorder="1" applyAlignment="1" applyProtection="1">
      <alignment horizontal="left"/>
      <protection locked="0"/>
    </xf>
    <xf numFmtId="0" fontId="3" fillId="0"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0" borderId="1" xfId="0" applyFont="1" applyFill="1" applyBorder="1" applyAlignment="1">
      <alignment horizontal="left"/>
    </xf>
    <xf numFmtId="0" fontId="3" fillId="2" borderId="1" xfId="0" applyFont="1" applyFill="1" applyBorder="1" applyAlignment="1" applyProtection="1">
      <alignment horizontal="left"/>
    </xf>
    <xf numFmtId="0" fontId="12" fillId="0" borderId="1" xfId="4" applyFont="1" applyBorder="1" applyAlignment="1" applyProtection="1">
      <alignment horizontal="left"/>
      <protection locked="0"/>
    </xf>
    <xf numFmtId="0" fontId="14" fillId="0" borderId="1"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4" xfId="0" applyFont="1" applyBorder="1" applyAlignment="1" applyProtection="1">
      <alignment horizontal="left"/>
      <protection locked="0"/>
    </xf>
    <xf numFmtId="0" fontId="14" fillId="0" borderId="1" xfId="0" applyFont="1" applyBorder="1" applyAlignment="1">
      <alignment horizontal="left"/>
    </xf>
    <xf numFmtId="0" fontId="3" fillId="0" borderId="0"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17" xfId="0" applyFont="1" applyBorder="1" applyAlignment="1">
      <alignment horizontal="left"/>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left"/>
      <protection locked="0"/>
    </xf>
    <xf numFmtId="0" fontId="3" fillId="0" borderId="1" xfId="0" applyFont="1" applyBorder="1" applyAlignment="1">
      <alignment vertical="center" wrapText="1"/>
    </xf>
    <xf numFmtId="0" fontId="10" fillId="0" borderId="14" xfId="2" applyFont="1" applyBorder="1" applyAlignment="1" applyProtection="1">
      <alignment horizontal="left"/>
      <protection locked="0"/>
    </xf>
    <xf numFmtId="0" fontId="3" fillId="0" borderId="20"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protection locked="0"/>
    </xf>
    <xf numFmtId="0" fontId="10"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0" xfId="0" applyFont="1" applyBorder="1" applyAlignment="1">
      <alignment horizontal="justify" vertical="top" wrapText="1"/>
    </xf>
    <xf numFmtId="0" fontId="3" fillId="0" borderId="0" xfId="0" applyFont="1" applyFill="1" applyBorder="1"/>
    <xf numFmtId="0" fontId="10" fillId="0" borderId="1" xfId="0" applyFont="1" applyBorder="1" applyProtection="1">
      <protection locked="0"/>
    </xf>
    <xf numFmtId="0" fontId="3" fillId="0" borderId="0" xfId="0" applyFont="1" applyBorder="1"/>
    <xf numFmtId="0" fontId="3" fillId="0" borderId="17" xfId="0" applyFont="1" applyBorder="1" applyAlignment="1">
      <alignment horizontal="justify" vertical="top" wrapText="1"/>
    </xf>
    <xf numFmtId="0" fontId="3" fillId="0" borderId="13" xfId="0" applyFont="1" applyBorder="1" applyProtection="1">
      <protection locked="0"/>
    </xf>
    <xf numFmtId="0" fontId="3" fillId="0" borderId="12" xfId="0" applyFont="1" applyBorder="1"/>
    <xf numFmtId="0" fontId="10" fillId="0" borderId="1" xfId="0" applyFont="1" applyBorder="1" applyAlignment="1" applyProtection="1">
      <alignment horizontal="center"/>
      <protection locked="0"/>
    </xf>
    <xf numFmtId="0" fontId="3" fillId="5" borderId="1" xfId="0" applyFont="1" applyFill="1" applyBorder="1" applyAlignment="1">
      <alignment horizontal="center"/>
    </xf>
    <xf numFmtId="0" fontId="3" fillId="0" borderId="0" xfId="0" applyFont="1" applyAlignment="1" applyProtection="1">
      <alignment horizontal="center" vertical="top"/>
      <protection locked="0"/>
    </xf>
    <xf numFmtId="0" fontId="11" fillId="0" borderId="0" xfId="0" applyFont="1" applyAlignment="1" applyProtection="1">
      <alignment vertical="top"/>
      <protection locked="0"/>
    </xf>
    <xf numFmtId="0" fontId="3" fillId="0" borderId="0" xfId="0" applyFont="1" applyAlignment="1">
      <alignment vertical="top"/>
    </xf>
    <xf numFmtId="1" fontId="3" fillId="0" borderId="0" xfId="0" applyNumberFormat="1" applyFont="1" applyAlignment="1" applyProtection="1">
      <alignment horizontal="center" vertical="top"/>
      <protection locked="0"/>
    </xf>
    <xf numFmtId="0" fontId="3" fillId="0" borderId="0" xfId="0" applyFont="1" applyAlignment="1" applyProtection="1">
      <alignment vertical="top"/>
      <protection locked="0"/>
    </xf>
    <xf numFmtId="0" fontId="3" fillId="0" borderId="3" xfId="0" applyFont="1" applyBorder="1" applyAlignment="1" applyProtection="1">
      <alignment horizontal="center" vertical="top"/>
      <protection locked="0"/>
    </xf>
    <xf numFmtId="0" fontId="3" fillId="0" borderId="1" xfId="0"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3" fillId="3" borderId="1" xfId="0" applyFont="1" applyFill="1" applyBorder="1" applyAlignment="1" applyProtection="1">
      <alignment horizontal="center" vertical="top" wrapText="1"/>
      <protection locked="0"/>
    </xf>
    <xf numFmtId="0" fontId="3" fillId="0" borderId="20"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0" borderId="1" xfId="0" applyFont="1" applyBorder="1" applyAlignment="1" applyProtection="1">
      <alignment vertical="top"/>
      <protection locked="0"/>
    </xf>
    <xf numFmtId="0" fontId="3" fillId="0" borderId="1" xfId="0" applyFont="1" applyBorder="1" applyAlignment="1">
      <alignment vertical="top"/>
    </xf>
    <xf numFmtId="0" fontId="3" fillId="2" borderId="1" xfId="0" applyFont="1" applyFill="1" applyBorder="1" applyAlignment="1" applyProtection="1">
      <alignment vertical="top"/>
    </xf>
    <xf numFmtId="0" fontId="3" fillId="0" borderId="20" xfId="0" applyFont="1" applyBorder="1" applyAlignment="1" applyProtection="1">
      <alignment horizontal="center" vertical="top"/>
      <protection locked="0"/>
    </xf>
    <xf numFmtId="0" fontId="3" fillId="2" borderId="1" xfId="0" applyFont="1" applyFill="1" applyBorder="1" applyAlignment="1" applyProtection="1">
      <alignment horizontal="center" vertical="top"/>
    </xf>
    <xf numFmtId="0" fontId="3" fillId="0" borderId="1" xfId="0" applyFont="1" applyBorder="1" applyAlignment="1">
      <alignment horizontal="center" vertical="top"/>
    </xf>
    <xf numFmtId="0" fontId="3" fillId="0" borderId="20" xfId="0" applyFont="1" applyBorder="1" applyAlignment="1">
      <alignment horizontal="center" vertical="top"/>
    </xf>
    <xf numFmtId="0" fontId="3" fillId="5" borderId="1" xfId="0" applyFont="1" applyFill="1" applyBorder="1" applyAlignment="1" applyProtection="1">
      <alignment horizontal="center" vertical="top"/>
      <protection locked="0"/>
    </xf>
    <xf numFmtId="0" fontId="3" fillId="0" borderId="1" xfId="0" applyFont="1" applyFill="1" applyBorder="1" applyAlignment="1" applyProtection="1">
      <alignment vertical="top"/>
      <protection locked="0"/>
    </xf>
    <xf numFmtId="0" fontId="3" fillId="0" borderId="0" xfId="0" applyFont="1" applyBorder="1" applyAlignment="1" applyProtection="1">
      <alignment vertical="top"/>
      <protection locked="0"/>
    </xf>
    <xf numFmtId="0" fontId="12" fillId="0" borderId="1" xfId="0" applyFont="1" applyBorder="1" applyAlignment="1">
      <alignment vertical="top" wrapText="1"/>
    </xf>
    <xf numFmtId="0" fontId="12" fillId="0" borderId="1" xfId="0" applyFont="1" applyBorder="1" applyAlignment="1">
      <alignment vertical="top"/>
    </xf>
    <xf numFmtId="0" fontId="3" fillId="0" borderId="13" xfId="0" applyFont="1" applyBorder="1" applyAlignment="1">
      <alignment vertical="top"/>
    </xf>
    <xf numFmtId="0" fontId="3" fillId="0" borderId="14" xfId="0" applyFont="1" applyBorder="1" applyAlignment="1" applyProtection="1">
      <alignment vertical="top"/>
      <protection locked="0"/>
    </xf>
    <xf numFmtId="0" fontId="3" fillId="0" borderId="14" xfId="0" applyFont="1" applyBorder="1" applyAlignment="1">
      <alignment vertical="top"/>
    </xf>
    <xf numFmtId="0" fontId="3" fillId="0" borderId="2" xfId="0" applyFont="1" applyBorder="1" applyAlignment="1" applyProtection="1">
      <alignment vertical="top"/>
      <protection locked="0"/>
    </xf>
    <xf numFmtId="0" fontId="3" fillId="0" borderId="12" xfId="0" applyFont="1" applyBorder="1" applyAlignment="1">
      <alignment horizontal="center" vertical="top"/>
    </xf>
    <xf numFmtId="0" fontId="3" fillId="0" borderId="12" xfId="0" applyFont="1" applyBorder="1" applyAlignment="1" applyProtection="1">
      <alignment vertical="top"/>
      <protection locked="0"/>
    </xf>
    <xf numFmtId="0" fontId="3" fillId="0" borderId="1" xfId="0" applyFont="1" applyBorder="1" applyAlignment="1" applyProtection="1">
      <alignment horizontal="right" vertical="top"/>
      <protection locked="0"/>
    </xf>
    <xf numFmtId="0" fontId="3" fillId="0" borderId="12" xfId="0" applyFont="1" applyBorder="1" applyAlignment="1" applyProtection="1">
      <alignment horizontal="left" vertical="top"/>
      <protection locked="0"/>
    </xf>
    <xf numFmtId="0" fontId="3" fillId="0" borderId="1" xfId="0" applyFont="1" applyBorder="1" applyAlignment="1">
      <alignment horizontal="left" vertical="top"/>
    </xf>
    <xf numFmtId="0" fontId="3" fillId="0" borderId="1" xfId="0" applyFont="1" applyBorder="1" applyAlignment="1" applyProtection="1">
      <alignment horizontal="left" vertical="top"/>
      <protection locked="0"/>
    </xf>
    <xf numFmtId="0" fontId="3" fillId="0" borderId="4" xfId="0" applyFont="1" applyBorder="1" applyAlignment="1" applyProtection="1">
      <alignment vertical="top"/>
      <protection locked="0"/>
    </xf>
    <xf numFmtId="0" fontId="3" fillId="0" borderId="1" xfId="0" applyFont="1" applyFill="1" applyBorder="1" applyAlignment="1" applyProtection="1">
      <alignment horizontal="center" vertical="top"/>
      <protection locked="0"/>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10" fillId="0" borderId="1" xfId="0" applyFont="1" applyBorder="1" applyAlignment="1" applyProtection="1">
      <alignment vertical="top"/>
      <protection locked="0"/>
    </xf>
    <xf numFmtId="0" fontId="10" fillId="0" borderId="1" xfId="0" applyFont="1" applyBorder="1" applyAlignment="1">
      <alignment vertical="top"/>
    </xf>
    <xf numFmtId="0" fontId="3" fillId="0" borderId="0" xfId="0" applyFont="1" applyBorder="1" applyAlignment="1" applyProtection="1">
      <alignment horizontal="center" vertical="top"/>
      <protection locked="0"/>
    </xf>
    <xf numFmtId="0" fontId="3" fillId="0" borderId="0" xfId="0" applyFont="1" applyBorder="1" applyAlignment="1">
      <alignment vertical="top"/>
    </xf>
    <xf numFmtId="0" fontId="3" fillId="0" borderId="17" xfId="0" applyFont="1" applyBorder="1" applyAlignment="1" applyProtection="1">
      <alignment vertical="top"/>
      <protection locked="0"/>
    </xf>
    <xf numFmtId="0" fontId="3" fillId="0" borderId="17" xfId="0" applyFont="1" applyBorder="1" applyAlignment="1">
      <alignment vertical="top"/>
    </xf>
    <xf numFmtId="0" fontId="3" fillId="0" borderId="18" xfId="0" applyFont="1" applyBorder="1" applyAlignment="1" applyProtection="1">
      <alignment vertical="top"/>
      <protection locked="0"/>
    </xf>
    <xf numFmtId="0" fontId="3" fillId="0" borderId="18" xfId="0" applyFont="1" applyBorder="1" applyAlignment="1">
      <alignment vertical="top"/>
    </xf>
    <xf numFmtId="0" fontId="3" fillId="4" borderId="1" xfId="0" applyFont="1" applyFill="1" applyBorder="1" applyAlignment="1">
      <alignment vertical="top"/>
    </xf>
    <xf numFmtId="0" fontId="3" fillId="4" borderId="1" xfId="0" applyFont="1" applyFill="1" applyBorder="1" applyAlignment="1" applyProtection="1">
      <alignment vertical="top"/>
      <protection locked="0"/>
    </xf>
    <xf numFmtId="0" fontId="3" fillId="0" borderId="13" xfId="0" applyFont="1" applyBorder="1" applyAlignment="1" applyProtection="1">
      <alignment vertical="top"/>
      <protection locked="0"/>
    </xf>
    <xf numFmtId="0" fontId="3" fillId="0" borderId="12" xfId="0" applyFont="1" applyBorder="1" applyAlignment="1">
      <alignment vertical="top"/>
    </xf>
    <xf numFmtId="0" fontId="10" fillId="0" borderId="1" xfId="0" applyFont="1" applyFill="1" applyBorder="1" applyAlignment="1" applyProtection="1">
      <alignment horizontal="center" vertical="top"/>
      <protection locked="0"/>
    </xf>
    <xf numFmtId="0" fontId="10" fillId="0" borderId="1" xfId="0" applyFont="1" applyBorder="1" applyAlignment="1" applyProtection="1">
      <alignment horizontal="center" vertical="top"/>
      <protection locked="0"/>
    </xf>
    <xf numFmtId="0" fontId="3" fillId="0" borderId="1" xfId="0" applyFont="1" applyBorder="1" applyAlignment="1">
      <alignment vertical="top" wrapText="1"/>
    </xf>
    <xf numFmtId="0" fontId="3" fillId="0" borderId="12" xfId="0" applyFont="1" applyBorder="1" applyAlignment="1">
      <alignment vertical="top" wrapText="1"/>
    </xf>
    <xf numFmtId="165" fontId="12" fillId="0" borderId="1" xfId="3" applyFont="1" applyFill="1" applyBorder="1" applyAlignment="1" applyProtection="1">
      <alignment vertical="top"/>
      <protection locked="0"/>
    </xf>
    <xf numFmtId="165" fontId="12" fillId="0" borderId="1" xfId="3" applyFont="1" applyFill="1" applyBorder="1" applyAlignment="1">
      <alignment vertical="top"/>
    </xf>
    <xf numFmtId="0" fontId="3" fillId="5" borderId="1" xfId="0" applyFont="1" applyFill="1" applyBorder="1" applyAlignment="1">
      <alignment horizontal="center" vertical="top"/>
    </xf>
    <xf numFmtId="0" fontId="10" fillId="0" borderId="1" xfId="2" applyFont="1" applyBorder="1" applyAlignment="1" applyProtection="1">
      <alignment vertical="top"/>
      <protection locked="0"/>
    </xf>
    <xf numFmtId="0" fontId="3" fillId="0" borderId="17" xfId="0" applyFont="1" applyBorder="1" applyAlignment="1">
      <alignment horizontal="center" vertical="top"/>
    </xf>
    <xf numFmtId="0" fontId="3" fillId="0" borderId="17" xfId="0" applyFont="1" applyBorder="1" applyAlignment="1" applyProtection="1">
      <alignment horizontal="center" vertical="top"/>
      <protection locked="0"/>
    </xf>
    <xf numFmtId="0" fontId="3" fillId="0" borderId="0" xfId="0" applyFont="1" applyFill="1" applyAlignment="1" applyProtection="1">
      <alignment horizontal="center" vertical="top"/>
      <protection locked="0"/>
    </xf>
    <xf numFmtId="0" fontId="3" fillId="0" borderId="0" xfId="0" applyFont="1" applyFill="1" applyAlignment="1" applyProtection="1">
      <alignment vertical="top"/>
      <protection locked="0"/>
    </xf>
    <xf numFmtId="0" fontId="3"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0" fontId="3" fillId="2" borderId="0" xfId="0" applyFont="1" applyFill="1" applyAlignment="1" applyProtection="1">
      <alignment horizontal="left" vertical="top"/>
      <protection locked="0"/>
    </xf>
    <xf numFmtId="0" fontId="3" fillId="0" borderId="20" xfId="0" applyFont="1" applyBorder="1" applyAlignment="1" applyProtection="1">
      <alignment vertical="top"/>
      <protection locked="0"/>
    </xf>
    <xf numFmtId="0" fontId="3" fillId="0" borderId="20" xfId="0" applyFont="1" applyBorder="1" applyAlignment="1">
      <alignment horizontal="left" vertical="top"/>
    </xf>
    <xf numFmtId="0" fontId="3" fillId="0" borderId="12" xfId="0" applyFont="1" applyBorder="1" applyAlignment="1">
      <alignment horizontal="justify" vertical="top" wrapText="1"/>
    </xf>
    <xf numFmtId="0" fontId="3" fillId="0" borderId="20" xfId="0" applyFont="1" applyBorder="1" applyAlignment="1">
      <alignment vertical="top"/>
    </xf>
    <xf numFmtId="0" fontId="12" fillId="0" borderId="17" xfId="0" applyFont="1" applyBorder="1" applyAlignment="1">
      <alignment vertical="top" wrapText="1"/>
    </xf>
    <xf numFmtId="0" fontId="14" fillId="0" borderId="1" xfId="0" applyFont="1" applyFill="1" applyBorder="1" applyAlignment="1">
      <alignment vertical="top"/>
    </xf>
    <xf numFmtId="0" fontId="3" fillId="0" borderId="20" xfId="0" applyFont="1" applyFill="1" applyBorder="1" applyAlignment="1" applyProtection="1">
      <alignment horizontal="center" vertical="top"/>
      <protection locked="0"/>
    </xf>
    <xf numFmtId="0" fontId="10" fillId="0" borderId="12" xfId="0" applyFont="1" applyBorder="1" applyAlignment="1" applyProtection="1">
      <alignment vertical="top"/>
      <protection locked="0"/>
    </xf>
    <xf numFmtId="0" fontId="3" fillId="2" borderId="4" xfId="0" applyFont="1" applyFill="1" applyBorder="1" applyProtection="1"/>
    <xf numFmtId="0" fontId="3" fillId="0" borderId="20" xfId="0" applyFont="1" applyFill="1" applyBorder="1" applyAlignment="1" applyProtection="1">
      <alignment horizontal="center"/>
      <protection locked="0"/>
    </xf>
    <xf numFmtId="49" fontId="3" fillId="0" borderId="1" xfId="1" applyNumberFormat="1" applyFont="1" applyBorder="1" applyProtection="1">
      <protection locked="0"/>
    </xf>
    <xf numFmtId="0" fontId="3" fillId="5" borderId="20" xfId="0" applyFont="1" applyFill="1" applyBorder="1" applyAlignment="1" applyProtection="1">
      <alignment horizontal="center"/>
      <protection locked="0"/>
    </xf>
    <xf numFmtId="0" fontId="3" fillId="0" borderId="1" xfId="0" applyFont="1" applyBorder="1" applyAlignment="1" applyProtection="1">
      <alignment horizontal="left" indent="1"/>
      <protection locked="0"/>
    </xf>
    <xf numFmtId="14" fontId="14"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wrapText="1"/>
    </xf>
    <xf numFmtId="0" fontId="3" fillId="5" borderId="1" xfId="0" applyFont="1" applyFill="1" applyBorder="1" applyAlignment="1">
      <alignment horizontal="center" vertical="center" wrapText="1"/>
    </xf>
    <xf numFmtId="1" fontId="12" fillId="0" borderId="1" xfId="0" applyNumberFormat="1" applyFont="1" applyBorder="1" applyAlignment="1">
      <alignment horizontal="center"/>
    </xf>
    <xf numFmtId="0" fontId="3" fillId="0" borderId="4" xfId="0" applyFont="1" applyBorder="1" applyAlignment="1">
      <alignment horizontal="center"/>
    </xf>
    <xf numFmtId="0" fontId="3" fillId="0" borderId="4" xfId="0" applyFont="1" applyBorder="1" applyAlignment="1" applyProtection="1">
      <alignment horizontal="center"/>
      <protection locked="0"/>
    </xf>
    <xf numFmtId="0" fontId="14" fillId="0" borderId="17" xfId="0" applyFont="1" applyBorder="1" applyProtection="1">
      <protection locked="0"/>
    </xf>
    <xf numFmtId="1" fontId="12" fillId="0" borderId="20" xfId="0" applyNumberFormat="1" applyFont="1" applyBorder="1" applyAlignment="1">
      <alignment horizontal="center"/>
    </xf>
    <xf numFmtId="0" fontId="3" fillId="0" borderId="20" xfId="0" applyFont="1" applyFill="1" applyBorder="1" applyAlignment="1">
      <alignment horizontal="center"/>
    </xf>
    <xf numFmtId="0" fontId="3" fillId="0" borderId="17" xfId="0" applyFont="1" applyFill="1" applyBorder="1" applyAlignment="1" applyProtection="1">
      <alignment horizontal="center"/>
      <protection locked="0"/>
    </xf>
    <xf numFmtId="0" fontId="3" fillId="5" borderId="1" xfId="0" applyFont="1" applyFill="1" applyBorder="1" applyProtection="1">
      <protection locked="0"/>
    </xf>
    <xf numFmtId="0" fontId="3" fillId="5" borderId="1" xfId="0" applyFont="1" applyFill="1" applyBorder="1"/>
    <xf numFmtId="0" fontId="3" fillId="0" borderId="1" xfId="0" applyFont="1" applyBorder="1" applyAlignment="1">
      <alignment horizontal="justify" vertical="top"/>
    </xf>
    <xf numFmtId="0" fontId="3" fillId="0" borderId="1" xfId="0" applyFont="1" applyBorder="1" applyAlignment="1">
      <alignment horizontal="left" wrapText="1"/>
    </xf>
    <xf numFmtId="0" fontId="3" fillId="0" borderId="20" xfId="0" applyFont="1" applyBorder="1" applyAlignment="1">
      <alignment horizontal="center" vertical="center"/>
    </xf>
    <xf numFmtId="0" fontId="3" fillId="0" borderId="1" xfId="0" applyFont="1" applyFill="1" applyBorder="1" applyAlignment="1">
      <alignment horizontal="center" vertical="center"/>
    </xf>
    <xf numFmtId="0" fontId="14" fillId="0" borderId="1" xfId="0" applyFont="1" applyFill="1" applyBorder="1" applyProtection="1">
      <protection locked="0"/>
    </xf>
    <xf numFmtId="0" fontId="14" fillId="0" borderId="1"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1" xfId="0" applyFont="1" applyFill="1" applyBorder="1" applyAlignment="1" applyProtection="1">
      <alignment horizontal="center"/>
      <protection locked="0"/>
    </xf>
    <xf numFmtId="0" fontId="14" fillId="0" borderId="12" xfId="0" applyFont="1" applyBorder="1" applyProtection="1">
      <protection locked="0"/>
    </xf>
    <xf numFmtId="0" fontId="3" fillId="0" borderId="1" xfId="0" applyFont="1" applyBorder="1" applyAlignment="1" applyProtection="1">
      <alignment wrapText="1"/>
      <protection locked="0"/>
    </xf>
    <xf numFmtId="0" fontId="3" fillId="0" borderId="19" xfId="0" applyFont="1" applyBorder="1" applyProtection="1">
      <protection locked="0"/>
    </xf>
    <xf numFmtId="0" fontId="14" fillId="0" borderId="0" xfId="0" applyFont="1" applyFill="1" applyBorder="1" applyProtection="1">
      <protection locked="0"/>
    </xf>
    <xf numFmtId="0" fontId="3" fillId="0" borderId="17" xfId="0" applyFont="1" applyBorder="1" applyAlignment="1">
      <alignment horizontal="justify" vertical="top"/>
    </xf>
    <xf numFmtId="0" fontId="10" fillId="0" borderId="12" xfId="0" applyFont="1" applyBorder="1"/>
    <xf numFmtId="0" fontId="3" fillId="0" borderId="12" xfId="0" applyFont="1" applyFill="1" applyBorder="1" applyAlignment="1">
      <alignment horizontal="left"/>
    </xf>
    <xf numFmtId="0" fontId="3" fillId="4" borderId="12" xfId="0" applyFont="1" applyFill="1" applyBorder="1" applyProtection="1">
      <protection locked="0"/>
    </xf>
    <xf numFmtId="0" fontId="10" fillId="0" borderId="0" xfId="2" applyFont="1" applyBorder="1" applyProtection="1">
      <protection locked="0"/>
    </xf>
    <xf numFmtId="0" fontId="10" fillId="0" borderId="12" xfId="2" applyFont="1" applyBorder="1" applyProtection="1">
      <protection locked="0"/>
    </xf>
    <xf numFmtId="0" fontId="3" fillId="0" borderId="12" xfId="0" applyFont="1" applyFill="1" applyBorder="1"/>
    <xf numFmtId="0" fontId="14" fillId="0" borderId="19" xfId="0" applyFont="1" applyBorder="1" applyProtection="1">
      <protection locked="0"/>
    </xf>
    <xf numFmtId="0" fontId="12" fillId="0" borderId="12" xfId="0" applyFont="1" applyBorder="1" applyAlignment="1"/>
    <xf numFmtId="0" fontId="3" fillId="0" borderId="19" xfId="0" applyFont="1" applyBorder="1" applyAlignment="1">
      <alignment vertical="top"/>
    </xf>
    <xf numFmtId="0" fontId="14" fillId="0" borderId="17" xfId="0" applyFont="1" applyBorder="1" applyAlignment="1" applyProtection="1">
      <alignment horizontal="center"/>
      <protection locked="0"/>
    </xf>
    <xf numFmtId="0" fontId="14" fillId="0" borderId="17" xfId="0" applyFont="1" applyFill="1" applyBorder="1" applyAlignment="1" applyProtection="1">
      <alignment horizontal="center"/>
      <protection locked="0"/>
    </xf>
    <xf numFmtId="0" fontId="12" fillId="0" borderId="18" xfId="0" applyFont="1" applyBorder="1" applyAlignment="1">
      <alignment vertical="top"/>
    </xf>
    <xf numFmtId="0" fontId="10" fillId="0" borderId="20" xfId="0" applyFont="1" applyFill="1" applyBorder="1" applyAlignment="1" applyProtection="1">
      <alignment horizontal="center" vertical="top"/>
      <protection locked="0"/>
    </xf>
    <xf numFmtId="0" fontId="10" fillId="0" borderId="15" xfId="2" applyFont="1" applyBorder="1" applyAlignment="1" applyProtection="1">
      <alignment horizontal="left"/>
      <protection locked="0"/>
    </xf>
    <xf numFmtId="0" fontId="11" fillId="3" borderId="2"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5" fillId="0" borderId="0" xfId="0" applyFont="1" applyBorder="1" applyAlignment="1" applyProtection="1">
      <alignment horizontal="center"/>
      <protection locked="0"/>
    </xf>
    <xf numFmtId="0" fontId="11" fillId="3" borderId="2"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5" fillId="0" borderId="0" xfId="0" applyFont="1" applyBorder="1" applyAlignment="1" applyProtection="1">
      <alignment horizontal="left"/>
      <protection locked="0"/>
    </xf>
    <xf numFmtId="0" fontId="11" fillId="3" borderId="2"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5" xfId="0" applyFont="1" applyFill="1" applyBorder="1" applyAlignment="1" applyProtection="1">
      <alignment horizontal="center" vertical="top" wrapText="1"/>
      <protection locked="0"/>
    </xf>
    <xf numFmtId="0" fontId="11" fillId="3" borderId="6" xfId="0" applyFont="1" applyFill="1" applyBorder="1" applyAlignment="1" applyProtection="1">
      <alignment horizontal="center" vertical="top" wrapText="1"/>
      <protection locked="0"/>
    </xf>
    <xf numFmtId="0" fontId="11" fillId="3" borderId="10" xfId="0" applyFont="1" applyFill="1" applyBorder="1" applyAlignment="1" applyProtection="1">
      <alignment horizontal="center" vertical="top" wrapText="1"/>
      <protection locked="0"/>
    </xf>
    <xf numFmtId="0" fontId="11" fillId="3" borderId="11"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11" fillId="3" borderId="8" xfId="0" applyFont="1" applyFill="1" applyBorder="1" applyAlignment="1" applyProtection="1">
      <alignment horizontal="center" vertical="top" wrapText="1"/>
      <protection locked="0"/>
    </xf>
    <xf numFmtId="0" fontId="15" fillId="0" borderId="0" xfId="0" applyFont="1" applyBorder="1" applyAlignment="1" applyProtection="1">
      <alignment horizontal="center" vertical="top"/>
      <protection locked="0"/>
    </xf>
  </cellXfs>
  <cellStyles count="5">
    <cellStyle name="Excel Built-in Normal" xfId="2"/>
    <cellStyle name="Excel Built-in Normal 1" xfId="3"/>
    <cellStyle name="Обычный" xfId="0" builtinId="0"/>
    <cellStyle name="Обычный 2" xfId="4"/>
    <cellStyle name="Финансовый" xfId="1" builtin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wnloads\-67%20&#1096;&#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ТЕ"/>
      <sheetName val="Гражданство"/>
      <sheetName val="ОВЗ"/>
      <sheetName val="Класс"/>
      <sheetName val="Тип диплома"/>
      <sheetName val="Пол"/>
      <sheetName val="4"/>
      <sheetName val="5"/>
      <sheetName val="6"/>
      <sheetName val="7"/>
      <sheetName val="8"/>
      <sheetName val="9"/>
      <sheetName val="10"/>
      <sheetName val="11"/>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55"/>
  <sheetViews>
    <sheetView topLeftCell="A33" workbookViewId="0">
      <selection activeCell="A7" sqref="A7"/>
    </sheetView>
  </sheetViews>
  <sheetFormatPr defaultRowHeight="15" x14ac:dyDescent="0.25"/>
  <cols>
    <col min="1" max="1" width="22.85546875" style="2" customWidth="1"/>
  </cols>
  <sheetData>
    <row r="1" spans="1:1" x14ac:dyDescent="0.25">
      <c r="A1" s="1" t="s">
        <v>4</v>
      </c>
    </row>
    <row r="2" spans="1:1" x14ac:dyDescent="0.25">
      <c r="A2" s="1" t="s">
        <v>5</v>
      </c>
    </row>
    <row r="3" spans="1:1" x14ac:dyDescent="0.25">
      <c r="A3" s="1" t="s">
        <v>6</v>
      </c>
    </row>
    <row r="4" spans="1:1" x14ac:dyDescent="0.25">
      <c r="A4" s="1" t="s">
        <v>7</v>
      </c>
    </row>
    <row r="5" spans="1:1" x14ac:dyDescent="0.25">
      <c r="A5" s="1" t="s">
        <v>8</v>
      </c>
    </row>
    <row r="6" spans="1:1" x14ac:dyDescent="0.25">
      <c r="A6" s="1" t="s">
        <v>9</v>
      </c>
    </row>
    <row r="7" spans="1:1" x14ac:dyDescent="0.25">
      <c r="A7" s="1" t="s">
        <v>10</v>
      </c>
    </row>
    <row r="8" spans="1:1" x14ac:dyDescent="0.25">
      <c r="A8" s="1" t="s">
        <v>11</v>
      </c>
    </row>
    <row r="9" spans="1:1" x14ac:dyDescent="0.25">
      <c r="A9" s="1" t="s">
        <v>12</v>
      </c>
    </row>
    <row r="10" spans="1:1" x14ac:dyDescent="0.25">
      <c r="A10" s="1" t="s">
        <v>13</v>
      </c>
    </row>
    <row r="11" spans="1:1" x14ac:dyDescent="0.25">
      <c r="A11" s="1" t="s">
        <v>14</v>
      </c>
    </row>
    <row r="12" spans="1:1" x14ac:dyDescent="0.25">
      <c r="A12" s="1" t="s">
        <v>15</v>
      </c>
    </row>
    <row r="13" spans="1:1" x14ac:dyDescent="0.25">
      <c r="A13" s="1" t="s">
        <v>16</v>
      </c>
    </row>
    <row r="14" spans="1:1" x14ac:dyDescent="0.25">
      <c r="A14" s="1" t="s">
        <v>17</v>
      </c>
    </row>
    <row r="15" spans="1:1" x14ac:dyDescent="0.25">
      <c r="A15" s="1" t="s">
        <v>18</v>
      </c>
    </row>
    <row r="16" spans="1:1" x14ac:dyDescent="0.25">
      <c r="A16" s="1" t="s">
        <v>19</v>
      </c>
    </row>
    <row r="17" spans="1:1" x14ac:dyDescent="0.25">
      <c r="A17" s="1" t="s">
        <v>20</v>
      </c>
    </row>
    <row r="18" spans="1:1" x14ac:dyDescent="0.25">
      <c r="A18" s="1" t="s">
        <v>21</v>
      </c>
    </row>
    <row r="19" spans="1:1" x14ac:dyDescent="0.25">
      <c r="A19" s="1" t="s">
        <v>22</v>
      </c>
    </row>
    <row r="20" spans="1:1" x14ac:dyDescent="0.25">
      <c r="A20" s="1" t="s">
        <v>23</v>
      </c>
    </row>
    <row r="21" spans="1:1" x14ac:dyDescent="0.25">
      <c r="A21" s="1" t="s">
        <v>24</v>
      </c>
    </row>
    <row r="22" spans="1:1" x14ac:dyDescent="0.25">
      <c r="A22" s="1" t="s">
        <v>25</v>
      </c>
    </row>
    <row r="23" spans="1:1" x14ac:dyDescent="0.25">
      <c r="A23" s="1" t="s">
        <v>26</v>
      </c>
    </row>
    <row r="24" spans="1:1" x14ac:dyDescent="0.25">
      <c r="A24" s="1" t="s">
        <v>27</v>
      </c>
    </row>
    <row r="25" spans="1:1" x14ac:dyDescent="0.25">
      <c r="A25" s="1" t="s">
        <v>28</v>
      </c>
    </row>
    <row r="26" spans="1:1" x14ac:dyDescent="0.25">
      <c r="A26" s="1" t="s">
        <v>29</v>
      </c>
    </row>
    <row r="27" spans="1:1" x14ac:dyDescent="0.25">
      <c r="A27" s="1" t="s">
        <v>30</v>
      </c>
    </row>
    <row r="28" spans="1:1" x14ac:dyDescent="0.25">
      <c r="A28" s="1" t="s">
        <v>31</v>
      </c>
    </row>
    <row r="29" spans="1:1" x14ac:dyDescent="0.25">
      <c r="A29" s="1" t="s">
        <v>32</v>
      </c>
    </row>
    <row r="30" spans="1:1" x14ac:dyDescent="0.25">
      <c r="A30" s="1" t="s">
        <v>33</v>
      </c>
    </row>
    <row r="31" spans="1:1" x14ac:dyDescent="0.25">
      <c r="A31" s="1" t="s">
        <v>34</v>
      </c>
    </row>
    <row r="32" spans="1:1" x14ac:dyDescent="0.25">
      <c r="A32" s="1" t="s">
        <v>35</v>
      </c>
    </row>
    <row r="33" spans="1:1" x14ac:dyDescent="0.25">
      <c r="A33" s="1" t="s">
        <v>36</v>
      </c>
    </row>
    <row r="34" spans="1:1" x14ac:dyDescent="0.25">
      <c r="A34" s="1" t="s">
        <v>37</v>
      </c>
    </row>
    <row r="35" spans="1:1" x14ac:dyDescent="0.25">
      <c r="A35" s="1" t="s">
        <v>38</v>
      </c>
    </row>
    <row r="36" spans="1:1" x14ac:dyDescent="0.25">
      <c r="A36" s="1" t="s">
        <v>39</v>
      </c>
    </row>
    <row r="37" spans="1:1" x14ac:dyDescent="0.25">
      <c r="A37" s="1" t="s">
        <v>40</v>
      </c>
    </row>
    <row r="38" spans="1:1" x14ac:dyDescent="0.25">
      <c r="A38" s="1" t="s">
        <v>41</v>
      </c>
    </row>
    <row r="39" spans="1:1" x14ac:dyDescent="0.25">
      <c r="A39" s="1" t="s">
        <v>42</v>
      </c>
    </row>
    <row r="40" spans="1:1" x14ac:dyDescent="0.25">
      <c r="A40" s="1" t="s">
        <v>43</v>
      </c>
    </row>
    <row r="41" spans="1:1" x14ac:dyDescent="0.25">
      <c r="A41" s="1" t="s">
        <v>44</v>
      </c>
    </row>
    <row r="42" spans="1:1" x14ac:dyDescent="0.25">
      <c r="A42" s="1" t="s">
        <v>45</v>
      </c>
    </row>
    <row r="43" spans="1:1" x14ac:dyDescent="0.25">
      <c r="A43" s="1" t="s">
        <v>57</v>
      </c>
    </row>
    <row r="44" spans="1:1" x14ac:dyDescent="0.25">
      <c r="A44" s="1" t="s">
        <v>58</v>
      </c>
    </row>
    <row r="45" spans="1:1" x14ac:dyDescent="0.25">
      <c r="A45" s="1" t="s">
        <v>46</v>
      </c>
    </row>
    <row r="46" spans="1:1" x14ac:dyDescent="0.25">
      <c r="A46" s="1" t="s">
        <v>47</v>
      </c>
    </row>
    <row r="47" spans="1:1" x14ac:dyDescent="0.25">
      <c r="A47" s="1" t="s">
        <v>48</v>
      </c>
    </row>
    <row r="48" spans="1:1" x14ac:dyDescent="0.25">
      <c r="A48" s="1" t="s">
        <v>49</v>
      </c>
    </row>
    <row r="49" spans="1:1" x14ac:dyDescent="0.25">
      <c r="A49" s="1" t="s">
        <v>50</v>
      </c>
    </row>
    <row r="50" spans="1:1" x14ac:dyDescent="0.25">
      <c r="A50" s="1" t="s">
        <v>51</v>
      </c>
    </row>
    <row r="51" spans="1:1" x14ac:dyDescent="0.25">
      <c r="A51" s="1" t="s">
        <v>52</v>
      </c>
    </row>
    <row r="52" spans="1:1" x14ac:dyDescent="0.25">
      <c r="A52" s="1" t="s">
        <v>53</v>
      </c>
    </row>
    <row r="53" spans="1:1" x14ac:dyDescent="0.25">
      <c r="A53" s="1" t="s">
        <v>54</v>
      </c>
    </row>
    <row r="54" spans="1:1" x14ac:dyDescent="0.25">
      <c r="A54" s="1" t="s">
        <v>55</v>
      </c>
    </row>
    <row r="55" spans="1:1" x14ac:dyDescent="0.25">
      <c r="A55" s="1" t="s">
        <v>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941"/>
  <sheetViews>
    <sheetView topLeftCell="A373" zoomScale="60" zoomScaleNormal="60" workbookViewId="0">
      <selection activeCell="D376" sqref="D376"/>
    </sheetView>
  </sheetViews>
  <sheetFormatPr defaultColWidth="8.85546875" defaultRowHeight="15.75" x14ac:dyDescent="0.25"/>
  <cols>
    <col min="1" max="1" width="10.42578125" style="18" customWidth="1"/>
    <col min="2" max="2" width="7.85546875" style="14" customWidth="1"/>
    <col min="3" max="3" width="18.7109375" style="14" customWidth="1"/>
    <col min="4" max="4" width="19.7109375" style="14" customWidth="1"/>
    <col min="5" max="5" width="15.140625" style="14" customWidth="1"/>
    <col min="6" max="6" width="17.85546875" style="14" customWidth="1"/>
    <col min="7" max="7" width="29.140625" style="82" customWidth="1"/>
    <col min="8" max="8" width="8.140625" style="16" customWidth="1"/>
    <col min="9" max="9" width="9.85546875" style="16" customWidth="1"/>
    <col min="10" max="10" width="13.28515625" style="16" customWidth="1"/>
    <col min="11" max="11" width="11.28515625" style="14" customWidth="1"/>
    <col min="12" max="12" width="20.28515625" style="14" customWidth="1"/>
    <col min="13" max="13" width="7.7109375" style="14" customWidth="1"/>
    <col min="14" max="14" width="10" style="83" customWidth="1"/>
    <col min="15" max="15" width="28" style="84" customWidth="1"/>
    <col min="16" max="16384" width="8.85546875" style="26"/>
  </cols>
  <sheetData>
    <row r="1" spans="1:15" ht="41.45" customHeight="1" x14ac:dyDescent="0.25">
      <c r="A1" s="13"/>
      <c r="B1" s="64" t="s">
        <v>322</v>
      </c>
      <c r="C1" s="45"/>
      <c r="D1" s="45"/>
      <c r="E1" s="45"/>
      <c r="F1" s="45"/>
      <c r="G1" s="240" t="s">
        <v>567</v>
      </c>
      <c r="H1" s="13"/>
      <c r="I1" s="12"/>
      <c r="J1" s="12"/>
      <c r="K1" s="12"/>
      <c r="L1" s="12"/>
      <c r="M1" s="12"/>
      <c r="N1" s="243" t="s">
        <v>567</v>
      </c>
      <c r="O1" s="244"/>
    </row>
    <row r="2" spans="1:15" ht="36" customHeight="1" x14ac:dyDescent="0.25">
      <c r="A2" s="13"/>
      <c r="B2" s="249" t="s">
        <v>3707</v>
      </c>
      <c r="C2" s="249"/>
      <c r="D2" s="249"/>
      <c r="E2" s="249"/>
      <c r="F2" s="249"/>
      <c r="G2" s="241"/>
      <c r="H2" s="13"/>
      <c r="I2" s="12"/>
      <c r="J2" s="12"/>
      <c r="K2" s="12"/>
      <c r="L2" s="12"/>
      <c r="M2" s="12"/>
      <c r="N2" s="245"/>
      <c r="O2" s="246"/>
    </row>
    <row r="3" spans="1:15" ht="36" customHeight="1" x14ac:dyDescent="0.25">
      <c r="A3" s="13"/>
      <c r="B3" s="19"/>
      <c r="C3" s="19"/>
      <c r="D3" s="19"/>
      <c r="E3" s="19"/>
      <c r="F3" s="19"/>
      <c r="G3" s="242"/>
      <c r="H3" s="13"/>
      <c r="I3" s="12"/>
      <c r="J3" s="12"/>
      <c r="K3" s="12"/>
      <c r="L3" s="12"/>
      <c r="M3" s="12"/>
      <c r="N3" s="247"/>
      <c r="O3" s="248"/>
    </row>
    <row r="4" spans="1:15" s="13" customFormat="1" ht="78.599999999999994" customHeight="1" x14ac:dyDescent="0.25">
      <c r="A4" s="46" t="s">
        <v>568</v>
      </c>
      <c r="B4" s="46" t="s">
        <v>0</v>
      </c>
      <c r="C4" s="46" t="s">
        <v>564</v>
      </c>
      <c r="D4" s="46" t="s">
        <v>1</v>
      </c>
      <c r="E4" s="46" t="s">
        <v>2</v>
      </c>
      <c r="F4" s="46" t="s">
        <v>3</v>
      </c>
      <c r="G4" s="47" t="s">
        <v>558</v>
      </c>
      <c r="H4" s="46" t="s">
        <v>321</v>
      </c>
      <c r="I4" s="46" t="s">
        <v>562</v>
      </c>
      <c r="J4" s="109" t="s">
        <v>3706</v>
      </c>
      <c r="K4" s="46" t="s">
        <v>563</v>
      </c>
      <c r="L4" s="46" t="s">
        <v>561</v>
      </c>
      <c r="M4" s="46" t="s">
        <v>324</v>
      </c>
      <c r="N4" s="47" t="s">
        <v>565</v>
      </c>
      <c r="O4" s="47" t="s">
        <v>3708</v>
      </c>
    </row>
    <row r="5" spans="1:15" s="13" customFormat="1" ht="18" customHeight="1" x14ac:dyDescent="0.25">
      <c r="A5" s="47">
        <v>1</v>
      </c>
      <c r="B5" s="47">
        <v>2</v>
      </c>
      <c r="C5" s="47">
        <v>3</v>
      </c>
      <c r="D5" s="47">
        <v>4</v>
      </c>
      <c r="E5" s="47">
        <v>5</v>
      </c>
      <c r="F5" s="47">
        <v>6</v>
      </c>
      <c r="G5" s="47">
        <v>11</v>
      </c>
      <c r="H5" s="47">
        <v>12</v>
      </c>
      <c r="I5" s="47">
        <v>13</v>
      </c>
      <c r="J5" s="110"/>
      <c r="K5" s="47">
        <v>14</v>
      </c>
      <c r="L5" s="47">
        <v>15</v>
      </c>
      <c r="M5" s="47">
        <v>16</v>
      </c>
      <c r="N5" s="47">
        <v>17</v>
      </c>
      <c r="O5" s="47">
        <v>18</v>
      </c>
    </row>
    <row r="6" spans="1:15" ht="16.149999999999999" customHeight="1" x14ac:dyDescent="0.25">
      <c r="A6" s="66">
        <v>204</v>
      </c>
      <c r="B6" s="25">
        <v>33</v>
      </c>
      <c r="C6" s="25" t="s">
        <v>1408</v>
      </c>
      <c r="D6" s="25" t="s">
        <v>1409</v>
      </c>
      <c r="E6" s="25" t="s">
        <v>742</v>
      </c>
      <c r="F6" s="25" t="s">
        <v>1410</v>
      </c>
      <c r="G6" s="195" t="str">
        <f>INDEX(Справочно!$B$107:$B$234,MATCH('10'!$A$6:$A$941,Справочно!$A$107:$A$234,))</f>
        <v>МБОУ "Школа № 91"</v>
      </c>
      <c r="H6" s="66">
        <v>10</v>
      </c>
      <c r="I6" s="66">
        <v>87</v>
      </c>
      <c r="J6" s="38">
        <v>87</v>
      </c>
      <c r="K6" s="25"/>
      <c r="L6" s="25" t="s">
        <v>313</v>
      </c>
      <c r="M6" s="38">
        <v>87</v>
      </c>
      <c r="N6" s="68">
        <f>INDEX(Справочно!$D$107:$D$234,MATCH('10'!$A$6:$A$941,Справочно!$A$107:$A$234,))</f>
        <v>7</v>
      </c>
      <c r="O6" s="67" t="str">
        <f>INDEX(Справочно!$C$107:$C$234,MATCH('10'!$A$6:$A$941,Справочно!$A$107:$A$234,))</f>
        <v>муниципальное бюджетное общеобразовательное учреждение города Ростова-на-Дону "Школа № 91 имени Шолохова Михаила Александровича"</v>
      </c>
    </row>
    <row r="7" spans="1:15" ht="16.149999999999999" customHeight="1" x14ac:dyDescent="0.25">
      <c r="A7" s="66">
        <v>4105</v>
      </c>
      <c r="B7" s="25">
        <v>20</v>
      </c>
      <c r="C7" s="25" t="s">
        <v>2890</v>
      </c>
      <c r="D7" s="25" t="s">
        <v>2891</v>
      </c>
      <c r="E7" s="25" t="s">
        <v>2892</v>
      </c>
      <c r="F7" s="25" t="s">
        <v>2893</v>
      </c>
      <c r="G7" s="195" t="str">
        <f>INDEX(Справочно!$B$107:$B$234,MATCH('10'!$A$6:$A$941,Справочно!$A$107:$A$234,))</f>
        <v>Лицей ЮФУ</v>
      </c>
      <c r="H7" s="66">
        <v>10</v>
      </c>
      <c r="I7" s="21">
        <v>70</v>
      </c>
      <c r="J7" s="196">
        <v>70</v>
      </c>
      <c r="K7" s="24"/>
      <c r="L7" s="25" t="s">
        <v>313</v>
      </c>
      <c r="M7" s="196">
        <v>70</v>
      </c>
      <c r="N7" s="68">
        <f>INDEX(Справочно!$D$107:$D$234,MATCH('10'!$A$6:$A$941,Справочно!$A$107:$A$234,))</f>
        <v>8</v>
      </c>
      <c r="O7" s="67" t="str">
        <f>INDEX(Справочно!$C$107:$C$234,MATCH('10'!$A$6:$A$941,Справочно!$A$107:$A$234,))</f>
        <v>Лицей ЮФУ</v>
      </c>
    </row>
    <row r="8" spans="1:15" ht="16.149999999999999" customHeight="1" x14ac:dyDescent="0.25">
      <c r="A8" s="70">
        <v>194</v>
      </c>
      <c r="B8" s="24">
        <v>21</v>
      </c>
      <c r="C8" s="24" t="s">
        <v>1376</v>
      </c>
      <c r="D8" s="24" t="s">
        <v>1377</v>
      </c>
      <c r="E8" s="24" t="s">
        <v>1226</v>
      </c>
      <c r="F8" s="24" t="s">
        <v>1378</v>
      </c>
      <c r="G8" s="195" t="str">
        <f>INDEX(Справочно!$B$107:$B$234,MATCH('10'!$A$6:$A$941,Справочно!$A$107:$A$234,))</f>
        <v>МБОУ "Гимназия № 19"</v>
      </c>
      <c r="H8" s="66" t="s">
        <v>1343</v>
      </c>
      <c r="I8" s="70">
        <v>50</v>
      </c>
      <c r="J8" s="41">
        <v>50</v>
      </c>
      <c r="K8" s="24"/>
      <c r="L8" s="25" t="s">
        <v>312</v>
      </c>
      <c r="M8" s="41">
        <v>50</v>
      </c>
      <c r="N8" s="68">
        <f>INDEX(Справочно!$D$107:$D$234,MATCH('10'!$A$6:$A$941,Справочно!$A$107:$A$234,))</f>
        <v>7</v>
      </c>
      <c r="O8" s="67" t="str">
        <f>INDEX(Справочно!$C$107:$C$234,MATCH('10'!$A$6:$A$941,Справочно!$A$107:$A$234,))</f>
        <v>муниципальное бюджетное общеобразовательное учреждение  города Ростова-на-Дону "Гимназия № 19"</v>
      </c>
    </row>
    <row r="9" spans="1:15" ht="16.149999999999999" customHeight="1" x14ac:dyDescent="0.25">
      <c r="A9" s="66">
        <v>213</v>
      </c>
      <c r="B9" s="25">
        <v>41</v>
      </c>
      <c r="C9" s="25" t="s">
        <v>2935</v>
      </c>
      <c r="D9" s="24" t="s">
        <v>1086</v>
      </c>
      <c r="E9" s="24" t="s">
        <v>959</v>
      </c>
      <c r="F9" s="24" t="s">
        <v>609</v>
      </c>
      <c r="G9" s="195" t="str">
        <f>INDEX(Справочно!$B$107:$B$234,MATCH('10'!$A$6:$A$941,Справочно!$A$107:$A$234,))</f>
        <v>МАОУ "Лицей №11"</v>
      </c>
      <c r="H9" s="66">
        <v>10</v>
      </c>
      <c r="I9" s="21">
        <v>80</v>
      </c>
      <c r="J9" s="196">
        <v>80</v>
      </c>
      <c r="K9" s="24"/>
      <c r="L9" s="25" t="s">
        <v>312</v>
      </c>
      <c r="M9" s="196">
        <v>80</v>
      </c>
      <c r="N9" s="68">
        <f>INDEX(Справочно!$D$107:$D$234,MATCH('10'!$A$6:$A$941,Справочно!$A$107:$A$234,))</f>
        <v>8</v>
      </c>
      <c r="O9" s="67" t="str">
        <f>INDEX(Справочно!$C$107:$C$234,MATCH('10'!$A$6:$A$941,Справочно!$A$107:$A$234,))</f>
        <v>муниципальное автономное общеобразовательное учреждение города Ростова-на-Дону "Лицей № 11 "</v>
      </c>
    </row>
    <row r="10" spans="1:15" ht="16.149999999999999" customHeight="1" x14ac:dyDescent="0.25">
      <c r="A10" s="66">
        <v>156</v>
      </c>
      <c r="B10" s="25">
        <f>B9+1</f>
        <v>42</v>
      </c>
      <c r="C10" s="25" t="s">
        <v>1085</v>
      </c>
      <c r="D10" s="25" t="s">
        <v>1086</v>
      </c>
      <c r="E10" s="25" t="s">
        <v>983</v>
      </c>
      <c r="F10" s="25" t="s">
        <v>673</v>
      </c>
      <c r="G10" s="195" t="str">
        <f>INDEX(Справочно!$B$107:$B$234,MATCH('10'!$A$6:$A$941,Справочно!$A$107:$A$234,))</f>
        <v>МБОУ "Школа № 80"</v>
      </c>
      <c r="H10" s="66">
        <v>10</v>
      </c>
      <c r="I10" s="66">
        <v>30</v>
      </c>
      <c r="J10" s="38">
        <v>30</v>
      </c>
      <c r="K10" s="24"/>
      <c r="L10" s="25" t="s">
        <v>314</v>
      </c>
      <c r="M10" s="38">
        <v>30</v>
      </c>
      <c r="N10" s="68">
        <f>INDEX(Справочно!$D$107:$D$234,MATCH('10'!$A$6:$A$941,Справочно!$A$107:$A$234,))</f>
        <v>4</v>
      </c>
      <c r="O10"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11" spans="1:15" s="28" customFormat="1" ht="16.149999999999999" customHeight="1" x14ac:dyDescent="0.25">
      <c r="A11" s="70">
        <v>126</v>
      </c>
      <c r="B11" s="25">
        <v>60</v>
      </c>
      <c r="C11" s="25" t="s">
        <v>2019</v>
      </c>
      <c r="D11" s="24" t="s">
        <v>2020</v>
      </c>
      <c r="E11" s="24" t="s">
        <v>615</v>
      </c>
      <c r="F11" s="24" t="s">
        <v>694</v>
      </c>
      <c r="G11" s="195" t="str">
        <f>INDEX(Справочно!$B$107:$B$234,MATCH('10'!$A$6:$A$941,Справочно!$A$107:$A$234,))</f>
        <v>МБОУ "Гимназия № 118"</v>
      </c>
      <c r="H11" s="66">
        <v>10</v>
      </c>
      <c r="I11" s="70">
        <v>23</v>
      </c>
      <c r="J11" s="41">
        <v>23</v>
      </c>
      <c r="K11" s="24"/>
      <c r="L11" s="25" t="s">
        <v>314</v>
      </c>
      <c r="M11" s="41">
        <v>23</v>
      </c>
      <c r="N11" s="68">
        <f>INDEX(Справочно!$D$107:$D$234,MATCH('10'!$A$6:$A$941,Справочно!$A$107:$A$234,))</f>
        <v>2</v>
      </c>
      <c r="O11" s="67" t="str">
        <f>INDEX(Справочно!$C$107:$C$234,MATCH('10'!$A$6:$A$941,Справочно!$A$107:$A$234,))</f>
        <v>муниципальное бюджетное общеобразовательное учреждение города Ростова-на-Дону "Гимназия № 118 имени Валерия Николаевича Цыганова"</v>
      </c>
    </row>
    <row r="12" spans="1:15" s="28" customFormat="1" ht="16.149999999999999" customHeight="1" x14ac:dyDescent="0.25">
      <c r="A12" s="66">
        <v>135</v>
      </c>
      <c r="B12" s="25">
        <v>5</v>
      </c>
      <c r="C12" s="25" t="s">
        <v>3255</v>
      </c>
      <c r="D12" s="25" t="s">
        <v>3256</v>
      </c>
      <c r="E12" s="25" t="s">
        <v>742</v>
      </c>
      <c r="F12" s="25" t="s">
        <v>637</v>
      </c>
      <c r="G12" s="195" t="str">
        <f>INDEX(Справочно!$B$107:$B$234,MATCH('10'!$A$6:$A$941,Справочно!$A$107:$A$234,))</f>
        <v>МБОУ "Лицей № 50 при ДГТУ"</v>
      </c>
      <c r="H12" s="66">
        <v>10</v>
      </c>
      <c r="I12" s="66">
        <v>80</v>
      </c>
      <c r="J12" s="38">
        <v>80</v>
      </c>
      <c r="K12" s="25"/>
      <c r="L12" s="25" t="s">
        <v>312</v>
      </c>
      <c r="M12" s="38">
        <v>80</v>
      </c>
      <c r="N12" s="68">
        <f>INDEX(Справочно!$D$107:$D$234,MATCH('10'!$A$6:$A$941,Справочно!$A$107:$A$234,))</f>
        <v>6</v>
      </c>
      <c r="O12" s="67" t="str">
        <f>INDEX(Справочно!$C$107:$C$234,MATCH('10'!$A$6:$A$941,Справочно!$A$107:$A$234,))</f>
        <v>муниципальное бюджетное общеобразовательное учреждение города Ростова - на - Дону  "Лицей № 50  при ДГТУ"</v>
      </c>
    </row>
    <row r="13" spans="1:15" s="28" customFormat="1" ht="16.149999999999999" customHeight="1" x14ac:dyDescent="0.25">
      <c r="A13" s="66">
        <v>194</v>
      </c>
      <c r="B13" s="25">
        <v>12</v>
      </c>
      <c r="C13" s="25" t="s">
        <v>1352</v>
      </c>
      <c r="D13" s="29" t="s">
        <v>1353</v>
      </c>
      <c r="E13" s="29" t="s">
        <v>837</v>
      </c>
      <c r="F13" s="29" t="s">
        <v>734</v>
      </c>
      <c r="G13" s="195" t="str">
        <f>INDEX(Справочно!$B$107:$B$234,MATCH('10'!$A$6:$A$941,Справочно!$A$107:$A$234,))</f>
        <v>МБОУ "Гимназия № 19"</v>
      </c>
      <c r="H13" s="66" t="s">
        <v>1337</v>
      </c>
      <c r="I13" s="66">
        <v>45</v>
      </c>
      <c r="J13" s="38">
        <v>45</v>
      </c>
      <c r="K13" s="25"/>
      <c r="L13" s="25" t="s">
        <v>314</v>
      </c>
      <c r="M13" s="38">
        <v>45</v>
      </c>
      <c r="N13" s="68">
        <f>INDEX(Справочно!$D$107:$D$234,MATCH('10'!$A$6:$A$941,Справочно!$A$107:$A$234,))</f>
        <v>7</v>
      </c>
      <c r="O13" s="67" t="str">
        <f>INDEX(Справочно!$C$107:$C$234,MATCH('10'!$A$6:$A$941,Справочно!$A$107:$A$234,))</f>
        <v>муниципальное бюджетное общеобразовательное учреждение  города Ростова-на-Дону "Гимназия № 19"</v>
      </c>
    </row>
    <row r="14" spans="1:15" s="28" customFormat="1" ht="16.149999999999999" customHeight="1" x14ac:dyDescent="0.25">
      <c r="A14" s="70">
        <v>125</v>
      </c>
      <c r="B14" s="25">
        <v>52</v>
      </c>
      <c r="C14" s="25" t="s">
        <v>2000</v>
      </c>
      <c r="D14" s="24" t="s">
        <v>2001</v>
      </c>
      <c r="E14" s="24" t="s">
        <v>2002</v>
      </c>
      <c r="F14" s="24" t="s">
        <v>734</v>
      </c>
      <c r="G14" s="195" t="str">
        <f>INDEX(Справочно!$B$107:$B$234,MATCH('10'!$A$6:$A$941,Справочно!$A$107:$A$234,))</f>
        <v>МБОУ "Школа № 107"</v>
      </c>
      <c r="H14" s="66">
        <v>10</v>
      </c>
      <c r="I14" s="70">
        <v>61</v>
      </c>
      <c r="J14" s="41">
        <v>61</v>
      </c>
      <c r="K14" s="24"/>
      <c r="L14" s="25" t="s">
        <v>312</v>
      </c>
      <c r="M14" s="41">
        <v>61</v>
      </c>
      <c r="N14" s="68">
        <f>INDEX(Справочно!$D$107:$D$234,MATCH('10'!$A$6:$A$941,Справочно!$A$107:$A$234,))</f>
        <v>2</v>
      </c>
      <c r="O14" s="67" t="str">
        <f>INDEX(Справочно!$C$107:$C$234,MATCH('10'!$A$6:$A$941,Справочно!$A$107:$A$234,))</f>
        <v>муниципальное бюджетное общеобразовательное учреждение города Ростова-на-Дону "Школа № 107"</v>
      </c>
    </row>
    <row r="15" spans="1:15" s="28" customFormat="1" ht="16.149999999999999" customHeight="1" x14ac:dyDescent="0.25">
      <c r="A15" s="66">
        <v>114</v>
      </c>
      <c r="B15" s="25">
        <v>19</v>
      </c>
      <c r="C15" s="25" t="s">
        <v>1916</v>
      </c>
      <c r="D15" s="25" t="s">
        <v>1917</v>
      </c>
      <c r="E15" s="25" t="s">
        <v>1918</v>
      </c>
      <c r="F15" s="25" t="s">
        <v>1919</v>
      </c>
      <c r="G15" s="195" t="str">
        <f>INDEX(Справочно!$B$107:$B$234,MATCH('10'!$A$6:$A$941,Справочно!$A$107:$A$234,))</f>
        <v>МАОУ "Гимназия № 76"</v>
      </c>
      <c r="H15" s="66">
        <v>10</v>
      </c>
      <c r="I15" s="66">
        <v>38</v>
      </c>
      <c r="J15" s="38">
        <v>38</v>
      </c>
      <c r="K15" s="24"/>
      <c r="L15" s="25" t="s">
        <v>314</v>
      </c>
      <c r="M15" s="38">
        <v>38</v>
      </c>
      <c r="N15" s="68">
        <f>INDEX(Справочно!$D$107:$D$234,MATCH('10'!$A$6:$A$941,Справочно!$A$107:$A$234,))</f>
        <v>2</v>
      </c>
      <c r="O15" s="67" t="str">
        <f>INDEX(Справочно!$C$107:$C$234,MATCH('10'!$A$6:$A$941,Справочно!$A$107:$A$234,))</f>
        <v>муниципальное автономное общеобразовательное учреждение города Ростова-на-Дону "Гимназия № 76 имени Героя Советского Союза Никандровой А.А."</v>
      </c>
    </row>
    <row r="16" spans="1:15" s="28" customFormat="1" ht="16.149999999999999" customHeight="1" x14ac:dyDescent="0.25">
      <c r="A16" s="70">
        <v>161</v>
      </c>
      <c r="B16" s="24">
        <v>15</v>
      </c>
      <c r="C16" s="70" t="s">
        <v>3551</v>
      </c>
      <c r="D16" s="24" t="s">
        <v>3552</v>
      </c>
      <c r="E16" s="24" t="s">
        <v>855</v>
      </c>
      <c r="F16" s="24" t="s">
        <v>641</v>
      </c>
      <c r="G16" s="195" t="str">
        <f>INDEX(Справочно!$B$107:$B$234,MATCH('10'!$A$6:$A$941,Справочно!$A$107:$A$234,))</f>
        <v>МБОУ "Гимназия № 36"</v>
      </c>
      <c r="H16" s="66">
        <v>10</v>
      </c>
      <c r="I16" s="70">
        <v>22</v>
      </c>
      <c r="J16" s="41">
        <v>22</v>
      </c>
      <c r="K16" s="24"/>
      <c r="L16" s="25" t="s">
        <v>314</v>
      </c>
      <c r="M16" s="41">
        <v>22</v>
      </c>
      <c r="N16" s="68">
        <f>INDEX(Справочно!$D$107:$D$234,MATCH('10'!$A$6:$A$941,Справочно!$A$107:$A$234,))</f>
        <v>5</v>
      </c>
      <c r="O16" s="67" t="str">
        <f>INDEX(Справочно!$C$107:$C$234,MATCH('10'!$A$6:$A$941,Справочно!$A$107:$A$234,))</f>
        <v>муниципальное бюджетное общеобразовательное учреждение города Ростова-на-Дону "Гимназия № 36"</v>
      </c>
    </row>
    <row r="17" spans="1:15" s="28" customFormat="1" ht="16.149999999999999" customHeight="1" x14ac:dyDescent="0.25">
      <c r="A17" s="66">
        <v>192</v>
      </c>
      <c r="B17" s="25">
        <v>1</v>
      </c>
      <c r="C17" s="25" t="s">
        <v>1320</v>
      </c>
      <c r="D17" s="25" t="s">
        <v>1321</v>
      </c>
      <c r="E17" s="25" t="s">
        <v>1322</v>
      </c>
      <c r="F17" s="25" t="s">
        <v>1323</v>
      </c>
      <c r="G17" s="195" t="str">
        <f>INDEX(Справочно!$B$107:$B$234,MATCH('10'!$A$6:$A$941,Справочно!$A$107:$A$234,))</f>
        <v>МБОУ "Школа № 16"</v>
      </c>
      <c r="H17" s="66">
        <v>10</v>
      </c>
      <c r="I17" s="66">
        <v>26</v>
      </c>
      <c r="J17" s="38">
        <v>26</v>
      </c>
      <c r="K17" s="25"/>
      <c r="L17" s="25" t="s">
        <v>314</v>
      </c>
      <c r="M17" s="38">
        <v>26</v>
      </c>
      <c r="N17" s="68">
        <f>INDEX(Справочно!$D$107:$D$234,MATCH('10'!$A$6:$A$941,Справочно!$A$107:$A$234,))</f>
        <v>7</v>
      </c>
      <c r="O17" s="67" t="str">
        <f>INDEX(Справочно!$C$107:$C$234,MATCH('10'!$A$6:$A$941,Справочно!$A$107:$A$234,))</f>
        <v>муниципальное бюджетное общеобразовательное учреждение города Ростова-на-Дону "Школа № 16 имени 339 Ростовской стрелковой дивизии"</v>
      </c>
    </row>
    <row r="18" spans="1:15" s="28" customFormat="1" ht="16.149999999999999" customHeight="1" x14ac:dyDescent="0.25">
      <c r="A18" s="66">
        <v>110</v>
      </c>
      <c r="B18" s="25">
        <v>3</v>
      </c>
      <c r="C18" s="25" t="s">
        <v>1882</v>
      </c>
      <c r="D18" s="25" t="s">
        <v>1883</v>
      </c>
      <c r="E18" s="25" t="s">
        <v>1217</v>
      </c>
      <c r="F18" s="25" t="s">
        <v>789</v>
      </c>
      <c r="G18" s="195" t="str">
        <f>INDEX(Справочно!$B$107:$B$234,MATCH('10'!$A$6:$A$941,Справочно!$A$107:$A$234,))</f>
        <v>МАОУ  "Школа № 30"</v>
      </c>
      <c r="H18" s="66">
        <v>10</v>
      </c>
      <c r="I18" s="66">
        <v>74</v>
      </c>
      <c r="J18" s="38">
        <v>74</v>
      </c>
      <c r="K18" s="25"/>
      <c r="L18" s="25" t="s">
        <v>312</v>
      </c>
      <c r="M18" s="38">
        <v>74</v>
      </c>
      <c r="N18" s="68">
        <f>INDEX(Справочно!$D$107:$D$234,MATCH('10'!$A$6:$A$941,Справочно!$A$107:$A$234,))</f>
        <v>2</v>
      </c>
      <c r="O18" s="67" t="str">
        <f>INDEX(Справочно!$C$107:$C$234,MATCH('10'!$A$6:$A$941,Справочно!$A$107:$A$234,))</f>
        <v>муниципальное автономное общеобразовательное учреждение  города Ростова-на-Дону "Школа № 30"</v>
      </c>
    </row>
    <row r="19" spans="1:15" s="28" customFormat="1" ht="16.149999999999999" customHeight="1" x14ac:dyDescent="0.25">
      <c r="A19" s="66">
        <v>179</v>
      </c>
      <c r="B19" s="25">
        <v>10</v>
      </c>
      <c r="C19" s="25" t="s">
        <v>3295</v>
      </c>
      <c r="D19" s="25" t="s">
        <v>3296</v>
      </c>
      <c r="E19" s="25" t="s">
        <v>723</v>
      </c>
      <c r="F19" s="25" t="s">
        <v>1127</v>
      </c>
      <c r="G19" s="195" t="str">
        <f>INDEX(Справочно!$B$107:$B$234,MATCH('10'!$A$6:$A$941,Справочно!$A$107:$A$234,))</f>
        <v>МБОУ "Школа № 43"</v>
      </c>
      <c r="H19" s="66">
        <v>10</v>
      </c>
      <c r="I19" s="66">
        <v>11</v>
      </c>
      <c r="J19" s="38">
        <v>11</v>
      </c>
      <c r="K19" s="25"/>
      <c r="L19" s="25" t="s">
        <v>314</v>
      </c>
      <c r="M19" s="38">
        <v>11</v>
      </c>
      <c r="N19" s="68">
        <f>INDEX(Справочно!$D$107:$D$234,MATCH('10'!$A$6:$A$941,Справочно!$A$107:$A$234,))</f>
        <v>6</v>
      </c>
      <c r="O19" s="67" t="str">
        <f>INDEX(Справочно!$C$107:$C$234,MATCH('10'!$A$6:$A$941,Справочно!$A$107:$A$234,))</f>
        <v>муниципальное бюджетное общеобразовательное учреждение города Ростова-на-Дону "Школа № 43"</v>
      </c>
    </row>
    <row r="20" spans="1:15" s="28" customFormat="1" ht="16.149999999999999" customHeight="1" x14ac:dyDescent="0.25">
      <c r="A20" s="66">
        <v>186</v>
      </c>
      <c r="B20" s="25">
        <v>1</v>
      </c>
      <c r="C20" s="25" t="s">
        <v>3315</v>
      </c>
      <c r="D20" s="25" t="s">
        <v>3316</v>
      </c>
      <c r="E20" s="25" t="s">
        <v>648</v>
      </c>
      <c r="F20" s="20" t="s">
        <v>3317</v>
      </c>
      <c r="G20" s="195" t="str">
        <f>INDEX(Справочно!$B$107:$B$234,MATCH('10'!$A$6:$A$941,Справочно!$A$107:$A$234,))</f>
        <v>МБОУ "Школа № 79"</v>
      </c>
      <c r="H20" s="66">
        <v>10</v>
      </c>
      <c r="I20" s="111">
        <v>100</v>
      </c>
      <c r="J20" s="198">
        <v>83</v>
      </c>
      <c r="K20" s="25"/>
      <c r="L20" s="25" t="s">
        <v>313</v>
      </c>
      <c r="M20" s="198">
        <v>83</v>
      </c>
      <c r="N20" s="68">
        <f>INDEX(Справочно!$D$107:$D$234,MATCH('10'!$A$6:$A$941,Справочно!$A$107:$A$234,))</f>
        <v>6</v>
      </c>
      <c r="O20" s="67" t="str">
        <f>INDEX(Справочно!$C$107:$C$234,MATCH('10'!$A$6:$A$941,Справочно!$A$107:$A$234,))</f>
        <v>муниципальное бюджетное общеобразовательное учреждение города Ростова-на-Дону "Школа № 79"</v>
      </c>
    </row>
    <row r="21" spans="1:15" s="28" customFormat="1" ht="16.149999999999999" customHeight="1" x14ac:dyDescent="0.25">
      <c r="A21" s="70">
        <v>236</v>
      </c>
      <c r="B21" s="25">
        <v>50</v>
      </c>
      <c r="C21" s="25" t="s">
        <v>2464</v>
      </c>
      <c r="D21" s="24" t="s">
        <v>2465</v>
      </c>
      <c r="E21" s="24" t="s">
        <v>2466</v>
      </c>
      <c r="F21" s="24" t="s">
        <v>2467</v>
      </c>
      <c r="G21" s="195" t="str">
        <f>INDEX(Справочно!$B$107:$B$234,MATCH('10'!$A$6:$A$941,Справочно!$A$107:$A$234,))</f>
        <v>МБОУ "Лицей № 103"</v>
      </c>
      <c r="H21" s="66">
        <v>10</v>
      </c>
      <c r="I21" s="70">
        <v>80</v>
      </c>
      <c r="J21" s="41">
        <v>80</v>
      </c>
      <c r="K21" s="24"/>
      <c r="L21" s="25" t="s">
        <v>313</v>
      </c>
      <c r="M21" s="41">
        <v>80</v>
      </c>
      <c r="N21" s="68">
        <f>INDEX(Справочно!$D$107:$D$234,MATCH('10'!$A$6:$A$941,Справочно!$A$107:$A$234,))</f>
        <v>9</v>
      </c>
      <c r="O21"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22" spans="1:15" s="28" customFormat="1" ht="16.149999999999999" customHeight="1" x14ac:dyDescent="0.25">
      <c r="A22" s="66">
        <v>145</v>
      </c>
      <c r="B22" s="24">
        <v>2</v>
      </c>
      <c r="C22" s="25" t="s">
        <v>842</v>
      </c>
      <c r="D22" s="25" t="s">
        <v>843</v>
      </c>
      <c r="E22" s="25" t="s">
        <v>576</v>
      </c>
      <c r="F22" s="25" t="s">
        <v>789</v>
      </c>
      <c r="G22" s="195" t="str">
        <f>INDEX(Справочно!$B$107:$B$234,MATCH('10'!$A$6:$A$941,Справочно!$A$107:$A$234,))</f>
        <v>МАОУ "Школа № 77"</v>
      </c>
      <c r="H22" s="66">
        <v>10</v>
      </c>
      <c r="I22" s="70">
        <v>20</v>
      </c>
      <c r="J22" s="41">
        <v>20</v>
      </c>
      <c r="K22" s="24"/>
      <c r="L22" s="25" t="s">
        <v>314</v>
      </c>
      <c r="M22" s="41">
        <v>20</v>
      </c>
      <c r="N22" s="68">
        <f>INDEX(Справочно!$D$107:$D$234,MATCH('10'!$A$6:$A$941,Справочно!$A$107:$A$234,))</f>
        <v>3</v>
      </c>
      <c r="O22" s="67" t="str">
        <f>INDEX(Справочно!$C$107:$C$234,MATCH('10'!$A$6:$A$941,Справочно!$A$107:$A$234,))</f>
        <v>муниципальное автономное общеобразовательное учреждение города Ростова-на-Дону "Школа № 77 имени Героя Советского Союза Мыльникова Владимира Васильевича"</v>
      </c>
    </row>
    <row r="23" spans="1:15" s="28" customFormat="1" ht="16.149999999999999" customHeight="1" x14ac:dyDescent="0.25">
      <c r="A23" s="66">
        <v>75</v>
      </c>
      <c r="B23" s="25">
        <v>1</v>
      </c>
      <c r="C23" s="52" t="s">
        <v>3692</v>
      </c>
      <c r="D23" s="52" t="s">
        <v>3693</v>
      </c>
      <c r="E23" s="52" t="s">
        <v>636</v>
      </c>
      <c r="F23" s="52" t="s">
        <v>872</v>
      </c>
      <c r="G23" s="195" t="str">
        <f>INDEX(Справочно!$B$107:$B$234,MATCH('10'!$A$6:$A$941,Справочно!$A$107:$A$234,))</f>
        <v>МБОУ "Школа № 75"</v>
      </c>
      <c r="H23" s="73" t="s">
        <v>3695</v>
      </c>
      <c r="I23" s="204">
        <v>55</v>
      </c>
      <c r="J23" s="208">
        <v>55</v>
      </c>
      <c r="K23" s="25"/>
      <c r="L23" s="25" t="s">
        <v>313</v>
      </c>
      <c r="M23" s="208">
        <v>55</v>
      </c>
      <c r="N23" s="68">
        <f>INDEX(Справочно!$D$107:$D$234,MATCH('10'!$A$6:$A$941,Справочно!$A$107:$A$234,))</f>
        <v>6</v>
      </c>
      <c r="O23" s="67" t="str">
        <f>INDEX(Справочно!$C$107:$C$234,MATCH('10'!$A$6:$A$941,Справочно!$A$107:$A$234,))</f>
        <v>муниципальное бюджетное общеобразовательное учреждение города Ростова-на-Дону "Школа № 75"</v>
      </c>
    </row>
    <row r="24" spans="1:15" s="28" customFormat="1" ht="16.149999999999999" customHeight="1" x14ac:dyDescent="0.25">
      <c r="A24" s="66">
        <v>137</v>
      </c>
      <c r="B24" s="25">
        <v>1</v>
      </c>
      <c r="C24" s="25" t="s">
        <v>758</v>
      </c>
      <c r="D24" s="25" t="s">
        <v>759</v>
      </c>
      <c r="E24" s="25" t="s">
        <v>655</v>
      </c>
      <c r="F24" s="25" t="s">
        <v>656</v>
      </c>
      <c r="G24" s="195" t="str">
        <f>INDEX(Справочно!$B$107:$B$234,MATCH('10'!$A$6:$A$941,Справочно!$A$107:$A$234,))</f>
        <v>МАОУ "Юридическая гимназия №9"</v>
      </c>
      <c r="H24" s="66">
        <v>10</v>
      </c>
      <c r="I24" s="66">
        <v>80</v>
      </c>
      <c r="J24" s="38">
        <v>80</v>
      </c>
      <c r="K24" s="25"/>
      <c r="L24" s="25" t="s">
        <v>312</v>
      </c>
      <c r="M24" s="38">
        <v>80</v>
      </c>
      <c r="N24" s="68">
        <f>INDEX(Справочно!$D$107:$D$234,MATCH('10'!$A$6:$A$941,Справочно!$A$107:$A$234,))</f>
        <v>3</v>
      </c>
      <c r="O24" s="67" t="str">
        <f>INDEX(Справочно!$C$107:$C$234,MATCH('10'!$A$6:$A$941,Справочно!$A$107:$A$234,))</f>
        <v>муниципальное автономное общеобразовательное учреждение города Ростова-на-Дону "Юридическая гимназия №9 имени  М.М. Сперанского"</v>
      </c>
    </row>
    <row r="25" spans="1:15" s="28" customFormat="1" ht="16.149999999999999" customHeight="1" x14ac:dyDescent="0.25">
      <c r="A25" s="70">
        <v>230</v>
      </c>
      <c r="B25" s="25">
        <v>15</v>
      </c>
      <c r="C25" s="25" t="s">
        <v>2387</v>
      </c>
      <c r="D25" s="25" t="s">
        <v>2388</v>
      </c>
      <c r="E25" s="25" t="s">
        <v>1000</v>
      </c>
      <c r="F25" s="25" t="s">
        <v>616</v>
      </c>
      <c r="G25" s="195" t="str">
        <f>INDEX(Справочно!$B$107:$B$234,MATCH('10'!$A$6:$A$941,Справочно!$A$107:$A$234,))</f>
        <v>МБОУ "Школа № 73"</v>
      </c>
      <c r="H25" s="66">
        <v>10</v>
      </c>
      <c r="I25" s="70">
        <v>21</v>
      </c>
      <c r="J25" s="41">
        <v>21</v>
      </c>
      <c r="K25" s="24"/>
      <c r="L25" s="25" t="s">
        <v>314</v>
      </c>
      <c r="M25" s="41">
        <v>21</v>
      </c>
      <c r="N25" s="68">
        <f>INDEX(Справочно!$D$107:$D$234,MATCH('10'!$A$6:$A$941,Справочно!$A$107:$A$234,))</f>
        <v>9</v>
      </c>
      <c r="O25" s="67" t="str">
        <f>INDEX(Справочно!$C$107:$C$234,MATCH('10'!$A$6:$A$941,Справочно!$A$107:$A$234,))</f>
        <v>муниципальное бюджетное общеобразовательное учреждение города Ростова-на-Дону "Школа № 73"</v>
      </c>
    </row>
    <row r="26" spans="1:15" s="28" customFormat="1" ht="16.149999999999999" customHeight="1" x14ac:dyDescent="0.25">
      <c r="A26" s="66">
        <v>178</v>
      </c>
      <c r="B26" s="25">
        <v>1</v>
      </c>
      <c r="C26" s="25" t="s">
        <v>3274</v>
      </c>
      <c r="D26" s="25" t="s">
        <v>3275</v>
      </c>
      <c r="E26" s="25" t="s">
        <v>3276</v>
      </c>
      <c r="F26" s="25" t="s">
        <v>656</v>
      </c>
      <c r="G26" s="195" t="str">
        <f>INDEX(Справочно!$B$107:$B$234,MATCH('10'!$A$6:$A$941,Справочно!$A$107:$A$234,))</f>
        <v>МБОУ "Школа № 40"</v>
      </c>
      <c r="H26" s="66">
        <v>10</v>
      </c>
      <c r="I26" s="66">
        <v>2</v>
      </c>
      <c r="J26" s="38">
        <v>2</v>
      </c>
      <c r="K26" s="25"/>
      <c r="L26" s="25" t="s">
        <v>314</v>
      </c>
      <c r="M26" s="38">
        <v>2</v>
      </c>
      <c r="N26" s="68">
        <f>INDEX(Справочно!$D$107:$D$234,MATCH('10'!$A$6:$A$941,Справочно!$A$107:$A$234,))</f>
        <v>6</v>
      </c>
      <c r="O26" s="67" t="str">
        <f>INDEX(Справочно!$C$107:$C$234,MATCH('10'!$A$6:$A$941,Справочно!$A$107:$A$234,))</f>
        <v>муниципальное бюджетное общеобразовательное учреждение города Ростова-на-Дону "Школа № 40  имени Восьмой Воздушной Армии"</v>
      </c>
    </row>
    <row r="27" spans="1:15" s="28" customFormat="1" ht="16.149999999999999" customHeight="1" x14ac:dyDescent="0.25">
      <c r="A27" s="66">
        <v>232</v>
      </c>
      <c r="B27" s="25">
        <v>6</v>
      </c>
      <c r="C27" s="25" t="s">
        <v>2361</v>
      </c>
      <c r="D27" s="27" t="s">
        <v>2362</v>
      </c>
      <c r="E27" s="27" t="s">
        <v>2363</v>
      </c>
      <c r="F27" s="27" t="s">
        <v>784</v>
      </c>
      <c r="G27" s="195" t="str">
        <f>INDEX(Справочно!$B$107:$B$234,MATCH('10'!$A$6:$A$941,Справочно!$A$107:$A$234,))</f>
        <v>МБОУ "Школа № 87"</v>
      </c>
      <c r="H27" s="66">
        <v>10</v>
      </c>
      <c r="I27" s="111">
        <v>90</v>
      </c>
      <c r="J27" s="198">
        <v>70</v>
      </c>
      <c r="K27" s="25"/>
      <c r="L27" s="25" t="s">
        <v>312</v>
      </c>
      <c r="M27" s="198">
        <v>70</v>
      </c>
      <c r="N27" s="68">
        <f>INDEX(Справочно!$D$107:$D$234,MATCH('10'!$A$6:$A$941,Справочно!$A$107:$A$234,))</f>
        <v>9</v>
      </c>
      <c r="O27"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28" spans="1:15" s="28" customFormat="1" ht="16.149999999999999" customHeight="1" x14ac:dyDescent="0.25">
      <c r="A28" s="66">
        <v>118</v>
      </c>
      <c r="B28" s="25">
        <v>47</v>
      </c>
      <c r="C28" s="27" t="s">
        <v>1986</v>
      </c>
      <c r="D28" s="25" t="s">
        <v>1987</v>
      </c>
      <c r="E28" s="25" t="s">
        <v>636</v>
      </c>
      <c r="F28" s="25" t="s">
        <v>1988</v>
      </c>
      <c r="G28" s="195" t="str">
        <f>INDEX(Справочно!$B$107:$B$234,MATCH('10'!$A$6:$A$941,Справочно!$A$107:$A$234,))</f>
        <v>МАОУ "Школа № 96 Эврика-Развитие"</v>
      </c>
      <c r="H28" s="66">
        <v>10</v>
      </c>
      <c r="I28" s="66">
        <v>67</v>
      </c>
      <c r="J28" s="38">
        <v>67</v>
      </c>
      <c r="K28" s="24"/>
      <c r="L28" s="25" t="s">
        <v>313</v>
      </c>
      <c r="M28" s="38">
        <v>67</v>
      </c>
      <c r="N28" s="68">
        <f>INDEX(Справочно!$D$107:$D$234,MATCH('10'!$A$6:$A$941,Справочно!$A$107:$A$234,))</f>
        <v>2</v>
      </c>
      <c r="O28" s="67" t="str">
        <f>INDEX(Справочно!$C$107:$C$234,MATCH('10'!$A$6:$A$941,Справочно!$A$107:$A$234,))</f>
        <v>муниципальное автономное общеобразовательное учреждение города Ростова-на-Дону "Школа № 96 Эврика-Развитие имени Нагибина Михаила Васильевича"</v>
      </c>
    </row>
    <row r="29" spans="1:15" s="28" customFormat="1" ht="16.149999999999999" customHeight="1" x14ac:dyDescent="0.25">
      <c r="A29" s="70">
        <v>194</v>
      </c>
      <c r="B29" s="25">
        <v>13</v>
      </c>
      <c r="C29" s="25" t="s">
        <v>1354</v>
      </c>
      <c r="D29" s="29" t="s">
        <v>1355</v>
      </c>
      <c r="E29" s="29" t="s">
        <v>644</v>
      </c>
      <c r="F29" s="29" t="s">
        <v>620</v>
      </c>
      <c r="G29" s="195" t="str">
        <f>INDEX(Справочно!$B$107:$B$234,MATCH('10'!$A$6:$A$941,Справочно!$A$107:$A$234,))</f>
        <v>МБОУ "Гимназия № 19"</v>
      </c>
      <c r="H29" s="66" t="s">
        <v>1337</v>
      </c>
      <c r="I29" s="111">
        <v>98</v>
      </c>
      <c r="J29" s="198">
        <v>98</v>
      </c>
      <c r="K29" s="25"/>
      <c r="L29" s="25" t="s">
        <v>313</v>
      </c>
      <c r="M29" s="198">
        <v>98</v>
      </c>
      <c r="N29" s="68">
        <f>INDEX(Справочно!$D$107:$D$234,MATCH('10'!$A$6:$A$941,Справочно!$A$107:$A$234,))</f>
        <v>7</v>
      </c>
      <c r="O29" s="67" t="str">
        <f>INDEX(Справочно!$C$107:$C$234,MATCH('10'!$A$6:$A$941,Справочно!$A$107:$A$234,))</f>
        <v>муниципальное бюджетное общеобразовательное учреждение  города Ростова-на-Дону "Гимназия № 19"</v>
      </c>
    </row>
    <row r="30" spans="1:15" s="28" customFormat="1" ht="16.149999999999999" customHeight="1" x14ac:dyDescent="0.25">
      <c r="A30" s="70">
        <v>139</v>
      </c>
      <c r="B30" s="24">
        <v>4</v>
      </c>
      <c r="C30" s="25" t="s">
        <v>787</v>
      </c>
      <c r="D30" s="24" t="s">
        <v>788</v>
      </c>
      <c r="E30" s="24" t="s">
        <v>691</v>
      </c>
      <c r="F30" s="24" t="s">
        <v>789</v>
      </c>
      <c r="G30" s="195" t="str">
        <f>INDEX(Справочно!$B$107:$B$234,MATCH('10'!$A$6:$A$941,Справочно!$A$107:$A$234,))</f>
        <v>МАОУ "Классический лицей № 1"</v>
      </c>
      <c r="H30" s="66">
        <v>10</v>
      </c>
      <c r="I30" s="70">
        <v>20</v>
      </c>
      <c r="J30" s="41">
        <v>20</v>
      </c>
      <c r="K30" s="24"/>
      <c r="L30" s="25" t="s">
        <v>314</v>
      </c>
      <c r="M30" s="41">
        <v>20</v>
      </c>
      <c r="N30" s="68">
        <f>INDEX(Справочно!$D$107:$D$234,MATCH('10'!$A$6:$A$941,Справочно!$A$107:$A$234,))</f>
        <v>3</v>
      </c>
      <c r="O30"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31" spans="1:15" ht="16.149999999999999" customHeight="1" x14ac:dyDescent="0.25">
      <c r="A31" s="121">
        <v>214</v>
      </c>
      <c r="B31" s="116">
        <v>28</v>
      </c>
      <c r="C31" s="116" t="s">
        <v>2908</v>
      </c>
      <c r="D31" s="55" t="s">
        <v>2909</v>
      </c>
      <c r="E31" s="55" t="s">
        <v>2910</v>
      </c>
      <c r="F31" s="55" t="s">
        <v>2911</v>
      </c>
      <c r="G31" s="195" t="str">
        <f>INDEX(Справочно!$B$107:$B$234,MATCH('10'!$A$6:$A$941,Справочно!$A$107:$A$234,))</f>
        <v>МБОУ "Гимназия № 12"</v>
      </c>
      <c r="H31" s="66">
        <v>10</v>
      </c>
      <c r="I31" s="21">
        <v>40</v>
      </c>
      <c r="J31" s="196">
        <v>40</v>
      </c>
      <c r="K31" s="24"/>
      <c r="L31" s="25" t="s">
        <v>314</v>
      </c>
      <c r="M31" s="196">
        <v>40</v>
      </c>
      <c r="N31" s="68">
        <f>INDEX(Справочно!$D$107:$D$234,MATCH('10'!$A$6:$A$941,Справочно!$A$107:$A$234,))</f>
        <v>8</v>
      </c>
      <c r="O31" s="67" t="str">
        <f>INDEX(Справочно!$C$107:$C$234,MATCH('10'!$A$6:$A$941,Справочно!$A$107:$A$234,))</f>
        <v>муниципальное бюджетное общеобразовательное учреждение города Ростова-на-Дону "Гимназия № 12"</v>
      </c>
    </row>
    <row r="32" spans="1:15" ht="16.149999999999999" customHeight="1" x14ac:dyDescent="0.25">
      <c r="A32" s="66">
        <v>1027</v>
      </c>
      <c r="B32" s="24">
        <v>48</v>
      </c>
      <c r="C32" s="25" t="s">
        <v>1447</v>
      </c>
      <c r="D32" s="25" t="s">
        <v>1448</v>
      </c>
      <c r="E32" s="25" t="s">
        <v>619</v>
      </c>
      <c r="F32" s="25" t="s">
        <v>716</v>
      </c>
      <c r="G32" s="195" t="str">
        <f>INDEX(Справочно!$B$107:$B$234,MATCH('10'!$A$6:$A$941,Справочно!$A$107:$A$234,))</f>
        <v>МБОУ "Школа № 113"</v>
      </c>
      <c r="H32" s="66">
        <v>10</v>
      </c>
      <c r="I32" s="66">
        <v>52</v>
      </c>
      <c r="J32" s="38">
        <v>52</v>
      </c>
      <c r="K32" s="25"/>
      <c r="L32" s="25" t="s">
        <v>312</v>
      </c>
      <c r="M32" s="38">
        <v>52</v>
      </c>
      <c r="N32" s="68">
        <f>INDEX(Справочно!$D$107:$D$234,MATCH('10'!$A$6:$A$941,Справочно!$A$107:$A$234,))</f>
        <v>7</v>
      </c>
      <c r="O32" s="67" t="str">
        <f>INDEX(Справочно!$C$107:$C$234,MATCH('10'!$A$6:$A$941,Справочно!$A$107:$A$234,))</f>
        <v>муниципальное бюджетное общеобразовательное учреждение  города Ростова-на-Дону "Школа № 113"</v>
      </c>
    </row>
    <row r="33" spans="1:15" s="28" customFormat="1" ht="16.149999999999999" customHeight="1" x14ac:dyDescent="0.25">
      <c r="A33" s="66">
        <v>111</v>
      </c>
      <c r="B33" s="25">
        <v>12</v>
      </c>
      <c r="C33" s="25" t="s">
        <v>1902</v>
      </c>
      <c r="D33" s="25" t="s">
        <v>1903</v>
      </c>
      <c r="E33" s="25" t="s">
        <v>588</v>
      </c>
      <c r="F33" s="25" t="s">
        <v>716</v>
      </c>
      <c r="G33" s="195" t="str">
        <f>INDEX(Справочно!$B$107:$B$234,MATCH('10'!$A$6:$A$941,Справочно!$A$107:$A$234,))</f>
        <v>МБОУ "Гимназия № 34"</v>
      </c>
      <c r="H33" s="66">
        <v>10</v>
      </c>
      <c r="I33" s="66">
        <v>50</v>
      </c>
      <c r="J33" s="38">
        <v>50</v>
      </c>
      <c r="K33" s="25"/>
      <c r="L33" s="25" t="s">
        <v>312</v>
      </c>
      <c r="M33" s="38">
        <v>50</v>
      </c>
      <c r="N33" s="68">
        <f>INDEX(Справочно!$D$107:$D$234,MATCH('10'!$A$6:$A$941,Справочно!$A$107:$A$234,))</f>
        <v>2</v>
      </c>
      <c r="O33"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34" spans="1:15" s="28" customFormat="1" ht="16.149999999999999" customHeight="1" x14ac:dyDescent="0.25">
      <c r="A34" s="66">
        <v>1027</v>
      </c>
      <c r="B34" s="24">
        <v>47</v>
      </c>
      <c r="C34" s="25" t="s">
        <v>1445</v>
      </c>
      <c r="D34" s="25" t="s">
        <v>1446</v>
      </c>
      <c r="E34" s="25" t="s">
        <v>1000</v>
      </c>
      <c r="F34" s="25" t="s">
        <v>645</v>
      </c>
      <c r="G34" s="195" t="str">
        <f>INDEX(Справочно!$B$107:$B$234,MATCH('10'!$A$6:$A$941,Справочно!$A$107:$A$234,))</f>
        <v>МБОУ "Школа № 113"</v>
      </c>
      <c r="H34" s="66">
        <v>10</v>
      </c>
      <c r="I34" s="66">
        <v>55</v>
      </c>
      <c r="J34" s="66">
        <v>55</v>
      </c>
      <c r="K34" s="25"/>
      <c r="L34" s="25" t="s">
        <v>313</v>
      </c>
      <c r="M34" s="66">
        <v>55</v>
      </c>
      <c r="N34" s="68">
        <f>INDEX(Справочно!$D$107:$D$234,MATCH('10'!$A$6:$A$941,Справочно!$A$107:$A$234,))</f>
        <v>7</v>
      </c>
      <c r="O34" s="67" t="str">
        <f>INDEX(Справочно!$C$107:$C$234,MATCH('10'!$A$6:$A$941,Справочно!$A$107:$A$234,))</f>
        <v>муниципальное бюджетное общеобразовательное учреждение  города Ростова-на-Дону "Школа № 113"</v>
      </c>
    </row>
    <row r="35" spans="1:15" s="28" customFormat="1" ht="16.149999999999999" customHeight="1" x14ac:dyDescent="0.25">
      <c r="A35" s="66">
        <v>116</v>
      </c>
      <c r="B35" s="25">
        <v>24</v>
      </c>
      <c r="C35" s="44" t="s">
        <v>1929</v>
      </c>
      <c r="D35" s="44" t="s">
        <v>1930</v>
      </c>
      <c r="E35" s="44" t="s">
        <v>640</v>
      </c>
      <c r="F35" s="44" t="s">
        <v>716</v>
      </c>
      <c r="G35" s="195" t="str">
        <f>INDEX(Справочно!$B$107:$B$234,MATCH('10'!$A$6:$A$941,Справочно!$A$107:$A$234,))</f>
        <v>МБОУ "Школа № 90"</v>
      </c>
      <c r="H35" s="66">
        <v>10</v>
      </c>
      <c r="I35" s="66">
        <v>68</v>
      </c>
      <c r="J35" s="66">
        <v>68</v>
      </c>
      <c r="K35" s="25"/>
      <c r="L35" s="25" t="s">
        <v>313</v>
      </c>
      <c r="M35" s="66">
        <v>68</v>
      </c>
      <c r="N35" s="68">
        <f>INDEX(Справочно!$D$107:$D$234,MATCH('10'!$A$6:$A$941,Справочно!$A$107:$A$234,))</f>
        <v>2</v>
      </c>
      <c r="O35" s="67" t="str">
        <f>INDEX(Справочно!$C$107:$C$234,MATCH('10'!$A$6:$A$941,Справочно!$A$107:$A$234,))</f>
        <v>муниципальное бюджетное общеобразовательное учреждение города Ростова-на-Дону "Школа № 90 имени Героя Советского Союза Пудовкина П.Г."</v>
      </c>
    </row>
    <row r="36" spans="1:15" s="28" customFormat="1" ht="16.149999999999999" customHeight="1" x14ac:dyDescent="0.25">
      <c r="A36" s="66">
        <v>111</v>
      </c>
      <c r="B36" s="25">
        <v>10</v>
      </c>
      <c r="C36" s="25" t="s">
        <v>1899</v>
      </c>
      <c r="D36" s="25" t="s">
        <v>1900</v>
      </c>
      <c r="E36" s="25" t="s">
        <v>730</v>
      </c>
      <c r="F36" s="25" t="s">
        <v>821</v>
      </c>
      <c r="G36" s="195" t="str">
        <f>INDEX(Справочно!$B$107:$B$234,MATCH('10'!$A$6:$A$941,Справочно!$A$107:$A$234,))</f>
        <v>МБОУ "Гимназия № 34"</v>
      </c>
      <c r="H36" s="66">
        <v>10</v>
      </c>
      <c r="I36" s="66">
        <v>58</v>
      </c>
      <c r="J36" s="66">
        <v>58</v>
      </c>
      <c r="K36" s="25"/>
      <c r="L36" s="25" t="s">
        <v>312</v>
      </c>
      <c r="M36" s="66">
        <v>58</v>
      </c>
      <c r="N36" s="68">
        <f>INDEX(Справочно!$D$107:$D$234,MATCH('10'!$A$6:$A$941,Справочно!$A$107:$A$234,))</f>
        <v>2</v>
      </c>
      <c r="O36"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37" spans="1:15" s="28" customFormat="1" ht="16.149999999999999" customHeight="1" x14ac:dyDescent="0.25">
      <c r="A37" s="66">
        <v>194</v>
      </c>
      <c r="B37" s="25">
        <v>6</v>
      </c>
      <c r="C37" s="25" t="s">
        <v>1334</v>
      </c>
      <c r="D37" s="25" t="s">
        <v>1335</v>
      </c>
      <c r="E37" s="25" t="s">
        <v>619</v>
      </c>
      <c r="F37" s="25" t="s">
        <v>1336</v>
      </c>
      <c r="G37" s="195" t="str">
        <f>INDEX(Справочно!$B$107:$B$234,MATCH('10'!$A$6:$A$941,Справочно!$A$107:$A$234,))</f>
        <v>МБОУ "Гимназия № 19"</v>
      </c>
      <c r="H37" s="66" t="s">
        <v>1337</v>
      </c>
      <c r="I37" s="66">
        <v>50</v>
      </c>
      <c r="J37" s="66">
        <v>50</v>
      </c>
      <c r="K37" s="25"/>
      <c r="L37" s="25" t="s">
        <v>312</v>
      </c>
      <c r="M37" s="66">
        <v>50</v>
      </c>
      <c r="N37" s="68">
        <f>INDEX(Справочно!$D$107:$D$234,MATCH('10'!$A$6:$A$941,Справочно!$A$107:$A$234,))</f>
        <v>7</v>
      </c>
      <c r="O37" s="67" t="str">
        <f>INDEX(Справочно!$C$107:$C$234,MATCH('10'!$A$6:$A$941,Справочно!$A$107:$A$234,))</f>
        <v>муниципальное бюджетное общеобразовательное учреждение  города Ростова-на-Дону "Гимназия № 19"</v>
      </c>
    </row>
    <row r="38" spans="1:15" s="28" customFormat="1" ht="16.149999999999999" customHeight="1" x14ac:dyDescent="0.25">
      <c r="A38" s="66">
        <v>218</v>
      </c>
      <c r="B38" s="25">
        <v>35</v>
      </c>
      <c r="C38" s="25" t="s">
        <v>2925</v>
      </c>
      <c r="D38" s="25" t="s">
        <v>2926</v>
      </c>
      <c r="E38" s="25" t="s">
        <v>2581</v>
      </c>
      <c r="F38" s="25" t="s">
        <v>821</v>
      </c>
      <c r="G38" s="195" t="str">
        <f>INDEX(Справочно!$B$107:$B$234,MATCH('10'!$A$6:$A$941,Справочно!$A$107:$A$234,))</f>
        <v>МБОУ "Школа № 22"</v>
      </c>
      <c r="H38" s="66">
        <v>10</v>
      </c>
      <c r="I38" s="21">
        <v>46</v>
      </c>
      <c r="J38" s="21">
        <v>46</v>
      </c>
      <c r="K38" s="24"/>
      <c r="L38" s="25" t="s">
        <v>314</v>
      </c>
      <c r="M38" s="21">
        <v>46</v>
      </c>
      <c r="N38" s="68">
        <f>INDEX(Справочно!$D$107:$D$234,MATCH('10'!$A$6:$A$941,Справочно!$A$107:$A$234,))</f>
        <v>8</v>
      </c>
      <c r="O38" s="67" t="str">
        <f>INDEX(Справочно!$C$107:$C$234,MATCH('10'!$A$6:$A$941,Справочно!$A$107:$A$234,))</f>
        <v>муниципальное бюджетное общеобразовательное учреждение города Ростова-на-Дону "Школа № 22"</v>
      </c>
    </row>
    <row r="39" spans="1:15" ht="16.149999999999999" customHeight="1" x14ac:dyDescent="0.25">
      <c r="A39" s="66">
        <v>213</v>
      </c>
      <c r="B39" s="24">
        <v>55</v>
      </c>
      <c r="C39" s="25" t="s">
        <v>2965</v>
      </c>
      <c r="D39" s="24" t="s">
        <v>2966</v>
      </c>
      <c r="E39" s="24" t="s">
        <v>655</v>
      </c>
      <c r="F39" s="24" t="s">
        <v>1545</v>
      </c>
      <c r="G39" s="195" t="str">
        <f>INDEX(Справочно!$B$107:$B$234,MATCH('10'!$A$6:$A$941,Справочно!$A$107:$A$234,))</f>
        <v>МАОУ "Лицей №11"</v>
      </c>
      <c r="H39" s="66">
        <v>10</v>
      </c>
      <c r="I39" s="77">
        <v>58</v>
      </c>
      <c r="J39" s="77">
        <v>58</v>
      </c>
      <c r="K39" s="24"/>
      <c r="L39" s="25" t="s">
        <v>312</v>
      </c>
      <c r="M39" s="77">
        <v>58</v>
      </c>
      <c r="N39" s="68">
        <f>INDEX(Справочно!$D$107:$D$234,MATCH('10'!$A$6:$A$941,Справочно!$A$107:$A$234,))</f>
        <v>8</v>
      </c>
      <c r="O39" s="67" t="str">
        <f>INDEX(Справочно!$C$107:$C$234,MATCH('10'!$A$6:$A$941,Справочно!$A$107:$A$234,))</f>
        <v>муниципальное автономное общеобразовательное учреждение города Ростова-на-Дону "Лицей № 11 "</v>
      </c>
    </row>
    <row r="40" spans="1:15" ht="16.149999999999999" customHeight="1" x14ac:dyDescent="0.25">
      <c r="A40" s="70">
        <v>1085</v>
      </c>
      <c r="B40" s="24">
        <v>55</v>
      </c>
      <c r="C40" s="24" t="s">
        <v>1464</v>
      </c>
      <c r="D40" s="24" t="s">
        <v>1465</v>
      </c>
      <c r="E40" s="24" t="s">
        <v>1126</v>
      </c>
      <c r="F40" s="24" t="s">
        <v>577</v>
      </c>
      <c r="G40" s="195" t="str">
        <f>INDEX(Справочно!$B$107:$B$234,MATCH('10'!$A$6:$A$941,Справочно!$A$107:$A$234,))</f>
        <v>МБОУ "Школа № 10"</v>
      </c>
      <c r="H40" s="66">
        <v>10</v>
      </c>
      <c r="I40" s="70">
        <v>60</v>
      </c>
      <c r="J40" s="70">
        <v>60</v>
      </c>
      <c r="K40" s="24"/>
      <c r="L40" s="25" t="s">
        <v>313</v>
      </c>
      <c r="M40" s="70">
        <v>60</v>
      </c>
      <c r="N40" s="68">
        <f>INDEX(Справочно!$D$107:$D$234,MATCH('10'!$A$6:$A$941,Справочно!$A$107:$A$234,))</f>
        <v>7</v>
      </c>
      <c r="O40" s="67" t="str">
        <f>INDEX(Справочно!$C$107:$C$234,MATCH('10'!$A$6:$A$941,Справочно!$A$107:$A$234,))</f>
        <v>муниципальное бюджетное общеобразовательное учреждение  города Ростова-на-Дону "Школа № 10"</v>
      </c>
    </row>
    <row r="41" spans="1:15" ht="16.149999999999999" customHeight="1" x14ac:dyDescent="0.25">
      <c r="A41" s="65">
        <v>185</v>
      </c>
      <c r="B41" s="79">
        <v>2</v>
      </c>
      <c r="C41" s="32" t="s">
        <v>3304</v>
      </c>
      <c r="D41" s="33" t="s">
        <v>3305</v>
      </c>
      <c r="E41" s="33" t="s">
        <v>2832</v>
      </c>
      <c r="F41" s="33" t="s">
        <v>3306</v>
      </c>
      <c r="G41" s="195" t="str">
        <f>INDEX(Справочно!$B$107:$B$234,MATCH('10'!$A$6:$A$941,Справочно!$A$107:$A$234,))</f>
        <v>МБОУ "Лицей экономический № 71"</v>
      </c>
      <c r="H41" s="201">
        <v>10</v>
      </c>
      <c r="I41" s="201">
        <v>9</v>
      </c>
      <c r="J41" s="201">
        <v>9</v>
      </c>
      <c r="K41" s="202"/>
      <c r="L41" s="25" t="s">
        <v>314</v>
      </c>
      <c r="M41" s="201">
        <v>9</v>
      </c>
      <c r="N41" s="68">
        <f>INDEX(Справочно!$D$107:$D$234,MATCH('10'!$A$6:$A$941,Справочно!$A$107:$A$234,))</f>
        <v>6</v>
      </c>
      <c r="O41" s="67" t="str">
        <f>INDEX(Справочно!$C$107:$C$234,MATCH('10'!$A$6:$A$941,Справочно!$A$107:$A$234,))</f>
        <v>муниципальное бюджетное общеобразовательное учреждение города Ростова-на-Дону "Лицей экономический № 71"</v>
      </c>
    </row>
    <row r="42" spans="1:15" ht="16.149999999999999" customHeight="1" x14ac:dyDescent="0.25">
      <c r="A42" s="66">
        <v>146</v>
      </c>
      <c r="B42" s="25">
        <v>1</v>
      </c>
      <c r="C42" s="25" t="s">
        <v>833</v>
      </c>
      <c r="D42" s="25" t="s">
        <v>834</v>
      </c>
      <c r="E42" s="25" t="s">
        <v>615</v>
      </c>
      <c r="F42" s="25" t="s">
        <v>821</v>
      </c>
      <c r="G42" s="195" t="str">
        <f>INDEX(Справочно!$B$107:$B$234,MATCH('10'!$A$6:$A$941,Справочно!$A$107:$A$234,))</f>
        <v>МБОУ "Школа № 83"</v>
      </c>
      <c r="H42" s="66">
        <v>10</v>
      </c>
      <c r="I42" s="66">
        <v>20</v>
      </c>
      <c r="J42" s="66">
        <v>20</v>
      </c>
      <c r="K42" s="24"/>
      <c r="L42" s="25" t="s">
        <v>314</v>
      </c>
      <c r="M42" s="66">
        <v>20</v>
      </c>
      <c r="N42" s="68">
        <f>INDEX(Справочно!$D$107:$D$234,MATCH('10'!$A$6:$A$941,Справочно!$A$107:$A$234,))</f>
        <v>3</v>
      </c>
      <c r="O42" s="67" t="str">
        <f>INDEX(Справочно!$C$107:$C$234,MATCH('10'!$A$6:$A$941,Справочно!$A$107:$A$234,))</f>
        <v>муниципальное бюджетное общеобразовательное учреждение города Ростова-на-Дону "Школа № 83"</v>
      </c>
    </row>
    <row r="43" spans="1:15" ht="16.149999999999999" customHeight="1" x14ac:dyDescent="0.25">
      <c r="A43" s="66">
        <v>177</v>
      </c>
      <c r="B43" s="25">
        <v>1</v>
      </c>
      <c r="C43" s="25" t="s">
        <v>3271</v>
      </c>
      <c r="D43" s="25" t="s">
        <v>1531</v>
      </c>
      <c r="E43" s="25" t="s">
        <v>1000</v>
      </c>
      <c r="F43" s="25" t="s">
        <v>716</v>
      </c>
      <c r="G43" s="195" t="str">
        <f>INDEX(Справочно!$B$107:$B$234,MATCH('10'!$A$6:$A$941,Справочно!$A$107:$A$234,))</f>
        <v>МБОУ "Школа № 32"</v>
      </c>
      <c r="H43" s="66">
        <v>10</v>
      </c>
      <c r="I43" s="66">
        <v>70</v>
      </c>
      <c r="J43" s="66">
        <v>70</v>
      </c>
      <c r="K43" s="25"/>
      <c r="L43" s="25" t="s">
        <v>313</v>
      </c>
      <c r="M43" s="66">
        <v>70</v>
      </c>
      <c r="N43" s="68">
        <f>INDEX(Справочно!$D$107:$D$234,MATCH('10'!$A$6:$A$941,Справочно!$A$107:$A$234,))</f>
        <v>6</v>
      </c>
      <c r="O43" s="67" t="str">
        <f>INDEX(Справочно!$C$107:$C$234,MATCH('10'!$A$6:$A$941,Справочно!$A$107:$A$234,))</f>
        <v>муниципальное бюджетное общеобразовательное учреждение города Ростова-на-Дону "Школа № 32 имени "Молодой гвардии"</v>
      </c>
    </row>
    <row r="44" spans="1:15" ht="16.149999999999999" customHeight="1" x14ac:dyDescent="0.25">
      <c r="A44" s="66">
        <v>204</v>
      </c>
      <c r="B44" s="25">
        <v>34</v>
      </c>
      <c r="C44" s="25" t="s">
        <v>1411</v>
      </c>
      <c r="D44" s="25" t="s">
        <v>1412</v>
      </c>
      <c r="E44" s="25" t="s">
        <v>576</v>
      </c>
      <c r="F44" s="25" t="s">
        <v>589</v>
      </c>
      <c r="G44" s="195" t="str">
        <f>INDEX(Справочно!$B$107:$B$234,MATCH('10'!$A$6:$A$941,Справочно!$A$107:$A$234,))</f>
        <v>МБОУ "Школа № 91"</v>
      </c>
      <c r="H44" s="66">
        <v>10</v>
      </c>
      <c r="I44" s="66">
        <v>50</v>
      </c>
      <c r="J44" s="66">
        <v>50</v>
      </c>
      <c r="K44" s="25"/>
      <c r="L44" s="25" t="s">
        <v>312</v>
      </c>
      <c r="M44" s="66">
        <v>50</v>
      </c>
      <c r="N44" s="68">
        <f>INDEX(Справочно!$D$107:$D$234,MATCH('10'!$A$6:$A$941,Справочно!$A$107:$A$234,))</f>
        <v>7</v>
      </c>
      <c r="O44" s="67" t="str">
        <f>INDEX(Справочно!$C$107:$C$234,MATCH('10'!$A$6:$A$941,Справочно!$A$107:$A$234,))</f>
        <v>муниципальное бюджетное общеобразовательное учреждение города Ростова-на-Дону "Школа № 91 имени Шолохова Михаила Александровича"</v>
      </c>
    </row>
    <row r="45" spans="1:15" ht="16.149999999999999" customHeight="1" x14ac:dyDescent="0.25">
      <c r="A45" s="70">
        <v>236</v>
      </c>
      <c r="B45" s="25">
        <v>55</v>
      </c>
      <c r="C45" s="25" t="s">
        <v>2479</v>
      </c>
      <c r="D45" s="24" t="s">
        <v>2480</v>
      </c>
      <c r="E45" s="24" t="s">
        <v>837</v>
      </c>
      <c r="F45" s="24" t="s">
        <v>793</v>
      </c>
      <c r="G45" s="195" t="str">
        <f>INDEX(Справочно!$B$107:$B$234,MATCH('10'!$A$6:$A$941,Справочно!$A$107:$A$234,))</f>
        <v>МБОУ "Лицей № 103"</v>
      </c>
      <c r="H45" s="66">
        <v>10</v>
      </c>
      <c r="I45" s="70">
        <v>0</v>
      </c>
      <c r="J45" s="70">
        <v>0</v>
      </c>
      <c r="K45" s="24"/>
      <c r="L45" s="25" t="s">
        <v>314</v>
      </c>
      <c r="M45" s="70">
        <v>0</v>
      </c>
      <c r="N45" s="68">
        <f>INDEX(Справочно!$D$107:$D$234,MATCH('10'!$A$6:$A$941,Справочно!$A$107:$A$234,))</f>
        <v>9</v>
      </c>
      <c r="O45"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46" spans="1:15" ht="16.149999999999999" customHeight="1" x14ac:dyDescent="0.25">
      <c r="A46" s="66">
        <v>120</v>
      </c>
      <c r="B46" s="25">
        <v>33</v>
      </c>
      <c r="C46" s="78" t="s">
        <v>1952</v>
      </c>
      <c r="D46" s="25" t="s">
        <v>1953</v>
      </c>
      <c r="E46" s="25" t="s">
        <v>648</v>
      </c>
      <c r="F46" s="25" t="s">
        <v>1954</v>
      </c>
      <c r="G46" s="195" t="str">
        <f>INDEX(Справочно!$B$107:$B$234,MATCH('10'!$A$6:$A$941,Справочно!$A$107:$A$234,))</f>
        <v>МБОУ "Школа № 99"</v>
      </c>
      <c r="H46" s="66">
        <v>10</v>
      </c>
      <c r="I46" s="66">
        <v>35</v>
      </c>
      <c r="J46" s="66">
        <v>35</v>
      </c>
      <c r="K46" s="24"/>
      <c r="L46" s="25" t="s">
        <v>314</v>
      </c>
      <c r="M46" s="66">
        <v>35</v>
      </c>
      <c r="N46" s="68">
        <f>INDEX(Справочно!$D$107:$D$234,MATCH('10'!$A$6:$A$941,Справочно!$A$107:$A$234,))</f>
        <v>2</v>
      </c>
      <c r="O46" s="67" t="str">
        <f>INDEX(Справочно!$C$107:$C$234,MATCH('10'!$A$6:$A$941,Справочно!$A$107:$A$234,))</f>
        <v>муниципальное бюджетное общеобразовательное учреждение города Ростова-на-Дону "Школа № 99"</v>
      </c>
    </row>
    <row r="47" spans="1:15" ht="16.149999999999999" customHeight="1" x14ac:dyDescent="0.25">
      <c r="A47" s="66">
        <v>213</v>
      </c>
      <c r="B47" s="24">
        <v>54</v>
      </c>
      <c r="C47" s="25" t="s">
        <v>2964</v>
      </c>
      <c r="D47" s="24" t="s">
        <v>1166</v>
      </c>
      <c r="E47" s="24" t="s">
        <v>846</v>
      </c>
      <c r="F47" s="24" t="s">
        <v>633</v>
      </c>
      <c r="G47" s="195" t="str">
        <f>INDEX(Справочно!$B$107:$B$234,MATCH('10'!$A$6:$A$941,Справочно!$A$107:$A$234,))</f>
        <v>МАОУ "Лицей №11"</v>
      </c>
      <c r="H47" s="66">
        <v>10</v>
      </c>
      <c r="I47" s="77">
        <v>58</v>
      </c>
      <c r="J47" s="77">
        <v>58</v>
      </c>
      <c r="K47" s="24"/>
      <c r="L47" s="25" t="s">
        <v>312</v>
      </c>
      <c r="M47" s="77">
        <v>58</v>
      </c>
      <c r="N47" s="68">
        <f>INDEX(Справочно!$D$107:$D$234,MATCH('10'!$A$6:$A$941,Справочно!$A$107:$A$234,))</f>
        <v>8</v>
      </c>
      <c r="O47" s="67" t="str">
        <f>INDEX(Справочно!$C$107:$C$234,MATCH('10'!$A$6:$A$941,Справочно!$A$107:$A$234,))</f>
        <v>муниципальное автономное общеобразовательное учреждение города Ростова-на-Дону "Лицей № 11 "</v>
      </c>
    </row>
    <row r="48" spans="1:15" ht="16.149999999999999" customHeight="1" x14ac:dyDescent="0.25">
      <c r="A48" s="66">
        <v>188</v>
      </c>
      <c r="B48" s="25">
        <v>1</v>
      </c>
      <c r="C48" s="25" t="s">
        <v>3335</v>
      </c>
      <c r="D48" s="25" t="s">
        <v>3336</v>
      </c>
      <c r="E48" s="25" t="s">
        <v>3337</v>
      </c>
      <c r="F48" s="25" t="s">
        <v>789</v>
      </c>
      <c r="G48" s="195" t="str">
        <f>INDEX(Справочно!$B$107:$B$234,MATCH('10'!$A$6:$A$941,Справочно!$A$107:$A$234,))</f>
        <v>МБОУ "Лицей № 69"</v>
      </c>
      <c r="H48" s="66">
        <v>10</v>
      </c>
      <c r="I48" s="66">
        <v>54</v>
      </c>
      <c r="J48" s="66">
        <v>54</v>
      </c>
      <c r="K48" s="25"/>
      <c r="L48" s="25" t="s">
        <v>313</v>
      </c>
      <c r="M48" s="66">
        <v>54</v>
      </c>
      <c r="N48" s="68">
        <f>INDEX(Справочно!$D$107:$D$234,MATCH('10'!$A$6:$A$941,Справочно!$A$107:$A$234,))</f>
        <v>6</v>
      </c>
      <c r="O48" s="67" t="str">
        <f>INDEX(Справочно!$C$107:$C$234,MATCH('10'!$A$6:$A$941,Справочно!$A$107:$A$234,))</f>
        <v>муниципальное бюджетное общеобразовательное учреждение города Ростова-на-Дону "Лицей многопрофильный № 69"</v>
      </c>
    </row>
    <row r="49" spans="1:15" ht="16.149999999999999" customHeight="1" x14ac:dyDescent="0.25">
      <c r="A49" s="66">
        <v>118</v>
      </c>
      <c r="B49" s="25">
        <v>48</v>
      </c>
      <c r="C49" s="27" t="s">
        <v>1989</v>
      </c>
      <c r="D49" s="25" t="s">
        <v>1990</v>
      </c>
      <c r="E49" s="25" t="s">
        <v>572</v>
      </c>
      <c r="F49" s="25" t="s">
        <v>1991</v>
      </c>
      <c r="G49" s="195" t="str">
        <f>INDEX(Справочно!$B$107:$B$234,MATCH('10'!$A$6:$A$941,Справочно!$A$107:$A$234,))</f>
        <v>МАОУ "Школа № 96 Эврика-Развитие"</v>
      </c>
      <c r="H49" s="66">
        <v>10</v>
      </c>
      <c r="I49" s="66">
        <v>25</v>
      </c>
      <c r="J49" s="66">
        <v>25</v>
      </c>
      <c r="K49" s="24"/>
      <c r="L49" s="25" t="s">
        <v>314</v>
      </c>
      <c r="M49" s="66">
        <v>25</v>
      </c>
      <c r="N49" s="68">
        <f>INDEX(Справочно!$D$107:$D$234,MATCH('10'!$A$6:$A$941,Справочно!$A$107:$A$234,))</f>
        <v>2</v>
      </c>
      <c r="O49" s="67" t="str">
        <f>INDEX(Справочно!$C$107:$C$234,MATCH('10'!$A$6:$A$941,Справочно!$A$107:$A$234,))</f>
        <v>муниципальное автономное общеобразовательное учреждение города Ростова-на-Дону "Школа № 96 Эврика-Развитие имени Нагибина Михаила Васильевича"</v>
      </c>
    </row>
    <row r="50" spans="1:15" ht="16.149999999999999" customHeight="1" x14ac:dyDescent="0.25">
      <c r="A50" s="70">
        <v>226</v>
      </c>
      <c r="B50" s="25">
        <v>43</v>
      </c>
      <c r="C50" s="53" t="s">
        <v>2449</v>
      </c>
      <c r="D50" s="53" t="s">
        <v>2320</v>
      </c>
      <c r="E50" s="53" t="s">
        <v>619</v>
      </c>
      <c r="F50" s="53" t="s">
        <v>1581</v>
      </c>
      <c r="G50" s="195" t="str">
        <f>INDEX(Справочно!$B$107:$B$234,MATCH('10'!$A$6:$A$941,Справочно!$A$107:$A$234,))</f>
        <v>МБОУ "Школа № 37"</v>
      </c>
      <c r="H50" s="66">
        <v>10</v>
      </c>
      <c r="I50" s="70">
        <v>14</v>
      </c>
      <c r="J50" s="70">
        <v>14</v>
      </c>
      <c r="K50" s="24"/>
      <c r="L50" s="25" t="s">
        <v>314</v>
      </c>
      <c r="M50" s="70">
        <v>14</v>
      </c>
      <c r="N50" s="68">
        <f>INDEX(Справочно!$D$107:$D$234,MATCH('10'!$A$6:$A$941,Справочно!$A$107:$A$234,))</f>
        <v>9</v>
      </c>
      <c r="O50" s="67" t="str">
        <f>INDEX(Справочно!$C$107:$C$234,MATCH('10'!$A$6:$A$941,Справочно!$A$107:$A$234,))</f>
        <v>муниципальное бюджетное общеобразовательное учреждение города Ростова-на-Дону "Школа № 37"</v>
      </c>
    </row>
    <row r="51" spans="1:15" ht="16.149999999999999" customHeight="1" x14ac:dyDescent="0.25">
      <c r="A51" s="66">
        <v>123</v>
      </c>
      <c r="B51" s="25">
        <v>40</v>
      </c>
      <c r="C51" s="25" t="s">
        <v>1972</v>
      </c>
      <c r="D51" s="24" t="s">
        <v>1973</v>
      </c>
      <c r="E51" s="24" t="s">
        <v>1974</v>
      </c>
      <c r="F51" s="24" t="s">
        <v>601</v>
      </c>
      <c r="G51" s="195" t="str">
        <f>INDEX(Справочно!$B$107:$B$234,MATCH('10'!$A$6:$A$941,Справочно!$A$107:$A$234,))</f>
        <v>МБОУ "Лицей № 102"</v>
      </c>
      <c r="H51" s="66">
        <v>10</v>
      </c>
      <c r="I51" s="66">
        <v>15</v>
      </c>
      <c r="J51" s="66">
        <v>15</v>
      </c>
      <c r="K51" s="24"/>
      <c r="L51" s="25" t="s">
        <v>314</v>
      </c>
      <c r="M51" s="66">
        <v>15</v>
      </c>
      <c r="N51" s="68">
        <f>INDEX(Справочно!$D$107:$D$234,MATCH('10'!$A$6:$A$941,Справочно!$A$107:$A$234,))</f>
        <v>2</v>
      </c>
      <c r="O51" s="67" t="str">
        <f>INDEX(Справочно!$C$107:$C$234,MATCH('10'!$A$6:$A$941,Справочно!$A$107:$A$234,))</f>
        <v>муниципальное бюджетное общеобразовательное учреждение города Ростова-на-Дону "Лицей № 102"</v>
      </c>
    </row>
    <row r="52" spans="1:15" s="28" customFormat="1" ht="16.149999999999999" customHeight="1" x14ac:dyDescent="0.25">
      <c r="A52" s="66">
        <v>4105</v>
      </c>
      <c r="B52" s="25">
        <v>21</v>
      </c>
      <c r="C52" s="25" t="s">
        <v>2894</v>
      </c>
      <c r="D52" s="25" t="s">
        <v>2895</v>
      </c>
      <c r="E52" s="25" t="s">
        <v>2896</v>
      </c>
      <c r="F52" s="25" t="s">
        <v>573</v>
      </c>
      <c r="G52" s="195" t="str">
        <f>INDEX(Справочно!$B$107:$B$234,MATCH('10'!$A$6:$A$941,Справочно!$A$107:$A$234,))</f>
        <v>Лицей ЮФУ</v>
      </c>
      <c r="H52" s="66">
        <v>10</v>
      </c>
      <c r="I52" s="21">
        <v>30</v>
      </c>
      <c r="J52" s="21">
        <v>30</v>
      </c>
      <c r="K52" s="24"/>
      <c r="L52" s="25" t="s">
        <v>314</v>
      </c>
      <c r="M52" s="21">
        <v>30</v>
      </c>
      <c r="N52" s="68">
        <f>INDEX(Справочно!$D$107:$D$234,MATCH('10'!$A$6:$A$941,Справочно!$A$107:$A$234,))</f>
        <v>8</v>
      </c>
      <c r="O52" s="67" t="str">
        <f>INDEX(Справочно!$C$107:$C$234,MATCH('10'!$A$6:$A$941,Справочно!$A$107:$A$234,))</f>
        <v>Лицей ЮФУ</v>
      </c>
    </row>
    <row r="53" spans="1:15" s="28" customFormat="1" ht="16.149999999999999" customHeight="1" x14ac:dyDescent="0.25">
      <c r="A53" s="66">
        <v>208</v>
      </c>
      <c r="B53" s="25">
        <v>43</v>
      </c>
      <c r="C53" s="25" t="s">
        <v>1435</v>
      </c>
      <c r="D53" s="25" t="s">
        <v>1436</v>
      </c>
      <c r="E53" s="25" t="s">
        <v>640</v>
      </c>
      <c r="F53" s="25" t="s">
        <v>577</v>
      </c>
      <c r="G53" s="195" t="str">
        <f>INDEX(Справочно!$B$107:$B$234,MATCH('10'!$A$6:$A$941,Справочно!$A$107:$A$234,))</f>
        <v>МБОУ "Школа № 111"</v>
      </c>
      <c r="H53" s="66">
        <v>10</v>
      </c>
      <c r="I53" s="66">
        <v>61</v>
      </c>
      <c r="J53" s="66">
        <v>61</v>
      </c>
      <c r="K53" s="25"/>
      <c r="L53" s="25" t="s">
        <v>312</v>
      </c>
      <c r="M53" s="66">
        <v>61</v>
      </c>
      <c r="N53" s="68">
        <f>INDEX(Справочно!$D$107:$D$234,MATCH('10'!$A$6:$A$941,Справочно!$A$107:$A$234,))</f>
        <v>7</v>
      </c>
      <c r="O53" s="67" t="str">
        <f>INDEX(Справочно!$C$107:$C$234,MATCH('10'!$A$6:$A$941,Справочно!$A$107:$A$234,))</f>
        <v>муниципальное бюджетное общеобразовательное учреждение города Ростова-на-Дону "Школа № 111"</v>
      </c>
    </row>
    <row r="54" spans="1:15" s="28" customFormat="1" ht="16.149999999999999" customHeight="1" x14ac:dyDescent="0.25">
      <c r="A54" s="70">
        <v>156</v>
      </c>
      <c r="B54" s="25">
        <f>B53+1</f>
        <v>44</v>
      </c>
      <c r="C54" s="25" t="s">
        <v>1068</v>
      </c>
      <c r="D54" s="24" t="s">
        <v>1069</v>
      </c>
      <c r="E54" s="24" t="s">
        <v>619</v>
      </c>
      <c r="F54" s="24" t="s">
        <v>663</v>
      </c>
      <c r="G54" s="195" t="str">
        <f>INDEX(Справочно!$B$107:$B$234,MATCH('10'!$A$6:$A$941,Справочно!$A$107:$A$234,))</f>
        <v>МБОУ "Школа № 80"</v>
      </c>
      <c r="H54" s="66">
        <v>10</v>
      </c>
      <c r="I54" s="70">
        <v>45</v>
      </c>
      <c r="J54" s="70">
        <v>45</v>
      </c>
      <c r="K54" s="24"/>
      <c r="L54" s="25" t="s">
        <v>314</v>
      </c>
      <c r="M54" s="70">
        <v>45</v>
      </c>
      <c r="N54" s="68">
        <f>INDEX(Справочно!$D$107:$D$234,MATCH('10'!$A$6:$A$941,Справочно!$A$107:$A$234,))</f>
        <v>4</v>
      </c>
      <c r="O54"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55" spans="1:15" s="28" customFormat="1" ht="16.149999999999999" customHeight="1" x14ac:dyDescent="0.25">
      <c r="A55" s="66">
        <v>154</v>
      </c>
      <c r="B55" s="25">
        <v>14</v>
      </c>
      <c r="C55" s="24" t="s">
        <v>1044</v>
      </c>
      <c r="D55" s="25" t="s">
        <v>1045</v>
      </c>
      <c r="E55" s="25" t="s">
        <v>730</v>
      </c>
      <c r="F55" s="25" t="s">
        <v>620</v>
      </c>
      <c r="G55" s="195" t="str">
        <f>INDEX(Справочно!$B$107:$B$234,MATCH('10'!$A$6:$A$941,Справочно!$A$107:$A$234,))</f>
        <v>МБОУ "Лицей №51"</v>
      </c>
      <c r="H55" s="66">
        <v>10</v>
      </c>
      <c r="I55" s="70">
        <v>86</v>
      </c>
      <c r="J55" s="70">
        <v>86</v>
      </c>
      <c r="K55" s="24"/>
      <c r="L55" s="25" t="s">
        <v>313</v>
      </c>
      <c r="M55" s="70">
        <v>86</v>
      </c>
      <c r="N55" s="68">
        <f>INDEX(Справочно!$D$107:$D$234,MATCH('10'!$A$6:$A$941,Справочно!$A$107:$A$234,))</f>
        <v>4</v>
      </c>
      <c r="O55" s="67" t="str">
        <f>INDEX(Справочно!$C$107:$C$234,MATCH('10'!$A$6:$A$941,Справочно!$A$107:$A$234,))</f>
        <v>муниципальное бюджетное общеобразовательное учреждение города Ростова-на-Дону "Лицей № 51 имени Капустина Бориса Владиславовича"</v>
      </c>
    </row>
    <row r="56" spans="1:15" s="28" customFormat="1" ht="16.149999999999999" customHeight="1" x14ac:dyDescent="0.25">
      <c r="A56" s="70">
        <v>234</v>
      </c>
      <c r="B56" s="25">
        <v>58</v>
      </c>
      <c r="C56" s="25" t="s">
        <v>2487</v>
      </c>
      <c r="D56" s="48" t="s">
        <v>2488</v>
      </c>
      <c r="E56" s="48" t="s">
        <v>1067</v>
      </c>
      <c r="F56" s="48" t="s">
        <v>694</v>
      </c>
      <c r="G56" s="195" t="str">
        <f>INDEX(Справочно!$B$107:$B$234,MATCH('10'!$A$6:$A$941,Справочно!$A$107:$A$234,))</f>
        <v>МБОУ "Школа № 92"</v>
      </c>
      <c r="H56" s="66">
        <v>10</v>
      </c>
      <c r="I56" s="70">
        <v>0</v>
      </c>
      <c r="J56" s="70">
        <v>0</v>
      </c>
      <c r="K56" s="24"/>
      <c r="L56" s="25" t="s">
        <v>314</v>
      </c>
      <c r="M56" s="70">
        <v>0</v>
      </c>
      <c r="N56" s="68">
        <f>INDEX(Справочно!$D$107:$D$234,MATCH('10'!$A$6:$A$941,Справочно!$A$107:$A$234,))</f>
        <v>9</v>
      </c>
      <c r="O56" s="67" t="str">
        <f>INDEX(Справочно!$C$107:$C$234,MATCH('10'!$A$6:$A$941,Справочно!$A$107:$A$234,))</f>
        <v>муниципальное бюджетное общеобразовательное учреждение города Ростова-на-Дону "Школа № 92 с углубленным изучением математики"</v>
      </c>
    </row>
    <row r="57" spans="1:15" s="28" customFormat="1" ht="16.149999999999999" customHeight="1" x14ac:dyDescent="0.25">
      <c r="A57" s="66">
        <v>167</v>
      </c>
      <c r="B57" s="25">
        <v>3</v>
      </c>
      <c r="C57" s="25" t="s">
        <v>3576</v>
      </c>
      <c r="D57" s="25" t="s">
        <v>3577</v>
      </c>
      <c r="E57" s="25" t="s">
        <v>588</v>
      </c>
      <c r="F57" s="25" t="s">
        <v>589</v>
      </c>
      <c r="G57" s="195" t="str">
        <f>INDEX(Справочно!$B$107:$B$234,MATCH('10'!$A$6:$A$941,Справочно!$A$107:$A$234,))</f>
        <v>МБОУ "Школа № 78"</v>
      </c>
      <c r="H57" s="66">
        <v>10</v>
      </c>
      <c r="I57" s="66">
        <v>35</v>
      </c>
      <c r="J57" s="66">
        <v>35</v>
      </c>
      <c r="K57" s="25"/>
      <c r="L57" s="25" t="s">
        <v>314</v>
      </c>
      <c r="M57" s="66">
        <v>35</v>
      </c>
      <c r="N57" s="68">
        <f>INDEX(Справочно!$D$107:$D$234,MATCH('10'!$A$6:$A$941,Справочно!$A$107:$A$234,))</f>
        <v>5</v>
      </c>
      <c r="O57" s="67" t="str">
        <f>INDEX(Справочно!$C$107:$C$234,MATCH('10'!$A$6:$A$941,Справочно!$A$107:$A$234,))</f>
        <v>муниципальное бюджетное общеобразовательное учреждение города Ростова-на-Дону "Школа №78"</v>
      </c>
    </row>
    <row r="58" spans="1:15" s="28" customFormat="1" ht="16.149999999999999" customHeight="1" x14ac:dyDescent="0.25">
      <c r="A58" s="66">
        <v>220</v>
      </c>
      <c r="B58" s="25">
        <v>12</v>
      </c>
      <c r="C58" s="24" t="s">
        <v>2877</v>
      </c>
      <c r="D58" s="57" t="s">
        <v>2878</v>
      </c>
      <c r="E58" s="56" t="s">
        <v>1258</v>
      </c>
      <c r="F58" s="24" t="s">
        <v>1127</v>
      </c>
      <c r="G58" s="195" t="str">
        <f>INDEX(Справочно!$B$107:$B$234,MATCH('10'!$A$6:$A$941,Справочно!$A$107:$A$234,))</f>
        <v>МБОУ "Школа № 81"</v>
      </c>
      <c r="H58" s="66">
        <v>10</v>
      </c>
      <c r="I58" s="21">
        <v>32</v>
      </c>
      <c r="J58" s="21">
        <v>32</v>
      </c>
      <c r="K58" s="25"/>
      <c r="L58" s="25" t="s">
        <v>314</v>
      </c>
      <c r="M58" s="21">
        <v>32</v>
      </c>
      <c r="N58" s="68">
        <f>INDEX(Справочно!$D$107:$D$234,MATCH('10'!$A$6:$A$941,Справочно!$A$107:$A$234,))</f>
        <v>8</v>
      </c>
      <c r="O58" s="67" t="str">
        <f>INDEX(Справочно!$C$107:$C$234,MATCH('10'!$A$6:$A$941,Справочно!$A$107:$A$234,))</f>
        <v>муниципальное бюджетное общеобразовательное учреждение  города  Ростова-на-Дону "Школа № 81"</v>
      </c>
    </row>
    <row r="59" spans="1:15" s="28" customFormat="1" ht="16.149999999999999" customHeight="1" x14ac:dyDescent="0.25">
      <c r="A59" s="66">
        <v>179</v>
      </c>
      <c r="B59" s="25">
        <v>6</v>
      </c>
      <c r="C59" s="25" t="s">
        <v>3286</v>
      </c>
      <c r="D59" s="25" t="s">
        <v>2084</v>
      </c>
      <c r="E59" s="25" t="s">
        <v>719</v>
      </c>
      <c r="F59" s="25" t="s">
        <v>1029</v>
      </c>
      <c r="G59" s="195" t="str">
        <f>INDEX(Справочно!$B$107:$B$234,MATCH('10'!$A$6:$A$941,Справочно!$A$107:$A$234,))</f>
        <v>МБОУ "Школа № 43"</v>
      </c>
      <c r="H59" s="66">
        <v>10</v>
      </c>
      <c r="I59" s="66">
        <v>6</v>
      </c>
      <c r="J59" s="66">
        <v>6</v>
      </c>
      <c r="K59" s="25"/>
      <c r="L59" s="25" t="s">
        <v>314</v>
      </c>
      <c r="M59" s="66">
        <v>6</v>
      </c>
      <c r="N59" s="68">
        <f>INDEX(Справочно!$D$107:$D$234,MATCH('10'!$A$6:$A$941,Справочно!$A$107:$A$234,))</f>
        <v>6</v>
      </c>
      <c r="O59" s="67" t="str">
        <f>INDEX(Справочно!$C$107:$C$234,MATCH('10'!$A$6:$A$941,Справочно!$A$107:$A$234,))</f>
        <v>муниципальное бюджетное общеобразовательное учреждение города Ростова-на-Дону "Школа № 43"</v>
      </c>
    </row>
    <row r="60" spans="1:15" s="28" customFormat="1" ht="16.149999999999999" customHeight="1" x14ac:dyDescent="0.25">
      <c r="A60" s="66">
        <v>195</v>
      </c>
      <c r="B60" s="25">
        <v>22</v>
      </c>
      <c r="C60" s="25" t="s">
        <v>1379</v>
      </c>
      <c r="D60" s="25" t="s">
        <v>1380</v>
      </c>
      <c r="E60" s="25" t="s">
        <v>1381</v>
      </c>
      <c r="F60" s="25" t="s">
        <v>1382</v>
      </c>
      <c r="G60" s="195" t="str">
        <f>INDEX(Справочно!$B$107:$B$234,MATCH('10'!$A$6:$A$941,Справочно!$A$107:$A$234,))</f>
        <v>МБОУ "Лицей № 20"</v>
      </c>
      <c r="H60" s="66">
        <v>10</v>
      </c>
      <c r="I60" s="66">
        <v>56</v>
      </c>
      <c r="J60" s="66">
        <v>56</v>
      </c>
      <c r="K60" s="25"/>
      <c r="L60" s="25" t="s">
        <v>313</v>
      </c>
      <c r="M60" s="66">
        <v>56</v>
      </c>
      <c r="N60" s="68">
        <f>INDEX(Справочно!$D$107:$D$234,MATCH('10'!$A$6:$A$941,Справочно!$A$107:$A$234,))</f>
        <v>7</v>
      </c>
      <c r="O60" s="67" t="str">
        <f>INDEX(Справочно!$C$107:$C$234,MATCH('10'!$A$6:$A$941,Справочно!$A$107:$A$234,))</f>
        <v>муниципальное бюджетное общеобразовательное учреждение города Ростова-на-Дону "Лицей № 20 имени В.П. Поляничко"</v>
      </c>
    </row>
    <row r="61" spans="1:15" s="28" customFormat="1" ht="16.149999999999999" customHeight="1" x14ac:dyDescent="0.25">
      <c r="A61" s="66">
        <v>187</v>
      </c>
      <c r="B61" s="25">
        <v>1</v>
      </c>
      <c r="C61" s="25" t="s">
        <v>3333</v>
      </c>
      <c r="D61" s="25" t="s">
        <v>3334</v>
      </c>
      <c r="E61" s="25" t="s">
        <v>588</v>
      </c>
      <c r="F61" s="25" t="s">
        <v>577</v>
      </c>
      <c r="G61" s="195" t="str">
        <f>INDEX(Справочно!$B$107:$B$234,MATCH('10'!$A$6:$A$941,Справочно!$A$107:$A$234,))</f>
        <v>МБОУ " Школа № 110"</v>
      </c>
      <c r="H61" s="66">
        <v>10</v>
      </c>
      <c r="I61" s="66">
        <v>28</v>
      </c>
      <c r="J61" s="66">
        <v>28</v>
      </c>
      <c r="K61" s="25"/>
      <c r="L61" s="25" t="s">
        <v>314</v>
      </c>
      <c r="M61" s="66">
        <v>28</v>
      </c>
      <c r="N61" s="68">
        <f>INDEX(Справочно!$D$107:$D$234,MATCH('10'!$A$6:$A$941,Справочно!$A$107:$A$234,))</f>
        <v>6</v>
      </c>
      <c r="O61" s="67" t="str">
        <f>INDEX(Справочно!$C$107:$C$234,MATCH('10'!$A$6:$A$941,Справочно!$A$107:$A$234,))</f>
        <v>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v>
      </c>
    </row>
    <row r="62" spans="1:15" s="28" customFormat="1" ht="16.149999999999999" customHeight="1" x14ac:dyDescent="0.25">
      <c r="A62" s="66">
        <v>222</v>
      </c>
      <c r="B62" s="25">
        <v>32</v>
      </c>
      <c r="C62" s="25" t="s">
        <v>2919</v>
      </c>
      <c r="D62" s="25" t="s">
        <v>2920</v>
      </c>
      <c r="E62" s="25" t="s">
        <v>1217</v>
      </c>
      <c r="F62" s="25" t="s">
        <v>1459</v>
      </c>
      <c r="G62" s="195" t="str">
        <f>INDEX(Справочно!$B$107:$B$234,MATCH('10'!$A$6:$A$941,Справочно!$A$107:$A$234,))</f>
        <v>МБОУ "Школа №106"</v>
      </c>
      <c r="H62" s="66">
        <v>10</v>
      </c>
      <c r="I62" s="21">
        <v>20</v>
      </c>
      <c r="J62" s="21">
        <v>20</v>
      </c>
      <c r="K62" s="24"/>
      <c r="L62" s="25" t="s">
        <v>314</v>
      </c>
      <c r="M62" s="21">
        <v>20</v>
      </c>
      <c r="N62" s="68">
        <f>INDEX(Справочно!$D$107:$D$234,MATCH('10'!$A$6:$A$941,Справочно!$A$107:$A$234,))</f>
        <v>8</v>
      </c>
      <c r="O62" s="67" t="str">
        <f>INDEX(Справочно!$C$107:$C$234,MATCH('10'!$A$6:$A$941,Справочно!$A$107:$A$234,))</f>
        <v>муниципальное бюджетное общеобразовательное учреждение города  Ростова-на-Дону "Школа № 106"</v>
      </c>
    </row>
    <row r="63" spans="1:15" s="28" customFormat="1" ht="16.149999999999999" customHeight="1" x14ac:dyDescent="0.25">
      <c r="A63" s="66">
        <v>179</v>
      </c>
      <c r="B63" s="25">
        <v>8</v>
      </c>
      <c r="C63" s="25" t="s">
        <v>3289</v>
      </c>
      <c r="D63" s="25" t="s">
        <v>3290</v>
      </c>
      <c r="E63" s="25" t="s">
        <v>723</v>
      </c>
      <c r="F63" s="25" t="s">
        <v>3291</v>
      </c>
      <c r="G63" s="195" t="str">
        <f>INDEX(Справочно!$B$107:$B$234,MATCH('10'!$A$6:$A$941,Справочно!$A$107:$A$234,))</f>
        <v>МБОУ "Школа № 43"</v>
      </c>
      <c r="H63" s="66">
        <v>10</v>
      </c>
      <c r="I63" s="66">
        <v>8</v>
      </c>
      <c r="J63" s="66">
        <v>8</v>
      </c>
      <c r="K63" s="25"/>
      <c r="L63" s="25" t="s">
        <v>314</v>
      </c>
      <c r="M63" s="66">
        <v>8</v>
      </c>
      <c r="N63" s="68">
        <f>INDEX(Справочно!$D$107:$D$234,MATCH('10'!$A$6:$A$941,Справочно!$A$107:$A$234,))</f>
        <v>6</v>
      </c>
      <c r="O63" s="67" t="str">
        <f>INDEX(Справочно!$C$107:$C$234,MATCH('10'!$A$6:$A$941,Справочно!$A$107:$A$234,))</f>
        <v>муниципальное бюджетное общеобразовательное учреждение города Ростова-на-Дону "Школа № 43"</v>
      </c>
    </row>
    <row r="64" spans="1:15" s="28" customFormat="1" ht="16.149999999999999" customHeight="1" x14ac:dyDescent="0.25">
      <c r="A64" s="66">
        <v>206</v>
      </c>
      <c r="B64" s="25">
        <v>42</v>
      </c>
      <c r="C64" s="25" t="s">
        <v>1432</v>
      </c>
      <c r="D64" s="25" t="s">
        <v>1433</v>
      </c>
      <c r="E64" s="25" t="s">
        <v>1434</v>
      </c>
      <c r="F64" s="25" t="s">
        <v>710</v>
      </c>
      <c r="G64" s="195" t="str">
        <f>INDEX(Справочно!$B$107:$B$234,MATCH('10'!$A$6:$A$941,Справочно!$A$107:$A$234,))</f>
        <v>МБОУ "Школа № 105"</v>
      </c>
      <c r="H64" s="66">
        <v>10</v>
      </c>
      <c r="I64" s="66">
        <v>33</v>
      </c>
      <c r="J64" s="66">
        <v>33</v>
      </c>
      <c r="K64" s="25"/>
      <c r="L64" s="25" t="s">
        <v>314</v>
      </c>
      <c r="M64" s="66">
        <v>33</v>
      </c>
      <c r="N64" s="68">
        <f>INDEX(Справочно!$D$107:$D$234,MATCH('10'!$A$6:$A$941,Справочно!$A$107:$A$234,))</f>
        <v>7</v>
      </c>
      <c r="O64" s="67" t="str">
        <f>INDEX(Справочно!$C$107:$C$234,MATCH('10'!$A$6:$A$941,Справочно!$A$107:$A$234,))</f>
        <v>муниципальное бюджетное общеобразовательное учреждение города Ростова-на-Дону "Школа № 105"</v>
      </c>
    </row>
    <row r="65" spans="1:23" s="28" customFormat="1" ht="16.149999999999999" customHeight="1" x14ac:dyDescent="0.25">
      <c r="A65" s="70">
        <v>159</v>
      </c>
      <c r="B65" s="25">
        <v>3</v>
      </c>
      <c r="C65" s="25" t="s">
        <v>3582</v>
      </c>
      <c r="D65" s="25" t="s">
        <v>3583</v>
      </c>
      <c r="E65" s="25" t="s">
        <v>615</v>
      </c>
      <c r="F65" s="25" t="s">
        <v>620</v>
      </c>
      <c r="G65" s="195" t="str">
        <f>INDEX(Справочно!$B$107:$B$234,MATCH('10'!$A$6:$A$941,Справочно!$A$107:$A$234,))</f>
        <v>МАОУ "Лицей № 33"</v>
      </c>
      <c r="H65" s="66">
        <v>10</v>
      </c>
      <c r="I65" s="66">
        <v>63</v>
      </c>
      <c r="J65" s="66">
        <v>63</v>
      </c>
      <c r="K65" s="24"/>
      <c r="L65" s="25" t="s">
        <v>312</v>
      </c>
      <c r="M65" s="66">
        <v>63</v>
      </c>
      <c r="N65" s="68">
        <f>INDEX(Справочно!$D$107:$D$234,MATCH('10'!$A$6:$A$941,Справочно!$A$107:$A$234,))</f>
        <v>5</v>
      </c>
      <c r="O65" s="67" t="str">
        <f>INDEX(Справочно!$C$107:$C$234,MATCH('10'!$A$6:$A$941,Справочно!$A$107:$A$234,))</f>
        <v>муниципальное автономное общеобразовательное учреждение города Ростова-на-Дону "Лицей № 33 имени Ростовского полка народного ополчения"</v>
      </c>
    </row>
    <row r="66" spans="1:23" s="28" customFormat="1" ht="16.149999999999999" customHeight="1" x14ac:dyDescent="0.25">
      <c r="A66" s="66">
        <v>155</v>
      </c>
      <c r="B66" s="31">
        <v>15</v>
      </c>
      <c r="C66" s="199" t="s">
        <v>1046</v>
      </c>
      <c r="D66" s="31" t="s">
        <v>1047</v>
      </c>
      <c r="E66" s="44" t="s">
        <v>723</v>
      </c>
      <c r="F66" s="44" t="s">
        <v>821</v>
      </c>
      <c r="G66" s="195" t="str">
        <f>INDEX(Справочно!$B$107:$B$234,MATCH('10'!$A$6:$A$941,Справочно!$A$107:$A$234,))</f>
        <v>МАОУ "Школа № 53"</v>
      </c>
      <c r="H66" s="66">
        <v>10</v>
      </c>
      <c r="I66" s="70">
        <v>0</v>
      </c>
      <c r="J66" s="70">
        <v>0</v>
      </c>
      <c r="K66" s="24"/>
      <c r="L66" s="25" t="s">
        <v>314</v>
      </c>
      <c r="M66" s="70">
        <v>0</v>
      </c>
      <c r="N66" s="68">
        <f>INDEX(Справочно!$D$107:$D$234,MATCH('10'!$A$6:$A$941,Справочно!$A$107:$A$234,))</f>
        <v>4</v>
      </c>
      <c r="O66" s="67" t="str">
        <f>INDEX(Справочно!$C$107:$C$234,MATCH('10'!$A$6:$A$941,Справочно!$A$107:$A$234,))</f>
        <v>муниципальное автономное общеобразовательное учреждение города Ростова-на-Дону "Школа № 53 имени Б.Н. Слюсаря"</v>
      </c>
    </row>
    <row r="67" spans="1:23" s="28" customFormat="1" ht="16.149999999999999" customHeight="1" x14ac:dyDescent="0.25">
      <c r="A67" s="70">
        <v>227</v>
      </c>
      <c r="B67" s="25">
        <v>23</v>
      </c>
      <c r="C67" s="25" t="s">
        <v>2409</v>
      </c>
      <c r="D67" s="25" t="s">
        <v>1047</v>
      </c>
      <c r="E67" s="25" t="s">
        <v>691</v>
      </c>
      <c r="F67" s="25" t="s">
        <v>629</v>
      </c>
      <c r="G67" s="195" t="str">
        <f>INDEX(Справочно!$B$107:$B$234,MATCH('10'!$A$6:$A$941,Справочно!$A$107:$A$234,))</f>
        <v>МБОУ "Лицей № 58"</v>
      </c>
      <c r="H67" s="66">
        <v>10</v>
      </c>
      <c r="I67" s="70">
        <v>25</v>
      </c>
      <c r="J67" s="70">
        <v>25</v>
      </c>
      <c r="K67" s="24"/>
      <c r="L67" s="25" t="s">
        <v>314</v>
      </c>
      <c r="M67" s="70">
        <v>25</v>
      </c>
      <c r="N67" s="68">
        <f>INDEX(Справочно!$D$107:$D$234,MATCH('10'!$A$6:$A$941,Справочно!$A$107:$A$234,))</f>
        <v>9</v>
      </c>
      <c r="O67" s="67" t="str">
        <f>INDEX(Справочно!$C$107:$C$234,MATCH('10'!$A$6:$A$941,Справочно!$A$107:$A$234,))</f>
        <v>муниципальное бюджетное общеобразовательное учреждение города Ростова-на-Дону "Лицей № 58"</v>
      </c>
    </row>
    <row r="68" spans="1:23" s="28" customFormat="1" ht="16.149999999999999" customHeight="1" x14ac:dyDescent="0.25">
      <c r="A68" s="70">
        <v>225</v>
      </c>
      <c r="B68" s="25">
        <v>16</v>
      </c>
      <c r="C68" s="25" t="s">
        <v>2389</v>
      </c>
      <c r="D68" s="25" t="s">
        <v>2390</v>
      </c>
      <c r="E68" s="25" t="s">
        <v>576</v>
      </c>
      <c r="F68" s="25" t="s">
        <v>1581</v>
      </c>
      <c r="G68" s="195" t="str">
        <f>INDEX(Справочно!$B$107:$B$234,MATCH('10'!$A$6:$A$941,Справочно!$A$107:$A$234,))</f>
        <v>МБОУ "Школа № 31"</v>
      </c>
      <c r="H68" s="66">
        <v>10</v>
      </c>
      <c r="I68" s="70">
        <v>80</v>
      </c>
      <c r="J68" s="70">
        <v>80</v>
      </c>
      <c r="K68" s="24"/>
      <c r="L68" s="25" t="s">
        <v>313</v>
      </c>
      <c r="M68" s="70">
        <v>80</v>
      </c>
      <c r="N68" s="68">
        <f>INDEX(Справочно!$D$107:$D$234,MATCH('10'!$A$6:$A$941,Справочно!$A$107:$A$234,))</f>
        <v>9</v>
      </c>
      <c r="O68" s="67" t="str">
        <f>INDEX(Справочно!$C$107:$C$234,MATCH('10'!$A$6:$A$941,Справочно!$A$107:$A$234,))</f>
        <v>муниципальное бюджетное общеобразовательное учреждение города Ростова-на-Дону "Школа № 31"</v>
      </c>
    </row>
    <row r="69" spans="1:23" s="28" customFormat="1" ht="16.149999999999999" customHeight="1" x14ac:dyDescent="0.25">
      <c r="A69" s="66">
        <v>120</v>
      </c>
      <c r="B69" s="25">
        <v>32</v>
      </c>
      <c r="C69" s="25" t="s">
        <v>1950</v>
      </c>
      <c r="D69" s="25" t="s">
        <v>1951</v>
      </c>
      <c r="E69" s="25" t="s">
        <v>615</v>
      </c>
      <c r="F69" s="25" t="s">
        <v>577</v>
      </c>
      <c r="G69" s="195" t="str">
        <f>INDEX(Справочно!$B$107:$B$234,MATCH('10'!$A$6:$A$941,Справочно!$A$107:$A$234,))</f>
        <v>МБОУ "Школа № 99"</v>
      </c>
      <c r="H69" s="66">
        <v>10</v>
      </c>
      <c r="I69" s="66">
        <v>45</v>
      </c>
      <c r="J69" s="66">
        <v>45</v>
      </c>
      <c r="K69" s="24"/>
      <c r="L69" s="25" t="s">
        <v>314</v>
      </c>
      <c r="M69" s="66">
        <v>45</v>
      </c>
      <c r="N69" s="68">
        <f>INDEX(Справочно!$D$107:$D$234,MATCH('10'!$A$6:$A$941,Справочно!$A$107:$A$234,))</f>
        <v>2</v>
      </c>
      <c r="O69" s="67" t="str">
        <f>INDEX(Справочно!$C$107:$C$234,MATCH('10'!$A$6:$A$941,Справочно!$A$107:$A$234,))</f>
        <v>муниципальное бюджетное общеобразовательное учреждение города Ростова-на-Дону "Школа № 99"</v>
      </c>
    </row>
    <row r="70" spans="1:23" s="28" customFormat="1" ht="16.149999999999999" customHeight="1" x14ac:dyDescent="0.25">
      <c r="A70" s="70">
        <v>159</v>
      </c>
      <c r="B70" s="25">
        <v>4</v>
      </c>
      <c r="C70" s="25" t="s">
        <v>3584</v>
      </c>
      <c r="D70" s="25" t="s">
        <v>3585</v>
      </c>
      <c r="E70" s="25" t="s">
        <v>1000</v>
      </c>
      <c r="F70" s="25" t="s">
        <v>585</v>
      </c>
      <c r="G70" s="195" t="str">
        <f>INDEX(Справочно!$B$107:$B$234,MATCH('10'!$A$6:$A$941,Справочно!$A$107:$A$234,))</f>
        <v>МАОУ "Лицей № 33"</v>
      </c>
      <c r="H70" s="66">
        <v>10</v>
      </c>
      <c r="I70" s="66">
        <v>79</v>
      </c>
      <c r="J70" s="66">
        <v>79</v>
      </c>
      <c r="K70" s="24"/>
      <c r="L70" s="25" t="s">
        <v>313</v>
      </c>
      <c r="M70" s="66">
        <v>79</v>
      </c>
      <c r="N70" s="68">
        <f>INDEX(Справочно!$D$107:$D$234,MATCH('10'!$A$6:$A$941,Справочно!$A$107:$A$234,))</f>
        <v>5</v>
      </c>
      <c r="O70" s="67" t="str">
        <f>INDEX(Справочно!$C$107:$C$234,MATCH('10'!$A$6:$A$941,Справочно!$A$107:$A$234,))</f>
        <v>муниципальное автономное общеобразовательное учреждение города Ростова-на-Дону "Лицей № 33 имени Ростовского полка народного ополчения"</v>
      </c>
    </row>
    <row r="71" spans="1:23" s="28" customFormat="1" ht="16.149999999999999" customHeight="1" x14ac:dyDescent="0.25">
      <c r="A71" s="66">
        <v>109</v>
      </c>
      <c r="B71" s="25">
        <v>2</v>
      </c>
      <c r="C71" s="25" t="s">
        <v>1880</v>
      </c>
      <c r="D71" s="25" t="s">
        <v>1881</v>
      </c>
      <c r="E71" s="25" t="s">
        <v>668</v>
      </c>
      <c r="F71" s="25" t="s">
        <v>637</v>
      </c>
      <c r="G71" s="195" t="str">
        <f>INDEX(Справочно!$B$107:$B$234,MATCH('10'!$A$6:$A$941,Справочно!$A$107:$A$234,))</f>
        <v>МБОУ "Школа № 6"</v>
      </c>
      <c r="H71" s="66">
        <v>10</v>
      </c>
      <c r="I71" s="66">
        <v>20</v>
      </c>
      <c r="J71" s="66">
        <v>20</v>
      </c>
      <c r="K71" s="25"/>
      <c r="L71" s="25" t="s">
        <v>314</v>
      </c>
      <c r="M71" s="66">
        <v>20</v>
      </c>
      <c r="N71" s="68">
        <f>INDEX(Справочно!$D$107:$D$234,MATCH('10'!$A$6:$A$941,Справочно!$A$107:$A$234,))</f>
        <v>2</v>
      </c>
      <c r="O71" s="67" t="str">
        <f>INDEX(Справочно!$C$107:$C$234,MATCH('10'!$A$6:$A$941,Справочно!$A$107:$A$234,))</f>
        <v>муниципальное бюджетное общеобразовательное учреждение города Ростова-на-Дону "Школа № 6"</v>
      </c>
    </row>
    <row r="72" spans="1:23" ht="16.149999999999999" customHeight="1" x14ac:dyDescent="0.25">
      <c r="A72" s="66">
        <v>232</v>
      </c>
      <c r="B72" s="25">
        <v>7</v>
      </c>
      <c r="C72" s="25" t="s">
        <v>2364</v>
      </c>
      <c r="D72" s="27" t="s">
        <v>2365</v>
      </c>
      <c r="E72" s="27" t="s">
        <v>2366</v>
      </c>
      <c r="F72" s="27" t="s">
        <v>620</v>
      </c>
      <c r="G72" s="195" t="str">
        <f>INDEX(Справочно!$B$107:$B$234,MATCH('10'!$A$6:$A$941,Справочно!$A$107:$A$234,))</f>
        <v>МБОУ "Школа № 87"</v>
      </c>
      <c r="H72" s="66">
        <v>10</v>
      </c>
      <c r="I72" s="66">
        <v>85</v>
      </c>
      <c r="J72" s="66">
        <v>85</v>
      </c>
      <c r="K72" s="25"/>
      <c r="L72" s="25" t="s">
        <v>313</v>
      </c>
      <c r="M72" s="66">
        <v>85</v>
      </c>
      <c r="N72" s="68">
        <f>INDEX(Справочно!$D$107:$D$234,MATCH('10'!$A$6:$A$941,Справочно!$A$107:$A$234,))</f>
        <v>9</v>
      </c>
      <c r="O72"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73" spans="1:23" ht="16.149999999999999" customHeight="1" x14ac:dyDescent="0.25">
      <c r="A73" s="66">
        <v>151</v>
      </c>
      <c r="B73" s="25">
        <v>4</v>
      </c>
      <c r="C73" s="25" t="s">
        <v>1021</v>
      </c>
      <c r="D73" s="25" t="s">
        <v>1022</v>
      </c>
      <c r="E73" s="25" t="s">
        <v>1023</v>
      </c>
      <c r="F73" s="25" t="s">
        <v>589</v>
      </c>
      <c r="G73" s="195" t="str">
        <f>INDEX(Справочно!$B$107:$B$234,MATCH('10'!$A$6:$A$941,Справочно!$A$107:$A$234,))</f>
        <v>МБОУ "Гимназия №45"</v>
      </c>
      <c r="H73" s="66">
        <v>10</v>
      </c>
      <c r="I73" s="66">
        <v>20</v>
      </c>
      <c r="J73" s="66">
        <v>20</v>
      </c>
      <c r="K73" s="25"/>
      <c r="L73" s="25" t="s">
        <v>314</v>
      </c>
      <c r="M73" s="66">
        <v>20</v>
      </c>
      <c r="N73" s="68">
        <f>INDEX(Справочно!$D$107:$D$234,MATCH('10'!$A$6:$A$941,Справочно!$A$107:$A$234,))</f>
        <v>4</v>
      </c>
      <c r="O73" s="67" t="str">
        <f>INDEX(Справочно!$C$107:$C$234,MATCH('10'!$A$6:$A$941,Справочно!$A$107:$A$234,))</f>
        <v>муниципальное бюджетное общеобразовательное учреждение города Ростова-на-Дону "Гимназия № 45"</v>
      </c>
    </row>
    <row r="74" spans="1:23" s="28" customFormat="1" ht="16.149999999999999" customHeight="1" x14ac:dyDescent="0.25">
      <c r="A74" s="70">
        <v>139</v>
      </c>
      <c r="B74" s="24">
        <v>5</v>
      </c>
      <c r="C74" s="25" t="s">
        <v>790</v>
      </c>
      <c r="D74" s="24" t="s">
        <v>791</v>
      </c>
      <c r="E74" s="24" t="s">
        <v>792</v>
      </c>
      <c r="F74" s="24" t="s">
        <v>793</v>
      </c>
      <c r="G74" s="195" t="str">
        <f>INDEX(Справочно!$B$107:$B$234,MATCH('10'!$A$6:$A$941,Справочно!$A$107:$A$234,))</f>
        <v>МАОУ "Классический лицей № 1"</v>
      </c>
      <c r="H74" s="66">
        <v>10</v>
      </c>
      <c r="I74" s="70">
        <v>26</v>
      </c>
      <c r="J74" s="70">
        <v>26</v>
      </c>
      <c r="K74" s="24"/>
      <c r="L74" s="25" t="s">
        <v>314</v>
      </c>
      <c r="M74" s="70">
        <v>26</v>
      </c>
      <c r="N74" s="68">
        <f>INDEX(Справочно!$D$107:$D$234,MATCH('10'!$A$6:$A$941,Справочно!$A$107:$A$234,))</f>
        <v>3</v>
      </c>
      <c r="O74" s="67" t="str">
        <f>INDEX(Справочно!$C$107:$C$234,MATCH('10'!$A$6:$A$941,Справочно!$A$107:$A$234,))</f>
        <v>муниципальное автономное общеобразовательное учреждение города Ростова-на-Дону "Классический лицей № 1"</v>
      </c>
      <c r="P74" s="26"/>
      <c r="Q74" s="26"/>
      <c r="R74" s="26"/>
      <c r="S74" s="26"/>
    </row>
    <row r="75" spans="1:23" s="28" customFormat="1" ht="16.149999999999999" customHeight="1" x14ac:dyDescent="0.25">
      <c r="A75" s="66">
        <v>188</v>
      </c>
      <c r="B75" s="25">
        <v>3</v>
      </c>
      <c r="C75" s="25" t="s">
        <v>3338</v>
      </c>
      <c r="D75" s="25" t="s">
        <v>3339</v>
      </c>
      <c r="E75" s="200" t="s">
        <v>891</v>
      </c>
      <c r="F75" s="76" t="s">
        <v>641</v>
      </c>
      <c r="G75" s="195" t="str">
        <f>INDEX(Справочно!$B$107:$B$234,MATCH('10'!$A$6:$A$941,Справочно!$A$107:$A$234,))</f>
        <v>МБОУ "Лицей № 69"</v>
      </c>
      <c r="H75" s="66">
        <v>10</v>
      </c>
      <c r="I75" s="66">
        <v>43</v>
      </c>
      <c r="J75" s="66">
        <v>43</v>
      </c>
      <c r="K75" s="25"/>
      <c r="L75" s="25" t="s">
        <v>314</v>
      </c>
      <c r="M75" s="66">
        <v>43</v>
      </c>
      <c r="N75" s="68">
        <f>INDEX(Справочно!$D$107:$D$234,MATCH('10'!$A$6:$A$941,Справочно!$A$107:$A$234,))</f>
        <v>6</v>
      </c>
      <c r="O75" s="67" t="str">
        <f>INDEX(Справочно!$C$107:$C$234,MATCH('10'!$A$6:$A$941,Справочно!$A$107:$A$234,))</f>
        <v>муниципальное бюджетное общеобразовательное учреждение города Ростова-на-Дону "Лицей многопрофильный № 69"</v>
      </c>
      <c r="P75" s="26"/>
      <c r="Q75" s="26"/>
      <c r="R75" s="26"/>
      <c r="S75" s="26"/>
    </row>
    <row r="76" spans="1:23" s="28" customFormat="1" ht="16.149999999999999" customHeight="1" x14ac:dyDescent="0.25">
      <c r="A76" s="70">
        <v>236</v>
      </c>
      <c r="B76" s="25">
        <v>57</v>
      </c>
      <c r="C76" s="25" t="s">
        <v>2483</v>
      </c>
      <c r="D76" s="24" t="s">
        <v>2484</v>
      </c>
      <c r="E76" s="24" t="s">
        <v>2485</v>
      </c>
      <c r="F76" s="24" t="s">
        <v>2486</v>
      </c>
      <c r="G76" s="195" t="str">
        <f>INDEX(Справочно!$B$107:$B$234,MATCH('10'!$A$6:$A$941,Справочно!$A$107:$A$234,))</f>
        <v>МБОУ "Лицей № 103"</v>
      </c>
      <c r="H76" s="66">
        <v>10</v>
      </c>
      <c r="I76" s="70">
        <v>6</v>
      </c>
      <c r="J76" s="70">
        <v>6</v>
      </c>
      <c r="K76" s="24"/>
      <c r="L76" s="25" t="s">
        <v>314</v>
      </c>
      <c r="M76" s="70">
        <v>6</v>
      </c>
      <c r="N76" s="68">
        <f>INDEX(Справочно!$D$107:$D$234,MATCH('10'!$A$6:$A$941,Справочно!$A$107:$A$234,))</f>
        <v>9</v>
      </c>
      <c r="O76"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c r="P76" s="26"/>
      <c r="Q76" s="26"/>
      <c r="R76" s="26"/>
      <c r="S76" s="26"/>
    </row>
    <row r="77" spans="1:23" s="28" customFormat="1" ht="16.149999999999999" customHeight="1" x14ac:dyDescent="0.25">
      <c r="A77" s="66">
        <v>163</v>
      </c>
      <c r="B77" s="20">
        <v>1</v>
      </c>
      <c r="C77" s="25" t="s">
        <v>3557</v>
      </c>
      <c r="D77" s="25" t="s">
        <v>3558</v>
      </c>
      <c r="E77" s="25" t="s">
        <v>3559</v>
      </c>
      <c r="F77" s="25" t="s">
        <v>3560</v>
      </c>
      <c r="G77" s="195" t="str">
        <f>INDEX(Справочно!$B$107:$B$234,MATCH('10'!$A$6:$A$941,Справочно!$A$107:$A$234,))</f>
        <v>МАОУ "Школа № 55"</v>
      </c>
      <c r="H77" s="66">
        <v>10</v>
      </c>
      <c r="I77" s="66">
        <v>40</v>
      </c>
      <c r="J77" s="66">
        <v>40</v>
      </c>
      <c r="K77" s="25"/>
      <c r="L77" s="25" t="s">
        <v>314</v>
      </c>
      <c r="M77" s="66">
        <v>40</v>
      </c>
      <c r="N77" s="68">
        <f>INDEX(Справочно!$D$107:$D$234,MATCH('10'!$A$6:$A$941,Справочно!$A$107:$A$234,))</f>
        <v>5</v>
      </c>
      <c r="O77" s="67" t="str">
        <f>INDEX(Справочно!$C$107:$C$234,MATCH('10'!$A$6:$A$941,Справочно!$A$107:$A$234,))</f>
        <v>муниципальное автономное общеобразовательное учреждение города Ростова-на-Дону "Школа № 55"</v>
      </c>
      <c r="P77" s="26"/>
      <c r="Q77" s="26"/>
      <c r="R77" s="26"/>
      <c r="S77" s="26"/>
      <c r="T77" s="26"/>
      <c r="U77" s="26"/>
      <c r="V77" s="26"/>
      <c r="W77" s="26"/>
    </row>
    <row r="78" spans="1:23" s="28" customFormat="1" ht="16.149999999999999" customHeight="1" x14ac:dyDescent="0.25">
      <c r="A78" s="66">
        <v>161</v>
      </c>
      <c r="B78" s="25">
        <v>3</v>
      </c>
      <c r="C78" s="66" t="s">
        <v>3527</v>
      </c>
      <c r="D78" s="25" t="s">
        <v>3528</v>
      </c>
      <c r="E78" s="25" t="s">
        <v>828</v>
      </c>
      <c r="F78" s="25" t="s">
        <v>710</v>
      </c>
      <c r="G78" s="195" t="str">
        <f>INDEX(Справочно!$B$107:$B$234,MATCH('10'!$A$6:$A$941,Справочно!$A$107:$A$234,))</f>
        <v>МБОУ "Гимназия № 36"</v>
      </c>
      <c r="H78" s="66">
        <v>10</v>
      </c>
      <c r="I78" s="111">
        <v>92</v>
      </c>
      <c r="J78" s="111">
        <v>72</v>
      </c>
      <c r="K78" s="25"/>
      <c r="L78" s="25" t="s">
        <v>312</v>
      </c>
      <c r="M78" s="111">
        <v>72</v>
      </c>
      <c r="N78" s="68">
        <f>INDEX(Справочно!$D$107:$D$234,MATCH('10'!$A$6:$A$941,Справочно!$A$107:$A$234,))</f>
        <v>5</v>
      </c>
      <c r="O78" s="67" t="str">
        <f>INDEX(Справочно!$C$107:$C$234,MATCH('10'!$A$6:$A$941,Справочно!$A$107:$A$234,))</f>
        <v>муниципальное бюджетное общеобразовательное учреждение города Ростова-на-Дону "Гимназия № 36"</v>
      </c>
      <c r="P78" s="26"/>
      <c r="Q78" s="26"/>
      <c r="R78" s="26"/>
      <c r="S78" s="26"/>
      <c r="T78" s="26"/>
      <c r="U78" s="26"/>
      <c r="V78" s="26"/>
      <c r="W78" s="26"/>
    </row>
    <row r="79" spans="1:23" s="28" customFormat="1" ht="16.149999999999999" customHeight="1" x14ac:dyDescent="0.25">
      <c r="A79" s="66">
        <v>218</v>
      </c>
      <c r="B79" s="25">
        <v>33</v>
      </c>
      <c r="C79" s="25" t="s">
        <v>2921</v>
      </c>
      <c r="D79" s="25" t="s">
        <v>2922</v>
      </c>
      <c r="E79" s="25" t="s">
        <v>623</v>
      </c>
      <c r="F79" s="25" t="s">
        <v>624</v>
      </c>
      <c r="G79" s="195" t="str">
        <f>INDEX(Справочно!$B$107:$B$234,MATCH('10'!$A$6:$A$941,Справочно!$A$107:$A$234,))</f>
        <v>МБОУ "Школа № 22"</v>
      </c>
      <c r="H79" s="66">
        <v>10</v>
      </c>
      <c r="I79" s="21">
        <v>29</v>
      </c>
      <c r="J79" s="21">
        <v>29</v>
      </c>
      <c r="K79" s="24"/>
      <c r="L79" s="25" t="s">
        <v>314</v>
      </c>
      <c r="M79" s="21">
        <v>29</v>
      </c>
      <c r="N79" s="68">
        <f>INDEX(Справочно!$D$107:$D$234,MATCH('10'!$A$6:$A$941,Справочно!$A$107:$A$234,))</f>
        <v>8</v>
      </c>
      <c r="O79" s="67" t="str">
        <f>INDEX(Справочно!$C$107:$C$234,MATCH('10'!$A$6:$A$941,Справочно!$A$107:$A$234,))</f>
        <v>муниципальное бюджетное общеобразовательное учреждение города Ростова-на-Дону "Школа № 22"</v>
      </c>
      <c r="P79" s="26"/>
      <c r="Q79" s="26"/>
      <c r="R79" s="26"/>
      <c r="S79" s="26"/>
      <c r="T79" s="26"/>
      <c r="U79" s="26"/>
      <c r="V79" s="26"/>
      <c r="W79" s="26"/>
    </row>
    <row r="80" spans="1:23" s="28" customFormat="1" ht="16.149999999999999" customHeight="1" x14ac:dyDescent="0.25">
      <c r="A80" s="66">
        <v>161</v>
      </c>
      <c r="B80" s="25">
        <v>6</v>
      </c>
      <c r="C80" s="66" t="s">
        <v>3533</v>
      </c>
      <c r="D80" s="25" t="s">
        <v>3534</v>
      </c>
      <c r="E80" s="25" t="s">
        <v>588</v>
      </c>
      <c r="F80" s="25" t="s">
        <v>1405</v>
      </c>
      <c r="G80" s="195" t="str">
        <f>INDEX(Справочно!$B$107:$B$234,MATCH('10'!$A$6:$A$941,Справочно!$A$107:$A$234,))</f>
        <v>МБОУ "Гимназия № 36"</v>
      </c>
      <c r="H80" s="66">
        <v>10</v>
      </c>
      <c r="I80" s="66">
        <v>60</v>
      </c>
      <c r="J80" s="66">
        <v>60</v>
      </c>
      <c r="K80" s="25"/>
      <c r="L80" s="25" t="s">
        <v>312</v>
      </c>
      <c r="M80" s="66">
        <v>60</v>
      </c>
      <c r="N80" s="68">
        <f>INDEX(Справочно!$D$107:$D$234,MATCH('10'!$A$6:$A$941,Справочно!$A$107:$A$234,))</f>
        <v>5</v>
      </c>
      <c r="O80" s="67" t="str">
        <f>INDEX(Справочно!$C$107:$C$234,MATCH('10'!$A$6:$A$941,Справочно!$A$107:$A$234,))</f>
        <v>муниципальное бюджетное общеобразовательное учреждение города Ростова-на-Дону "Гимназия № 36"</v>
      </c>
      <c r="P80" s="26"/>
      <c r="Q80" s="26"/>
      <c r="R80" s="26"/>
      <c r="S80" s="26"/>
      <c r="T80" s="26"/>
      <c r="U80" s="26"/>
      <c r="V80" s="26"/>
      <c r="W80" s="26"/>
    </row>
    <row r="81" spans="1:26" s="28" customFormat="1" ht="16.149999999999999" customHeight="1" x14ac:dyDescent="0.25">
      <c r="A81" s="66">
        <v>114</v>
      </c>
      <c r="B81" s="25">
        <v>20</v>
      </c>
      <c r="C81" s="25" t="s">
        <v>1920</v>
      </c>
      <c r="D81" s="25" t="s">
        <v>1921</v>
      </c>
      <c r="E81" s="25" t="s">
        <v>580</v>
      </c>
      <c r="F81" s="25" t="s">
        <v>716</v>
      </c>
      <c r="G81" s="195" t="str">
        <f>INDEX(Справочно!$B$107:$B$234,MATCH('10'!$A$6:$A$941,Справочно!$A$107:$A$234,))</f>
        <v>МАОУ "Гимназия № 76"</v>
      </c>
      <c r="H81" s="66">
        <v>10</v>
      </c>
      <c r="I81" s="66">
        <v>16</v>
      </c>
      <c r="J81" s="66">
        <v>16</v>
      </c>
      <c r="K81" s="24"/>
      <c r="L81" s="25" t="s">
        <v>314</v>
      </c>
      <c r="M81" s="66">
        <v>16</v>
      </c>
      <c r="N81" s="68">
        <f>INDEX(Справочно!$D$107:$D$234,MATCH('10'!$A$6:$A$941,Справочно!$A$107:$A$234,))</f>
        <v>2</v>
      </c>
      <c r="O81" s="67" t="str">
        <f>INDEX(Справочно!$C$107:$C$234,MATCH('10'!$A$6:$A$941,Справочно!$A$107:$A$234,))</f>
        <v>муниципальное автономное общеобразовательное учреждение города Ростова-на-Дону "Гимназия № 76 имени Героя Советского Союза Никандровой А.А."</v>
      </c>
      <c r="P81" s="26"/>
      <c r="Q81" s="26"/>
      <c r="R81" s="26"/>
      <c r="S81" s="26"/>
      <c r="T81" s="26"/>
      <c r="U81" s="26"/>
      <c r="V81" s="26"/>
      <c r="W81" s="26"/>
    </row>
    <row r="82" spans="1:26" s="28" customFormat="1" ht="16.149999999999999" customHeight="1" x14ac:dyDescent="0.25">
      <c r="A82" s="66">
        <v>110</v>
      </c>
      <c r="B82" s="25">
        <v>4</v>
      </c>
      <c r="C82" s="25" t="s">
        <v>1884</v>
      </c>
      <c r="D82" s="25" t="s">
        <v>1885</v>
      </c>
      <c r="E82" s="25" t="s">
        <v>691</v>
      </c>
      <c r="F82" s="25" t="s">
        <v>663</v>
      </c>
      <c r="G82" s="195" t="str">
        <f>INDEX(Справочно!$B$107:$B$234,MATCH('10'!$A$6:$A$941,Справочно!$A$107:$A$234,))</f>
        <v>МАОУ  "Школа № 30"</v>
      </c>
      <c r="H82" s="66">
        <v>10</v>
      </c>
      <c r="I82" s="66">
        <v>68</v>
      </c>
      <c r="J82" s="66">
        <v>68</v>
      </c>
      <c r="K82" s="25"/>
      <c r="L82" s="25" t="s">
        <v>312</v>
      </c>
      <c r="M82" s="66">
        <v>68</v>
      </c>
      <c r="N82" s="68">
        <f>INDEX(Справочно!$D$107:$D$234,MATCH('10'!$A$6:$A$941,Справочно!$A$107:$A$234,))</f>
        <v>2</v>
      </c>
      <c r="O82" s="67" t="str">
        <f>INDEX(Справочно!$C$107:$C$234,MATCH('10'!$A$6:$A$941,Справочно!$A$107:$A$234,))</f>
        <v>муниципальное автономное общеобразовательное учреждение  города Ростова-на-Дону "Школа № 30"</v>
      </c>
      <c r="P82" s="26"/>
      <c r="Q82" s="26"/>
      <c r="R82" s="26"/>
      <c r="S82" s="26"/>
      <c r="T82" s="26"/>
      <c r="U82" s="26"/>
      <c r="V82" s="26"/>
      <c r="W82" s="26"/>
    </row>
    <row r="83" spans="1:26" s="28" customFormat="1" ht="16.149999999999999" customHeight="1" x14ac:dyDescent="0.25">
      <c r="A83" s="70">
        <v>213</v>
      </c>
      <c r="B83" s="24">
        <v>64</v>
      </c>
      <c r="C83" s="25" t="s">
        <v>2990</v>
      </c>
      <c r="D83" s="24" t="s">
        <v>2991</v>
      </c>
      <c r="E83" s="24" t="s">
        <v>619</v>
      </c>
      <c r="F83" s="24" t="s">
        <v>641</v>
      </c>
      <c r="G83" s="195" t="str">
        <f>INDEX(Справочно!$B$107:$B$234,MATCH('10'!$A$6:$A$941,Справочно!$A$107:$A$234,))</f>
        <v>МАОУ "Лицей №11"</v>
      </c>
      <c r="H83" s="66">
        <v>10</v>
      </c>
      <c r="I83" s="77">
        <v>40</v>
      </c>
      <c r="J83" s="77">
        <v>40</v>
      </c>
      <c r="K83" s="24"/>
      <c r="L83" s="25" t="s">
        <v>314</v>
      </c>
      <c r="M83" s="77">
        <v>40</v>
      </c>
      <c r="N83" s="68">
        <f>INDEX(Справочно!$D$107:$D$234,MATCH('10'!$A$6:$A$941,Справочно!$A$107:$A$234,))</f>
        <v>8</v>
      </c>
      <c r="O83" s="67" t="str">
        <f>INDEX(Справочно!$C$107:$C$234,MATCH('10'!$A$6:$A$941,Справочно!$A$107:$A$234,))</f>
        <v>муниципальное автономное общеобразовательное учреждение города Ростова-на-Дону "Лицей № 11 "</v>
      </c>
      <c r="P83" s="26"/>
      <c r="Q83" s="26"/>
      <c r="R83" s="26"/>
      <c r="S83" s="26"/>
      <c r="T83" s="26"/>
      <c r="U83" s="26"/>
      <c r="V83" s="26"/>
      <c r="W83" s="26"/>
    </row>
    <row r="84" spans="1:26" s="28" customFormat="1" ht="16.149999999999999" customHeight="1" x14ac:dyDescent="0.25">
      <c r="A84" s="70">
        <v>126</v>
      </c>
      <c r="B84" s="25">
        <v>59</v>
      </c>
      <c r="C84" s="25" t="s">
        <v>2017</v>
      </c>
      <c r="D84" s="24" t="s">
        <v>2018</v>
      </c>
      <c r="E84" s="24" t="s">
        <v>883</v>
      </c>
      <c r="F84" s="24" t="s">
        <v>601</v>
      </c>
      <c r="G84" s="195" t="str">
        <f>INDEX(Справочно!$B$107:$B$234,MATCH('10'!$A$6:$A$941,Справочно!$A$107:$A$234,))</f>
        <v>МБОУ "Гимназия № 118"</v>
      </c>
      <c r="H84" s="66">
        <v>10</v>
      </c>
      <c r="I84" s="122">
        <v>91</v>
      </c>
      <c r="J84" s="122">
        <v>91</v>
      </c>
      <c r="K84" s="24"/>
      <c r="L84" s="25" t="s">
        <v>313</v>
      </c>
      <c r="M84" s="122">
        <v>91</v>
      </c>
      <c r="N84" s="68">
        <f>INDEX(Справочно!$D$107:$D$234,MATCH('10'!$A$6:$A$941,Справочно!$A$107:$A$234,))</f>
        <v>2</v>
      </c>
      <c r="O84" s="67" t="str">
        <f>INDEX(Справочно!$C$107:$C$234,MATCH('10'!$A$6:$A$941,Справочно!$A$107:$A$234,))</f>
        <v>муниципальное бюджетное общеобразовательное учреждение города Ростова-на-Дону "Гимназия № 118 имени Валерия Николаевича Цыганова"</v>
      </c>
      <c r="P84" s="26"/>
      <c r="Q84" s="26"/>
      <c r="R84" s="26"/>
      <c r="S84" s="26"/>
      <c r="T84" s="26"/>
      <c r="U84" s="26"/>
      <c r="V84" s="26"/>
      <c r="W84" s="26"/>
    </row>
    <row r="85" spans="1:26" s="28" customFormat="1" ht="16.149999999999999" customHeight="1" x14ac:dyDescent="0.25">
      <c r="A85" s="66">
        <v>161</v>
      </c>
      <c r="B85" s="25">
        <v>8</v>
      </c>
      <c r="C85" s="66" t="s">
        <v>3537</v>
      </c>
      <c r="D85" s="25" t="s">
        <v>3538</v>
      </c>
      <c r="E85" s="25" t="s">
        <v>592</v>
      </c>
      <c r="F85" s="25" t="s">
        <v>1679</v>
      </c>
      <c r="G85" s="195" t="str">
        <f>INDEX(Справочно!$B$107:$B$234,MATCH('10'!$A$6:$A$941,Справочно!$A$107:$A$234,))</f>
        <v>МБОУ "Гимназия № 36"</v>
      </c>
      <c r="H85" s="66">
        <v>10</v>
      </c>
      <c r="I85" s="66">
        <v>40</v>
      </c>
      <c r="J85" s="66">
        <v>40</v>
      </c>
      <c r="K85" s="25"/>
      <c r="L85" s="25" t="s">
        <v>314</v>
      </c>
      <c r="M85" s="66">
        <v>40</v>
      </c>
      <c r="N85" s="68">
        <f>INDEX(Справочно!$D$107:$D$234,MATCH('10'!$A$6:$A$941,Справочно!$A$107:$A$234,))</f>
        <v>5</v>
      </c>
      <c r="O85" s="67" t="str">
        <f>INDEX(Справочно!$C$107:$C$234,MATCH('10'!$A$6:$A$941,Справочно!$A$107:$A$234,))</f>
        <v>муниципальное бюджетное общеобразовательное учреждение города Ростова-на-Дону "Гимназия № 36"</v>
      </c>
      <c r="P85" s="26"/>
      <c r="Q85" s="26"/>
      <c r="R85" s="26"/>
      <c r="S85" s="26"/>
      <c r="T85" s="26"/>
      <c r="U85" s="26"/>
      <c r="V85" s="26"/>
      <c r="W85" s="26"/>
    </row>
    <row r="86" spans="1:26" s="28" customFormat="1" ht="16.149999999999999" customHeight="1" x14ac:dyDescent="0.25">
      <c r="A86" s="66">
        <v>156</v>
      </c>
      <c r="B86" s="25">
        <f>B85+1</f>
        <v>9</v>
      </c>
      <c r="C86" s="25" t="s">
        <v>1070</v>
      </c>
      <c r="D86" s="25" t="s">
        <v>1071</v>
      </c>
      <c r="E86" s="25" t="s">
        <v>628</v>
      </c>
      <c r="F86" s="25" t="s">
        <v>694</v>
      </c>
      <c r="G86" s="195" t="str">
        <f>INDEX(Справочно!$B$107:$B$234,MATCH('10'!$A$6:$A$941,Справочно!$A$107:$A$234,))</f>
        <v>МБОУ "Школа № 80"</v>
      </c>
      <c r="H86" s="66">
        <v>10</v>
      </c>
      <c r="I86" s="66">
        <v>44</v>
      </c>
      <c r="J86" s="66">
        <v>44</v>
      </c>
      <c r="K86" s="24"/>
      <c r="L86" s="25" t="s">
        <v>314</v>
      </c>
      <c r="M86" s="66">
        <v>44</v>
      </c>
      <c r="N86" s="68">
        <f>INDEX(Справочно!$D$107:$D$234,MATCH('10'!$A$6:$A$941,Справочно!$A$107:$A$234,))</f>
        <v>4</v>
      </c>
      <c r="O86"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c r="P86" s="26"/>
      <c r="Q86" s="26"/>
      <c r="R86" s="26"/>
      <c r="S86" s="26"/>
      <c r="T86" s="26"/>
      <c r="U86" s="26"/>
      <c r="V86" s="26"/>
      <c r="W86" s="26"/>
    </row>
    <row r="87" spans="1:26" s="28" customFormat="1" ht="16.149999999999999" customHeight="1" x14ac:dyDescent="0.25">
      <c r="A87" s="70">
        <v>159</v>
      </c>
      <c r="B87" s="25">
        <v>5</v>
      </c>
      <c r="C87" s="25" t="s">
        <v>3586</v>
      </c>
      <c r="D87" s="25" t="s">
        <v>3587</v>
      </c>
      <c r="E87" s="25" t="s">
        <v>659</v>
      </c>
      <c r="F87" s="25" t="s">
        <v>3588</v>
      </c>
      <c r="G87" s="195" t="str">
        <f>INDEX(Справочно!$B$107:$B$234,MATCH('10'!$A$6:$A$941,Справочно!$A$107:$A$234,))</f>
        <v>МАОУ "Лицей № 33"</v>
      </c>
      <c r="H87" s="66">
        <v>10</v>
      </c>
      <c r="I87" s="66">
        <v>58</v>
      </c>
      <c r="J87" s="66">
        <v>58</v>
      </c>
      <c r="K87" s="24"/>
      <c r="L87" s="25" t="s">
        <v>312</v>
      </c>
      <c r="M87" s="66">
        <v>58</v>
      </c>
      <c r="N87" s="68">
        <f>INDEX(Справочно!$D$107:$D$234,MATCH('10'!$A$6:$A$941,Справочно!$A$107:$A$234,))</f>
        <v>5</v>
      </c>
      <c r="O87" s="67" t="str">
        <f>INDEX(Справочно!$C$107:$C$234,MATCH('10'!$A$6:$A$941,Справочно!$A$107:$A$234,))</f>
        <v>муниципальное автономное общеобразовательное учреждение города Ростова-на-Дону "Лицей № 33 имени Ростовского полка народного ополчения"</v>
      </c>
      <c r="P87" s="26"/>
      <c r="Q87" s="26"/>
      <c r="R87" s="26"/>
      <c r="S87" s="26"/>
      <c r="T87" s="26"/>
      <c r="U87" s="26"/>
      <c r="V87" s="26"/>
      <c r="W87" s="26"/>
    </row>
    <row r="88" spans="1:26" s="28" customFormat="1" ht="16.149999999999999" customHeight="1" x14ac:dyDescent="0.25">
      <c r="A88" s="70">
        <v>125</v>
      </c>
      <c r="B88" s="25">
        <v>55</v>
      </c>
      <c r="C88" s="25" t="s">
        <v>2008</v>
      </c>
      <c r="D88" s="24" t="s">
        <v>2009</v>
      </c>
      <c r="E88" s="24" t="s">
        <v>648</v>
      </c>
      <c r="F88" s="24" t="s">
        <v>589</v>
      </c>
      <c r="G88" s="195" t="str">
        <f>INDEX(Справочно!$B$107:$B$234,MATCH('10'!$A$6:$A$941,Справочно!$A$107:$A$234,))</f>
        <v>МБОУ "Школа № 107"</v>
      </c>
      <c r="H88" s="66">
        <v>10</v>
      </c>
      <c r="I88" s="70">
        <v>69</v>
      </c>
      <c r="J88" s="70">
        <v>69</v>
      </c>
      <c r="K88" s="24"/>
      <c r="L88" s="25" t="s">
        <v>312</v>
      </c>
      <c r="M88" s="70">
        <v>69</v>
      </c>
      <c r="N88" s="68">
        <f>INDEX(Справочно!$D$107:$D$234,MATCH('10'!$A$6:$A$941,Справочно!$A$107:$A$234,))</f>
        <v>2</v>
      </c>
      <c r="O88" s="67" t="str">
        <f>INDEX(Справочно!$C$107:$C$234,MATCH('10'!$A$6:$A$941,Справочно!$A$107:$A$234,))</f>
        <v>муниципальное бюджетное общеобразовательное учреждение города Ростова-на-Дону "Школа № 107"</v>
      </c>
      <c r="P88" s="26"/>
      <c r="Q88" s="26"/>
      <c r="R88" s="26"/>
      <c r="S88" s="26"/>
      <c r="T88" s="26"/>
      <c r="U88" s="26"/>
      <c r="V88" s="26"/>
      <c r="W88" s="26"/>
    </row>
    <row r="89" spans="1:26" s="28" customFormat="1" ht="16.149999999999999" customHeight="1" x14ac:dyDescent="0.25">
      <c r="A89" s="66">
        <v>1085</v>
      </c>
      <c r="B89" s="25">
        <v>51</v>
      </c>
      <c r="C89" s="24" t="s">
        <v>1455</v>
      </c>
      <c r="D89" s="25" t="s">
        <v>1456</v>
      </c>
      <c r="E89" s="25" t="s">
        <v>1126</v>
      </c>
      <c r="F89" s="25" t="s">
        <v>589</v>
      </c>
      <c r="G89" s="195" t="str">
        <f>INDEX(Справочно!$B$107:$B$234,MATCH('10'!$A$6:$A$941,Справочно!$A$107:$A$234,))</f>
        <v>МБОУ "Школа № 10"</v>
      </c>
      <c r="H89" s="66">
        <v>10</v>
      </c>
      <c r="I89" s="66">
        <v>0</v>
      </c>
      <c r="J89" s="66">
        <v>0</v>
      </c>
      <c r="K89" s="25"/>
      <c r="L89" s="25" t="s">
        <v>314</v>
      </c>
      <c r="M89" s="66">
        <v>0</v>
      </c>
      <c r="N89" s="68">
        <f>INDEX(Справочно!$D$107:$D$234,MATCH('10'!$A$6:$A$941,Справочно!$A$107:$A$234,))</f>
        <v>7</v>
      </c>
      <c r="O89" s="67" t="str">
        <f>INDEX(Справочно!$C$107:$C$234,MATCH('10'!$A$6:$A$941,Справочно!$A$107:$A$234,))</f>
        <v>муниципальное бюджетное общеобразовательное учреждение  города Ростова-на-Дону "Школа № 10"</v>
      </c>
      <c r="P89" s="26"/>
      <c r="Q89" s="26"/>
      <c r="R89" s="26"/>
      <c r="S89" s="26"/>
      <c r="T89" s="26"/>
      <c r="U89" s="26"/>
      <c r="V89" s="26"/>
      <c r="W89" s="26"/>
    </row>
    <row r="90" spans="1:26" s="28" customFormat="1" ht="16.149999999999999" customHeight="1" x14ac:dyDescent="0.25">
      <c r="A90" s="66">
        <v>137</v>
      </c>
      <c r="B90" s="25">
        <v>2</v>
      </c>
      <c r="C90" s="25" t="s">
        <v>760</v>
      </c>
      <c r="D90" s="25" t="s">
        <v>761</v>
      </c>
      <c r="E90" s="25" t="s">
        <v>762</v>
      </c>
      <c r="F90" s="25" t="s">
        <v>763</v>
      </c>
      <c r="G90" s="195" t="str">
        <f>INDEX(Справочно!$B$107:$B$234,MATCH('10'!$A$6:$A$941,Справочно!$A$107:$A$234,))</f>
        <v>МАОУ "Юридическая гимназия №9"</v>
      </c>
      <c r="H90" s="66">
        <v>10</v>
      </c>
      <c r="I90" s="66">
        <v>79</v>
      </c>
      <c r="J90" s="66">
        <v>79</v>
      </c>
      <c r="K90" s="25"/>
      <c r="L90" s="25" t="s">
        <v>312</v>
      </c>
      <c r="M90" s="66">
        <v>79</v>
      </c>
      <c r="N90" s="68">
        <f>INDEX(Справочно!$D$107:$D$234,MATCH('10'!$A$6:$A$941,Справочно!$A$107:$A$234,))</f>
        <v>3</v>
      </c>
      <c r="O90" s="67" t="str">
        <f>INDEX(Справочно!$C$107:$C$234,MATCH('10'!$A$6:$A$941,Справочно!$A$107:$A$234,))</f>
        <v>муниципальное автономное общеобразовательное учреждение города Ростова-на-Дону "Юридическая гимназия №9 имени  М.М. Сперанского"</v>
      </c>
    </row>
    <row r="91" spans="1:26" s="28" customFormat="1" ht="16.149999999999999" customHeight="1" x14ac:dyDescent="0.25">
      <c r="A91" s="70">
        <v>139</v>
      </c>
      <c r="B91" s="24">
        <v>12</v>
      </c>
      <c r="C91" s="25" t="s">
        <v>811</v>
      </c>
      <c r="D91" s="24" t="s">
        <v>812</v>
      </c>
      <c r="E91" s="24" t="s">
        <v>813</v>
      </c>
      <c r="F91" s="24" t="s">
        <v>755</v>
      </c>
      <c r="G91" s="195" t="str">
        <f>INDEX(Справочно!$B$107:$B$234,MATCH('10'!$A$6:$A$941,Справочно!$A$107:$A$234,))</f>
        <v>МАОУ "Классический лицей № 1"</v>
      </c>
      <c r="H91" s="66">
        <v>10</v>
      </c>
      <c r="I91" s="70">
        <v>76</v>
      </c>
      <c r="J91" s="70">
        <v>76</v>
      </c>
      <c r="K91" s="24"/>
      <c r="L91" s="25" t="s">
        <v>312</v>
      </c>
      <c r="M91" s="70">
        <v>76</v>
      </c>
      <c r="N91" s="68">
        <f>INDEX(Справочно!$D$107:$D$234,MATCH('10'!$A$6:$A$941,Справочно!$A$107:$A$234,))</f>
        <v>3</v>
      </c>
      <c r="O91"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92" spans="1:26" s="28" customFormat="1" ht="16.149999999999999" customHeight="1" x14ac:dyDescent="0.25">
      <c r="A92" s="66">
        <v>216</v>
      </c>
      <c r="B92" s="25">
        <v>3</v>
      </c>
      <c r="C92" s="25" t="s">
        <v>2858</v>
      </c>
      <c r="D92" s="25" t="s">
        <v>2859</v>
      </c>
      <c r="E92" s="25" t="s">
        <v>702</v>
      </c>
      <c r="F92" s="25" t="s">
        <v>710</v>
      </c>
      <c r="G92" s="195" t="str">
        <f>INDEX(Справочно!$B$107:$B$234,MATCH('10'!$A$6:$A$941,Справочно!$A$107:$A$234,))</f>
        <v>МБОУ "Гимназия №14"</v>
      </c>
      <c r="H92" s="66">
        <v>10</v>
      </c>
      <c r="I92" s="21">
        <v>2</v>
      </c>
      <c r="J92" s="21">
        <v>2</v>
      </c>
      <c r="K92" s="25"/>
      <c r="L92" s="25" t="s">
        <v>314</v>
      </c>
      <c r="M92" s="21">
        <v>2</v>
      </c>
      <c r="N92" s="68">
        <f>INDEX(Справочно!$D$107:$D$234,MATCH('10'!$A$6:$A$941,Справочно!$A$107:$A$234,))</f>
        <v>8</v>
      </c>
      <c r="O92" s="67" t="str">
        <f>INDEX(Справочно!$C$107:$C$234,MATCH('10'!$A$6:$A$941,Справочно!$A$107:$A$234,))</f>
        <v>муниципальное бюджетное общеобразовательное учреждение города Ростова-на-Дону "Гимназия № 14"</v>
      </c>
    </row>
    <row r="93" spans="1:26" s="28" customFormat="1" ht="16.149999999999999" customHeight="1" x14ac:dyDescent="0.25">
      <c r="A93" s="66">
        <v>205</v>
      </c>
      <c r="B93" s="25">
        <v>39</v>
      </c>
      <c r="C93" s="25" t="s">
        <v>1425</v>
      </c>
      <c r="D93" s="25" t="s">
        <v>1426</v>
      </c>
      <c r="E93" s="25" t="s">
        <v>655</v>
      </c>
      <c r="F93" s="25" t="s">
        <v>597</v>
      </c>
      <c r="G93" s="195" t="str">
        <f>INDEX(Справочно!$B$107:$B$234,MATCH('10'!$A$6:$A$941,Справочно!$A$107:$A$234,))</f>
        <v>МБОУ "Школа № 97"</v>
      </c>
      <c r="H93" s="66">
        <v>10</v>
      </c>
      <c r="I93" s="66">
        <v>69</v>
      </c>
      <c r="J93" s="66">
        <v>69</v>
      </c>
      <c r="K93" s="25"/>
      <c r="L93" s="25" t="s">
        <v>313</v>
      </c>
      <c r="M93" s="66">
        <v>69</v>
      </c>
      <c r="N93" s="68">
        <f>INDEX(Справочно!$D$107:$D$234,MATCH('10'!$A$6:$A$941,Справочно!$A$107:$A$234,))</f>
        <v>7</v>
      </c>
      <c r="O93" s="67" t="str">
        <f>INDEX(Справочно!$C$107:$C$234,MATCH('10'!$A$6:$A$941,Справочно!$A$107:$A$234,))</f>
        <v>муниципальное бюджетное общеобразовательное учреждение   города Ростова-на-Дону "Школа № 97"</v>
      </c>
      <c r="P93" s="26"/>
      <c r="Q93" s="26"/>
      <c r="R93" s="26"/>
      <c r="S93" s="26"/>
      <c r="T93" s="26"/>
      <c r="U93" s="26"/>
      <c r="V93" s="26"/>
      <c r="W93" s="26"/>
      <c r="X93" s="26"/>
      <c r="Y93" s="26"/>
    </row>
    <row r="94" spans="1:26" s="28" customFormat="1" ht="16.149999999999999" customHeight="1" x14ac:dyDescent="0.25">
      <c r="A94" s="70">
        <v>1085</v>
      </c>
      <c r="B94" s="24">
        <v>56</v>
      </c>
      <c r="C94" s="24" t="s">
        <v>1466</v>
      </c>
      <c r="D94" s="24" t="s">
        <v>1467</v>
      </c>
      <c r="E94" s="24" t="s">
        <v>1434</v>
      </c>
      <c r="F94" s="24" t="s">
        <v>656</v>
      </c>
      <c r="G94" s="195" t="str">
        <f>INDEX(Справочно!$B$107:$B$234,MATCH('10'!$A$6:$A$941,Справочно!$A$107:$A$234,))</f>
        <v>МБОУ "Школа № 10"</v>
      </c>
      <c r="H94" s="66">
        <v>10</v>
      </c>
      <c r="I94" s="70">
        <v>20</v>
      </c>
      <c r="J94" s="70">
        <v>20</v>
      </c>
      <c r="K94" s="24"/>
      <c r="L94" s="25" t="s">
        <v>314</v>
      </c>
      <c r="M94" s="70">
        <v>20</v>
      </c>
      <c r="N94" s="68">
        <f>INDEX(Справочно!$D$107:$D$234,MATCH('10'!$A$6:$A$941,Справочно!$A$107:$A$234,))</f>
        <v>7</v>
      </c>
      <c r="O94" s="67" t="str">
        <f>INDEX(Справочно!$C$107:$C$234,MATCH('10'!$A$6:$A$941,Справочно!$A$107:$A$234,))</f>
        <v>муниципальное бюджетное общеобразовательное учреждение  города Ростова-на-Дону "Школа № 10"</v>
      </c>
    </row>
    <row r="95" spans="1:26" s="28" customFormat="1" ht="16.149999999999999" customHeight="1" x14ac:dyDescent="0.25">
      <c r="A95" s="66">
        <v>1136</v>
      </c>
      <c r="B95" s="25">
        <v>5</v>
      </c>
      <c r="C95" s="78" t="s">
        <v>2864</v>
      </c>
      <c r="D95" s="30" t="s">
        <v>2865</v>
      </c>
      <c r="E95" s="30" t="s">
        <v>691</v>
      </c>
      <c r="F95" s="30" t="s">
        <v>620</v>
      </c>
      <c r="G95" s="195" t="str">
        <f>INDEX(Справочно!$B$107:$B$234,MATCH('10'!$A$6:$A$941,Справочно!$A$107:$A$234,))</f>
        <v>ЧОУ "Лицей КЭО"</v>
      </c>
      <c r="H95" s="66">
        <v>10</v>
      </c>
      <c r="I95" s="111">
        <v>97.5</v>
      </c>
      <c r="J95" s="111">
        <v>95</v>
      </c>
      <c r="K95" s="25"/>
      <c r="L95" s="25" t="s">
        <v>313</v>
      </c>
      <c r="M95" s="111">
        <v>95</v>
      </c>
      <c r="N95" s="68">
        <f>INDEX(Справочно!$D$107:$D$234,MATCH('10'!$A$6:$A$941,Справочно!$A$107:$A$234,))</f>
        <v>8</v>
      </c>
      <c r="O95" s="67" t="str">
        <f>INDEX(Справочно!$C$107:$C$234,MATCH('10'!$A$6:$A$941,Справочно!$A$107:$A$234,))</f>
        <v>ЧОУ "Лицей КЭО"</v>
      </c>
    </row>
    <row r="96" spans="1:26" s="28" customFormat="1" ht="16.149999999999999" customHeight="1" x14ac:dyDescent="0.25">
      <c r="A96" s="66">
        <v>212</v>
      </c>
      <c r="B96" s="25">
        <v>24</v>
      </c>
      <c r="C96" s="25" t="s">
        <v>2901</v>
      </c>
      <c r="D96" s="25" t="s">
        <v>2902</v>
      </c>
      <c r="E96" s="25" t="s">
        <v>644</v>
      </c>
      <c r="F96" s="25" t="s">
        <v>1346</v>
      </c>
      <c r="G96" s="195" t="str">
        <f>INDEX(Справочно!$B$107:$B$234,MATCH('10'!$A$6:$A$941,Справочно!$A$107:$A$234,))</f>
        <v>МБОУ "Школа № 8"</v>
      </c>
      <c r="H96" s="66">
        <v>10</v>
      </c>
      <c r="I96" s="21">
        <v>20</v>
      </c>
      <c r="J96" s="21">
        <v>20</v>
      </c>
      <c r="K96" s="24"/>
      <c r="L96" s="25" t="s">
        <v>314</v>
      </c>
      <c r="M96" s="21">
        <v>20</v>
      </c>
      <c r="N96" s="68">
        <f>INDEX(Справочно!$D$107:$D$234,MATCH('10'!$A$6:$A$941,Справочно!$A$107:$A$234,))</f>
        <v>8</v>
      </c>
      <c r="O96" s="67" t="str">
        <f>INDEX(Справочно!$C$107:$C$234,MATCH('10'!$A$6:$A$941,Справочно!$A$107:$A$234,))</f>
        <v>муниципальное бюджетное общеобразовательное учреждение города Ростова-на-Дону "Школа № 8 имени Героя Советского Союза Рашутина Григория Дмитриевича"</v>
      </c>
      <c r="P96" s="26"/>
      <c r="Q96" s="26"/>
      <c r="R96" s="26"/>
      <c r="S96" s="26"/>
      <c r="T96" s="26"/>
      <c r="U96" s="26"/>
      <c r="V96" s="26"/>
      <c r="W96" s="26"/>
      <c r="X96" s="26"/>
      <c r="Y96" s="26"/>
      <c r="Z96" s="26"/>
    </row>
    <row r="97" spans="1:27" s="28" customFormat="1" ht="16.149999999999999" customHeight="1" x14ac:dyDescent="0.25">
      <c r="A97" s="66">
        <v>179</v>
      </c>
      <c r="B97" s="25">
        <v>7</v>
      </c>
      <c r="C97" s="25" t="s">
        <v>3287</v>
      </c>
      <c r="D97" s="25" t="s">
        <v>3288</v>
      </c>
      <c r="E97" s="25" t="s">
        <v>745</v>
      </c>
      <c r="F97" s="25" t="s">
        <v>821</v>
      </c>
      <c r="G97" s="195" t="str">
        <f>INDEX(Справочно!$B$107:$B$234,MATCH('10'!$A$6:$A$941,Справочно!$A$107:$A$234,))</f>
        <v>МБОУ "Школа № 43"</v>
      </c>
      <c r="H97" s="66">
        <v>10</v>
      </c>
      <c r="I97" s="66">
        <v>11</v>
      </c>
      <c r="J97" s="66">
        <v>11</v>
      </c>
      <c r="K97" s="25"/>
      <c r="L97" s="25" t="s">
        <v>314</v>
      </c>
      <c r="M97" s="66">
        <v>11</v>
      </c>
      <c r="N97" s="68">
        <f>INDEX(Справочно!$D$107:$D$234,MATCH('10'!$A$6:$A$941,Справочно!$A$107:$A$234,))</f>
        <v>6</v>
      </c>
      <c r="O97" s="67" t="str">
        <f>INDEX(Справочно!$C$107:$C$234,MATCH('10'!$A$6:$A$941,Справочно!$A$107:$A$234,))</f>
        <v>муниципальное бюджетное общеобразовательное учреждение города Ростова-на-Дону "Школа № 43"</v>
      </c>
      <c r="P97" s="26"/>
      <c r="Q97" s="26"/>
      <c r="R97" s="26"/>
      <c r="S97" s="26"/>
      <c r="T97" s="26"/>
      <c r="U97" s="26"/>
      <c r="V97" s="26"/>
      <c r="W97" s="26"/>
      <c r="X97" s="26"/>
      <c r="Y97" s="26"/>
      <c r="Z97" s="26"/>
    </row>
    <row r="98" spans="1:27" s="28" customFormat="1" ht="16.149999999999999" customHeight="1" x14ac:dyDescent="0.25">
      <c r="A98" s="70">
        <v>139</v>
      </c>
      <c r="B98" s="24">
        <v>6</v>
      </c>
      <c r="C98" s="25" t="s">
        <v>794</v>
      </c>
      <c r="D98" s="24" t="s">
        <v>795</v>
      </c>
      <c r="E98" s="24" t="s">
        <v>619</v>
      </c>
      <c r="F98" s="24" t="s">
        <v>796</v>
      </c>
      <c r="G98" s="195" t="str">
        <f>INDEX(Справочно!$B$107:$B$234,MATCH('10'!$A$6:$A$941,Справочно!$A$107:$A$234,))</f>
        <v>МАОУ "Классический лицей № 1"</v>
      </c>
      <c r="H98" s="66">
        <v>10</v>
      </c>
      <c r="I98" s="70">
        <v>33</v>
      </c>
      <c r="J98" s="70">
        <v>33</v>
      </c>
      <c r="K98" s="24"/>
      <c r="L98" s="25" t="s">
        <v>314</v>
      </c>
      <c r="M98" s="70">
        <v>33</v>
      </c>
      <c r="N98" s="68">
        <f>INDEX(Справочно!$D$107:$D$234,MATCH('10'!$A$6:$A$941,Справочно!$A$107:$A$234,))</f>
        <v>3</v>
      </c>
      <c r="O98" s="67" t="str">
        <f>INDEX(Справочно!$C$107:$C$234,MATCH('10'!$A$6:$A$941,Справочно!$A$107:$A$234,))</f>
        <v>муниципальное автономное общеобразовательное учреждение города Ростова-на-Дону "Классический лицей № 1"</v>
      </c>
      <c r="P98" s="26"/>
      <c r="Q98" s="26"/>
      <c r="R98" s="26"/>
      <c r="S98" s="26"/>
      <c r="T98" s="26"/>
      <c r="U98" s="26"/>
      <c r="V98" s="26"/>
      <c r="W98" s="26"/>
      <c r="X98" s="26"/>
      <c r="Y98" s="26"/>
      <c r="Z98" s="26"/>
    </row>
    <row r="99" spans="1:27" s="28" customFormat="1" ht="16.149999999999999" customHeight="1" x14ac:dyDescent="0.25">
      <c r="A99" s="66">
        <v>156</v>
      </c>
      <c r="B99" s="25">
        <f>B98+1</f>
        <v>7</v>
      </c>
      <c r="C99" s="25" t="s">
        <v>1060</v>
      </c>
      <c r="D99" s="25" t="s">
        <v>1061</v>
      </c>
      <c r="E99" s="25" t="s">
        <v>623</v>
      </c>
      <c r="F99" s="25" t="s">
        <v>755</v>
      </c>
      <c r="G99" s="195" t="str">
        <f>INDEX(Справочно!$B$107:$B$234,MATCH('10'!$A$6:$A$941,Справочно!$A$107:$A$234,))</f>
        <v>МБОУ "Школа № 80"</v>
      </c>
      <c r="H99" s="66">
        <v>10</v>
      </c>
      <c r="I99" s="66">
        <v>74</v>
      </c>
      <c r="J99" s="66">
        <v>74</v>
      </c>
      <c r="K99" s="24"/>
      <c r="L99" s="25" t="s">
        <v>312</v>
      </c>
      <c r="M99" s="66">
        <v>74</v>
      </c>
      <c r="N99" s="68">
        <f>INDEX(Справочно!$D$107:$D$234,MATCH('10'!$A$6:$A$941,Справочно!$A$107:$A$234,))</f>
        <v>4</v>
      </c>
      <c r="O99"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c r="P99" s="26"/>
      <c r="Q99" s="26"/>
      <c r="R99" s="26"/>
      <c r="S99" s="26"/>
      <c r="T99" s="26"/>
      <c r="U99" s="26"/>
      <c r="V99" s="26"/>
      <c r="W99" s="26"/>
      <c r="X99" s="26"/>
      <c r="Y99" s="26"/>
      <c r="Z99" s="26"/>
      <c r="AA99" s="26"/>
    </row>
    <row r="100" spans="1:27" s="28" customFormat="1" ht="16.149999999999999" customHeight="1" x14ac:dyDescent="0.25">
      <c r="A100" s="70">
        <v>159</v>
      </c>
      <c r="B100" s="25">
        <v>7</v>
      </c>
      <c r="C100" s="25" t="s">
        <v>3591</v>
      </c>
      <c r="D100" s="25" t="s">
        <v>3592</v>
      </c>
      <c r="E100" s="25" t="s">
        <v>3593</v>
      </c>
      <c r="F100" s="25" t="s">
        <v>573</v>
      </c>
      <c r="G100" s="195" t="str">
        <f>INDEX(Справочно!$B$107:$B$234,MATCH('10'!$A$6:$A$941,Справочно!$A$107:$A$234,))</f>
        <v>МАОУ "Лицей № 33"</v>
      </c>
      <c r="H100" s="66">
        <v>10</v>
      </c>
      <c r="I100" s="66">
        <v>31</v>
      </c>
      <c r="J100" s="66">
        <v>31</v>
      </c>
      <c r="K100" s="24"/>
      <c r="L100" s="25" t="s">
        <v>314</v>
      </c>
      <c r="M100" s="66">
        <v>31</v>
      </c>
      <c r="N100" s="68">
        <f>INDEX(Справочно!$D$107:$D$234,MATCH('10'!$A$6:$A$941,Справочно!$A$107:$A$234,))</f>
        <v>5</v>
      </c>
      <c r="O100" s="67" t="str">
        <f>INDEX(Справочно!$C$107:$C$234,MATCH('10'!$A$6:$A$941,Справочно!$A$107:$A$234,))</f>
        <v>муниципальное автономное общеобразовательное учреждение города Ростова-на-Дону "Лицей № 33 имени Ростовского полка народного ополчения"</v>
      </c>
      <c r="P100" s="26"/>
      <c r="Q100" s="26"/>
      <c r="R100" s="26"/>
      <c r="S100" s="26"/>
      <c r="T100" s="26"/>
      <c r="U100" s="26"/>
      <c r="V100" s="26"/>
      <c r="W100" s="26"/>
      <c r="X100" s="26"/>
      <c r="Y100" s="26"/>
      <c r="Z100" s="26"/>
      <c r="AA100" s="26"/>
    </row>
    <row r="101" spans="1:27" s="28" customFormat="1" ht="16.149999999999999" customHeight="1" x14ac:dyDescent="0.25">
      <c r="A101" s="70">
        <v>140</v>
      </c>
      <c r="B101" s="24">
        <v>1</v>
      </c>
      <c r="C101" s="25" t="s">
        <v>774</v>
      </c>
      <c r="D101" s="24" t="s">
        <v>775</v>
      </c>
      <c r="E101" s="24" t="s">
        <v>776</v>
      </c>
      <c r="F101" s="24" t="s">
        <v>694</v>
      </c>
      <c r="G101" s="195" t="str">
        <f>INDEX(Справочно!$B$107:$B$234,MATCH('10'!$A$6:$A$941,Справочно!$A$107:$A$234,))</f>
        <v>МАОУ "Лицей экономический № 14"</v>
      </c>
      <c r="H101" s="66">
        <v>10</v>
      </c>
      <c r="I101" s="70">
        <v>58</v>
      </c>
      <c r="J101" s="70">
        <v>58</v>
      </c>
      <c r="K101" s="24"/>
      <c r="L101" s="25" t="s">
        <v>312</v>
      </c>
      <c r="M101" s="70">
        <v>58</v>
      </c>
      <c r="N101" s="68">
        <f>INDEX(Справочно!$D$107:$D$234,MATCH('10'!$A$6:$A$941,Справочно!$A$107:$A$234,))</f>
        <v>3</v>
      </c>
      <c r="O101" s="67" t="str">
        <f>INDEX(Справочно!$C$107:$C$234,MATCH('10'!$A$6:$A$941,Справочно!$A$107:$A$234,))</f>
        <v>муниципальное автономное общеобразовательное учреждение города Ростова-на-Дону "Лицей экономический № 14"</v>
      </c>
      <c r="P101" s="26"/>
      <c r="Q101" s="26"/>
      <c r="R101" s="26"/>
      <c r="S101" s="26"/>
      <c r="T101" s="26"/>
      <c r="U101" s="26"/>
      <c r="V101" s="26"/>
      <c r="W101" s="26"/>
      <c r="X101" s="26"/>
      <c r="Y101" s="26"/>
      <c r="Z101" s="26"/>
      <c r="AA101" s="26"/>
    </row>
    <row r="102" spans="1:27" s="28" customFormat="1" ht="16.149999999999999" customHeight="1" x14ac:dyDescent="0.25">
      <c r="A102" s="66">
        <v>192</v>
      </c>
      <c r="B102" s="25">
        <v>5</v>
      </c>
      <c r="C102" s="25" t="s">
        <v>1332</v>
      </c>
      <c r="D102" s="25" t="s">
        <v>1333</v>
      </c>
      <c r="E102" s="25" t="s">
        <v>676</v>
      </c>
      <c r="F102" s="25" t="s">
        <v>620</v>
      </c>
      <c r="G102" s="195" t="str">
        <f>INDEX(Справочно!$B$107:$B$234,MATCH('10'!$A$6:$A$941,Справочно!$A$107:$A$234,))</f>
        <v>МБОУ "Школа № 16"</v>
      </c>
      <c r="H102" s="66">
        <v>10</v>
      </c>
      <c r="I102" s="66">
        <v>64</v>
      </c>
      <c r="J102" s="66">
        <v>64</v>
      </c>
      <c r="K102" s="25"/>
      <c r="L102" s="25" t="s">
        <v>312</v>
      </c>
      <c r="M102" s="66">
        <v>64</v>
      </c>
      <c r="N102" s="68">
        <f>INDEX(Справочно!$D$107:$D$234,MATCH('10'!$A$6:$A$941,Справочно!$A$107:$A$234,))</f>
        <v>7</v>
      </c>
      <c r="O102" s="67" t="str">
        <f>INDEX(Справочно!$C$107:$C$234,MATCH('10'!$A$6:$A$941,Справочно!$A$107:$A$234,))</f>
        <v>муниципальное бюджетное общеобразовательное учреждение города Ростова-на-Дону "Школа № 16 имени 339 Ростовской стрелковой дивизии"</v>
      </c>
      <c r="P102" s="26"/>
      <c r="Q102" s="26"/>
      <c r="R102" s="26"/>
      <c r="S102" s="26"/>
      <c r="T102" s="26"/>
      <c r="U102" s="26"/>
      <c r="V102" s="26"/>
      <c r="W102" s="26"/>
      <c r="X102" s="26"/>
      <c r="Y102" s="26"/>
      <c r="Z102" s="26"/>
      <c r="AA102" s="26"/>
    </row>
    <row r="103" spans="1:27" s="28" customFormat="1" ht="16.149999999999999" customHeight="1" x14ac:dyDescent="0.25">
      <c r="A103" s="66">
        <v>204</v>
      </c>
      <c r="B103" s="25">
        <v>35</v>
      </c>
      <c r="C103" s="25" t="s">
        <v>1413</v>
      </c>
      <c r="D103" s="25" t="s">
        <v>1414</v>
      </c>
      <c r="E103" s="25" t="s">
        <v>1415</v>
      </c>
      <c r="F103" s="25" t="s">
        <v>1416</v>
      </c>
      <c r="G103" s="195" t="str">
        <f>INDEX(Справочно!$B$107:$B$234,MATCH('10'!$A$6:$A$941,Справочно!$A$107:$A$234,))</f>
        <v>МБОУ "Школа № 91"</v>
      </c>
      <c r="H103" s="66">
        <v>10</v>
      </c>
      <c r="I103" s="66">
        <v>45</v>
      </c>
      <c r="J103" s="66">
        <v>45</v>
      </c>
      <c r="K103" s="25"/>
      <c r="L103" s="25" t="s">
        <v>314</v>
      </c>
      <c r="M103" s="66">
        <v>45</v>
      </c>
      <c r="N103" s="68">
        <f>INDEX(Справочно!$D$107:$D$234,MATCH('10'!$A$6:$A$941,Справочно!$A$107:$A$234,))</f>
        <v>7</v>
      </c>
      <c r="O103" s="67" t="str">
        <f>INDEX(Справочно!$C$107:$C$234,MATCH('10'!$A$6:$A$941,Справочно!$A$107:$A$234,))</f>
        <v>муниципальное бюджетное общеобразовательное учреждение города Ростова-на-Дону "Школа № 91 имени Шолохова Михаила Александровича"</v>
      </c>
    </row>
    <row r="104" spans="1:27" s="28" customFormat="1" ht="16.149999999999999" customHeight="1" x14ac:dyDescent="0.25">
      <c r="A104" s="66">
        <v>198</v>
      </c>
      <c r="B104" s="25">
        <v>25</v>
      </c>
      <c r="C104" s="25" t="s">
        <v>1387</v>
      </c>
      <c r="D104" s="25" t="s">
        <v>1388</v>
      </c>
      <c r="E104" s="25" t="s">
        <v>1389</v>
      </c>
      <c r="F104" s="25" t="s">
        <v>1390</v>
      </c>
      <c r="G104" s="195" t="str">
        <f>INDEX(Справочно!$B$107:$B$234,MATCH('10'!$A$6:$A$941,Справочно!$A$107:$A$234,))</f>
        <v>МБОУ "Школа № 24"</v>
      </c>
      <c r="H104" s="66">
        <v>10</v>
      </c>
      <c r="I104" s="66">
        <v>47</v>
      </c>
      <c r="J104" s="66">
        <v>47</v>
      </c>
      <c r="K104" s="25"/>
      <c r="L104" s="25" t="s">
        <v>314</v>
      </c>
      <c r="M104" s="66">
        <v>47</v>
      </c>
      <c r="N104" s="68">
        <f>INDEX(Справочно!$D$107:$D$234,MATCH('10'!$A$6:$A$941,Справочно!$A$107:$A$234,))</f>
        <v>7</v>
      </c>
      <c r="O104" s="67" t="str">
        <f>INDEX(Справочно!$C$107:$C$234,MATCH('10'!$A$6:$A$941,Справочно!$A$107:$A$234,))</f>
        <v>муниципальное бюджетное общеобразовательное учреждение города Ростова-на-Дону "Школа № 24 имени Героя России Андрея Орлова"</v>
      </c>
      <c r="P104" s="26"/>
      <c r="Q104" s="26"/>
    </row>
    <row r="105" spans="1:27" s="28" customFormat="1" ht="16.149999999999999" customHeight="1" x14ac:dyDescent="0.25">
      <c r="A105" s="70">
        <v>225</v>
      </c>
      <c r="B105" s="25">
        <v>17</v>
      </c>
      <c r="C105" s="25" t="s">
        <v>2391</v>
      </c>
      <c r="D105" s="25" t="s">
        <v>2392</v>
      </c>
      <c r="E105" s="25" t="s">
        <v>576</v>
      </c>
      <c r="F105" s="25" t="s">
        <v>821</v>
      </c>
      <c r="G105" s="195" t="str">
        <f>INDEX(Справочно!$B$107:$B$234,MATCH('10'!$A$6:$A$941,Справочно!$A$107:$A$234,))</f>
        <v>МБОУ "Школа № 31"</v>
      </c>
      <c r="H105" s="66">
        <v>10</v>
      </c>
      <c r="I105" s="70">
        <v>60</v>
      </c>
      <c r="J105" s="70">
        <v>60</v>
      </c>
      <c r="K105" s="24"/>
      <c r="L105" s="25" t="s">
        <v>312</v>
      </c>
      <c r="M105" s="70">
        <v>60</v>
      </c>
      <c r="N105" s="68">
        <f>INDEX(Справочно!$D$107:$D$234,MATCH('10'!$A$6:$A$941,Справочно!$A$107:$A$234,))</f>
        <v>9</v>
      </c>
      <c r="O105" s="67" t="str">
        <f>INDEX(Справочно!$C$107:$C$234,MATCH('10'!$A$6:$A$941,Справочно!$A$107:$A$234,))</f>
        <v>муниципальное бюджетное общеобразовательное учреждение города Ростова-на-Дону "Школа № 31"</v>
      </c>
      <c r="P105" s="26"/>
      <c r="Q105" s="26"/>
    </row>
    <row r="106" spans="1:27" s="28" customFormat="1" ht="16.149999999999999" customHeight="1" x14ac:dyDescent="0.25">
      <c r="A106" s="66">
        <v>156</v>
      </c>
      <c r="B106" s="25">
        <f>B105+1</f>
        <v>18</v>
      </c>
      <c r="C106" s="25" t="s">
        <v>1076</v>
      </c>
      <c r="D106" s="25" t="s">
        <v>1077</v>
      </c>
      <c r="E106" s="25" t="s">
        <v>615</v>
      </c>
      <c r="F106" s="25" t="s">
        <v>694</v>
      </c>
      <c r="G106" s="195" t="str">
        <f>INDEX(Справочно!$B$107:$B$234,MATCH('10'!$A$6:$A$941,Справочно!$A$107:$A$234,))</f>
        <v>МБОУ "Школа № 80"</v>
      </c>
      <c r="H106" s="66">
        <v>10</v>
      </c>
      <c r="I106" s="66">
        <v>43</v>
      </c>
      <c r="J106" s="66">
        <v>43</v>
      </c>
      <c r="K106" s="24"/>
      <c r="L106" s="25" t="s">
        <v>314</v>
      </c>
      <c r="M106" s="66">
        <v>43</v>
      </c>
      <c r="N106" s="68">
        <f>INDEX(Справочно!$D$107:$D$234,MATCH('10'!$A$6:$A$941,Справочно!$A$107:$A$234,))</f>
        <v>4</v>
      </c>
      <c r="O106"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c r="P106" s="26"/>
      <c r="Q106" s="26"/>
    </row>
    <row r="107" spans="1:27" s="28" customFormat="1" ht="16.149999999999999" customHeight="1" x14ac:dyDescent="0.25">
      <c r="A107" s="70">
        <v>213</v>
      </c>
      <c r="B107" s="24">
        <v>63</v>
      </c>
      <c r="C107" s="25" t="s">
        <v>2987</v>
      </c>
      <c r="D107" s="24" t="s">
        <v>2988</v>
      </c>
      <c r="E107" s="24" t="s">
        <v>2989</v>
      </c>
      <c r="F107" s="24" t="s">
        <v>755</v>
      </c>
      <c r="G107" s="195" t="str">
        <f>INDEX(Справочно!$B$107:$B$234,MATCH('10'!$A$6:$A$941,Справочно!$A$107:$A$234,))</f>
        <v>МАОУ "Лицей №11"</v>
      </c>
      <c r="H107" s="66">
        <v>10</v>
      </c>
      <c r="I107" s="77">
        <v>68</v>
      </c>
      <c r="J107" s="77">
        <v>68</v>
      </c>
      <c r="K107" s="24"/>
      <c r="L107" s="25" t="s">
        <v>312</v>
      </c>
      <c r="M107" s="77">
        <v>68</v>
      </c>
      <c r="N107" s="68">
        <f>INDEX(Справочно!$D$107:$D$234,MATCH('10'!$A$6:$A$941,Справочно!$A$107:$A$234,))</f>
        <v>8</v>
      </c>
      <c r="O107" s="67" t="str">
        <f>INDEX(Справочно!$C$107:$C$234,MATCH('10'!$A$6:$A$941,Справочно!$A$107:$A$234,))</f>
        <v>муниципальное автономное общеобразовательное учреждение города Ростова-на-Дону "Лицей № 11 "</v>
      </c>
      <c r="P107" s="26"/>
      <c r="Q107" s="26"/>
    </row>
    <row r="108" spans="1:27" s="28" customFormat="1" ht="16.149999999999999" customHeight="1" x14ac:dyDescent="0.25">
      <c r="A108" s="66">
        <v>123</v>
      </c>
      <c r="B108" s="25">
        <v>45</v>
      </c>
      <c r="C108" s="25" t="s">
        <v>1983</v>
      </c>
      <c r="D108" s="24" t="s">
        <v>1692</v>
      </c>
      <c r="E108" s="24" t="s">
        <v>632</v>
      </c>
      <c r="F108" s="24" t="s">
        <v>755</v>
      </c>
      <c r="G108" s="195" t="str">
        <f>INDEX(Справочно!$B$107:$B$234,MATCH('10'!$A$6:$A$941,Справочно!$A$107:$A$234,))</f>
        <v>МБОУ "Лицей № 102"</v>
      </c>
      <c r="H108" s="66">
        <v>10</v>
      </c>
      <c r="I108" s="66">
        <v>18</v>
      </c>
      <c r="J108" s="66">
        <v>18</v>
      </c>
      <c r="K108" s="24"/>
      <c r="L108" s="25" t="s">
        <v>314</v>
      </c>
      <c r="M108" s="66">
        <v>18</v>
      </c>
      <c r="N108" s="68">
        <f>INDEX(Справочно!$D$107:$D$234,MATCH('10'!$A$6:$A$941,Справочно!$A$107:$A$234,))</f>
        <v>2</v>
      </c>
      <c r="O108" s="67" t="str">
        <f>INDEX(Справочно!$C$107:$C$234,MATCH('10'!$A$6:$A$941,Справочно!$A$107:$A$234,))</f>
        <v>муниципальное бюджетное общеобразовательное учреждение города Ростова-на-Дону "Лицей № 102"</v>
      </c>
      <c r="P108" s="26"/>
      <c r="Q108" s="26"/>
    </row>
    <row r="109" spans="1:27" s="28" customFormat="1" ht="16.149999999999999" customHeight="1" x14ac:dyDescent="0.25">
      <c r="A109" s="66">
        <v>213</v>
      </c>
      <c r="B109" s="25">
        <v>43</v>
      </c>
      <c r="C109" s="25" t="s">
        <v>2940</v>
      </c>
      <c r="D109" s="24" t="s">
        <v>2941</v>
      </c>
      <c r="E109" s="24" t="s">
        <v>628</v>
      </c>
      <c r="F109" s="24" t="s">
        <v>716</v>
      </c>
      <c r="G109" s="195" t="str">
        <f>INDEX(Справочно!$B$107:$B$234,MATCH('10'!$A$6:$A$941,Справочно!$A$107:$A$234,))</f>
        <v>МАОУ "Лицей №11"</v>
      </c>
      <c r="H109" s="66">
        <v>10</v>
      </c>
      <c r="I109" s="21">
        <v>63</v>
      </c>
      <c r="J109" s="21">
        <v>63</v>
      </c>
      <c r="K109" s="24"/>
      <c r="L109" s="25" t="s">
        <v>312</v>
      </c>
      <c r="M109" s="21">
        <v>63</v>
      </c>
      <c r="N109" s="68">
        <f>INDEX(Справочно!$D$107:$D$234,MATCH('10'!$A$6:$A$941,Справочно!$A$107:$A$234,))</f>
        <v>8</v>
      </c>
      <c r="O109" s="67" t="str">
        <f>INDEX(Справочно!$C$107:$C$234,MATCH('10'!$A$6:$A$941,Справочно!$A$107:$A$234,))</f>
        <v>муниципальное автономное общеобразовательное учреждение города Ростова-на-Дону "Лицей № 11 "</v>
      </c>
      <c r="P109" s="26"/>
    </row>
    <row r="110" spans="1:27" s="28" customFormat="1" ht="16.149999999999999" customHeight="1" x14ac:dyDescent="0.25">
      <c r="A110" s="70">
        <v>117</v>
      </c>
      <c r="B110" s="25">
        <v>26</v>
      </c>
      <c r="C110" s="44" t="s">
        <v>1933</v>
      </c>
      <c r="D110" s="44" t="s">
        <v>1934</v>
      </c>
      <c r="E110" s="44" t="s">
        <v>730</v>
      </c>
      <c r="F110" s="44" t="s">
        <v>1127</v>
      </c>
      <c r="G110" s="195" t="str">
        <f>INDEX(Справочно!$B$107:$B$234,MATCH('10'!$A$6:$A$941,Справочно!$A$107:$A$234,))</f>
        <v>МБОУ "Школа  № 93"</v>
      </c>
      <c r="H110" s="66">
        <v>10</v>
      </c>
      <c r="I110" s="66">
        <v>70</v>
      </c>
      <c r="J110" s="66">
        <v>70</v>
      </c>
      <c r="K110" s="24"/>
      <c r="L110" s="25" t="s">
        <v>313</v>
      </c>
      <c r="M110" s="66">
        <v>70</v>
      </c>
      <c r="N110" s="68">
        <f>INDEX(Справочно!$D$107:$D$234,MATCH('10'!$A$6:$A$941,Справочно!$A$107:$A$234,))</f>
        <v>2</v>
      </c>
      <c r="O110" s="67" t="str">
        <f>INDEX(Справочно!$C$107:$C$234,MATCH('10'!$A$6:$A$941,Справочно!$A$107:$A$234,))</f>
        <v>муниципальное бюджетное общеобразовательное учреждение города Ростова-на-Дону "Школа № 93"</v>
      </c>
      <c r="P110" s="26"/>
    </row>
    <row r="111" spans="1:27" s="28" customFormat="1" ht="16.149999999999999" customHeight="1" x14ac:dyDescent="0.25">
      <c r="A111" s="70">
        <v>229</v>
      </c>
      <c r="B111" s="25">
        <v>28</v>
      </c>
      <c r="C111" s="25" t="s">
        <v>2418</v>
      </c>
      <c r="D111" s="25" t="s">
        <v>2419</v>
      </c>
      <c r="E111" s="25" t="s">
        <v>745</v>
      </c>
      <c r="F111" s="25" t="s">
        <v>821</v>
      </c>
      <c r="G111" s="195" t="str">
        <f>INDEX(Справочно!$B$107:$B$234,MATCH('10'!$A$6:$A$941,Справочно!$A$107:$A$234,))</f>
        <v>МБОУ "Школа № 61"</v>
      </c>
      <c r="H111" s="66">
        <v>10</v>
      </c>
      <c r="I111" s="70">
        <v>60</v>
      </c>
      <c r="J111" s="70">
        <v>60</v>
      </c>
      <c r="K111" s="24"/>
      <c r="L111" s="25" t="s">
        <v>312</v>
      </c>
      <c r="M111" s="70">
        <v>60</v>
      </c>
      <c r="N111" s="68">
        <f>INDEX(Справочно!$D$107:$D$234,MATCH('10'!$A$6:$A$941,Справочно!$A$107:$A$234,))</f>
        <v>9</v>
      </c>
      <c r="O111" s="67" t="str">
        <f>INDEX(Справочно!$C$107:$C$234,MATCH('10'!$A$6:$A$941,Справочно!$A$107:$A$234,))</f>
        <v>муниципальное бюджетное общеобразовательное учреждение города Ростова-на-Дону "Школа №61"</v>
      </c>
      <c r="P111" s="26"/>
    </row>
    <row r="112" spans="1:27" s="28" customFormat="1" ht="16.149999999999999" customHeight="1" x14ac:dyDescent="0.25">
      <c r="A112" s="70">
        <v>139</v>
      </c>
      <c r="B112" s="24">
        <v>2</v>
      </c>
      <c r="C112" s="25" t="s">
        <v>782</v>
      </c>
      <c r="D112" s="24" t="s">
        <v>783</v>
      </c>
      <c r="E112" s="24" t="s">
        <v>619</v>
      </c>
      <c r="F112" s="24" t="s">
        <v>784</v>
      </c>
      <c r="G112" s="195" t="str">
        <f>INDEX(Справочно!$B$107:$B$234,MATCH('10'!$A$6:$A$941,Справочно!$A$107:$A$234,))</f>
        <v>МАОУ "Классический лицей № 1"</v>
      </c>
      <c r="H112" s="66">
        <v>10</v>
      </c>
      <c r="I112" s="70">
        <v>88</v>
      </c>
      <c r="J112" s="70">
        <v>88</v>
      </c>
      <c r="K112" s="24"/>
      <c r="L112" s="25" t="s">
        <v>313</v>
      </c>
      <c r="M112" s="70">
        <v>88</v>
      </c>
      <c r="N112" s="68">
        <f>INDEX(Справочно!$D$107:$D$234,MATCH('10'!$A$6:$A$941,Справочно!$A$107:$A$234,))</f>
        <v>3</v>
      </c>
      <c r="O112" s="67" t="str">
        <f>INDEX(Справочно!$C$107:$C$234,MATCH('10'!$A$6:$A$941,Справочно!$A$107:$A$234,))</f>
        <v>муниципальное автономное общеобразовательное учреждение города Ростова-на-Дону "Классический лицей № 1"</v>
      </c>
      <c r="P112" s="26"/>
    </row>
    <row r="113" spans="1:19" s="28" customFormat="1" ht="16.149999999999999" customHeight="1" x14ac:dyDescent="0.25">
      <c r="A113" s="66">
        <v>116</v>
      </c>
      <c r="B113" s="25">
        <v>25</v>
      </c>
      <c r="C113" s="44" t="s">
        <v>1931</v>
      </c>
      <c r="D113" s="44" t="s">
        <v>1932</v>
      </c>
      <c r="E113" s="44" t="s">
        <v>628</v>
      </c>
      <c r="F113" s="44" t="s">
        <v>789</v>
      </c>
      <c r="G113" s="195" t="str">
        <f>INDEX(Справочно!$B$107:$B$234,MATCH('10'!$A$6:$A$941,Справочно!$A$107:$A$234,))</f>
        <v>МБОУ "Школа № 90"</v>
      </c>
      <c r="H113" s="66">
        <v>10</v>
      </c>
      <c r="I113" s="66">
        <v>34</v>
      </c>
      <c r="J113" s="66">
        <v>34</v>
      </c>
      <c r="K113" s="25"/>
      <c r="L113" s="25" t="s">
        <v>314</v>
      </c>
      <c r="M113" s="66">
        <v>34</v>
      </c>
      <c r="N113" s="68">
        <f>INDEX(Справочно!$D$107:$D$234,MATCH('10'!$A$6:$A$941,Справочно!$A$107:$A$234,))</f>
        <v>2</v>
      </c>
      <c r="O113" s="67" t="str">
        <f>INDEX(Справочно!$C$107:$C$234,MATCH('10'!$A$6:$A$941,Справочно!$A$107:$A$234,))</f>
        <v>муниципальное бюджетное общеобразовательное учреждение города Ростова-на-Дону "Школа № 90 имени Героя Советского Союза Пудовкина П.Г."</v>
      </c>
      <c r="P113" s="26"/>
    </row>
    <row r="114" spans="1:19" s="28" customFormat="1" ht="16.149999999999999" customHeight="1" x14ac:dyDescent="0.25">
      <c r="A114" s="66">
        <v>194</v>
      </c>
      <c r="B114" s="25">
        <v>8</v>
      </c>
      <c r="C114" s="25" t="s">
        <v>1341</v>
      </c>
      <c r="D114" s="29" t="s">
        <v>1342</v>
      </c>
      <c r="E114" s="29" t="s">
        <v>1000</v>
      </c>
      <c r="F114" s="29" t="s">
        <v>872</v>
      </c>
      <c r="G114" s="195" t="str">
        <f>INDEX(Справочно!$B$107:$B$234,MATCH('10'!$A$6:$A$941,Справочно!$A$107:$A$234,))</f>
        <v>МБОУ "Гимназия № 19"</v>
      </c>
      <c r="H114" s="66" t="s">
        <v>1343</v>
      </c>
      <c r="I114" s="66">
        <v>55</v>
      </c>
      <c r="J114" s="66">
        <v>55</v>
      </c>
      <c r="K114" s="25"/>
      <c r="L114" s="25" t="s">
        <v>312</v>
      </c>
      <c r="M114" s="66">
        <v>55</v>
      </c>
      <c r="N114" s="68">
        <f>INDEX(Справочно!$D$107:$D$234,MATCH('10'!$A$6:$A$941,Справочно!$A$107:$A$234,))</f>
        <v>7</v>
      </c>
      <c r="O114" s="67" t="str">
        <f>INDEX(Справочно!$C$107:$C$234,MATCH('10'!$A$6:$A$941,Справочно!$A$107:$A$234,))</f>
        <v>муниципальное бюджетное общеобразовательное учреждение  города Ростова-на-Дону "Гимназия № 19"</v>
      </c>
      <c r="P114" s="26"/>
      <c r="Q114" s="26"/>
    </row>
    <row r="115" spans="1:19" s="28" customFormat="1" ht="16.149999999999999" customHeight="1" x14ac:dyDescent="0.25">
      <c r="A115" s="66">
        <v>199</v>
      </c>
      <c r="B115" s="25">
        <v>31</v>
      </c>
      <c r="C115" s="25" t="s">
        <v>1402</v>
      </c>
      <c r="D115" s="25" t="s">
        <v>1403</v>
      </c>
      <c r="E115" s="25" t="s">
        <v>1404</v>
      </c>
      <c r="F115" s="25" t="s">
        <v>1405</v>
      </c>
      <c r="G115" s="195" t="str">
        <f>INDEX(Справочно!$B$107:$B$234,MATCH('10'!$A$6:$A$941,Справочно!$A$107:$A$234,))</f>
        <v>МБОУ "Школа № 44"</v>
      </c>
      <c r="H115" s="66">
        <v>10</v>
      </c>
      <c r="I115" s="66">
        <v>50</v>
      </c>
      <c r="J115" s="66">
        <v>50</v>
      </c>
      <c r="K115" s="25"/>
      <c r="L115" s="25" t="s">
        <v>312</v>
      </c>
      <c r="M115" s="66">
        <v>50</v>
      </c>
      <c r="N115" s="68">
        <f>INDEX(Справочно!$D$107:$D$234,MATCH('10'!$A$6:$A$941,Справочно!$A$107:$A$234,))</f>
        <v>7</v>
      </c>
      <c r="O115" s="67" t="str">
        <f>INDEX(Справочно!$C$107:$C$234,MATCH('10'!$A$6:$A$941,Справочно!$A$107:$A$234,))</f>
        <v>муниципальное бюджетное общеобразовательное учреждение  города Ростова-на-Дону "Школа № 44"</v>
      </c>
      <c r="P115" s="26"/>
      <c r="Q115" s="26"/>
    </row>
    <row r="116" spans="1:19" s="28" customFormat="1" ht="16.149999999999999" customHeight="1" x14ac:dyDescent="0.25">
      <c r="A116" s="66">
        <v>110</v>
      </c>
      <c r="B116" s="25">
        <v>5</v>
      </c>
      <c r="C116" s="25" t="s">
        <v>1886</v>
      </c>
      <c r="D116" s="25" t="s">
        <v>1887</v>
      </c>
      <c r="E116" s="25" t="s">
        <v>1888</v>
      </c>
      <c r="F116" s="25" t="s">
        <v>1889</v>
      </c>
      <c r="G116" s="195" t="str">
        <f>INDEX(Справочно!$B$107:$B$234,MATCH('10'!$A$6:$A$941,Справочно!$A$107:$A$234,))</f>
        <v>МАОУ  "Школа № 30"</v>
      </c>
      <c r="H116" s="66">
        <v>10</v>
      </c>
      <c r="I116" s="66">
        <v>8</v>
      </c>
      <c r="J116" s="66">
        <v>8</v>
      </c>
      <c r="K116" s="25"/>
      <c r="L116" s="25" t="s">
        <v>314</v>
      </c>
      <c r="M116" s="66">
        <v>8</v>
      </c>
      <c r="N116" s="68">
        <f>INDEX(Справочно!$D$107:$D$234,MATCH('10'!$A$6:$A$941,Справочно!$A$107:$A$234,))</f>
        <v>2</v>
      </c>
      <c r="O116" s="67" t="str">
        <f>INDEX(Справочно!$C$107:$C$234,MATCH('10'!$A$6:$A$941,Справочно!$A$107:$A$234,))</f>
        <v>муниципальное автономное общеобразовательное учреждение  города Ростова-на-Дону "Школа № 30"</v>
      </c>
      <c r="P116" s="26"/>
      <c r="Q116" s="26"/>
    </row>
    <row r="117" spans="1:19" s="28" customFormat="1" ht="16.149999999999999" customHeight="1" x14ac:dyDescent="0.25">
      <c r="A117" s="70">
        <v>139</v>
      </c>
      <c r="B117" s="24">
        <v>7</v>
      </c>
      <c r="C117" s="25" t="s">
        <v>797</v>
      </c>
      <c r="D117" s="24" t="s">
        <v>798</v>
      </c>
      <c r="E117" s="24" t="s">
        <v>576</v>
      </c>
      <c r="F117" s="24" t="s">
        <v>620</v>
      </c>
      <c r="G117" s="195" t="str">
        <f>INDEX(Справочно!$B$107:$B$234,MATCH('10'!$A$6:$A$941,Справочно!$A$107:$A$234,))</f>
        <v>МАОУ "Классический лицей № 1"</v>
      </c>
      <c r="H117" s="66">
        <v>10</v>
      </c>
      <c r="I117" s="70">
        <v>72</v>
      </c>
      <c r="J117" s="70">
        <v>72</v>
      </c>
      <c r="K117" s="24"/>
      <c r="L117" s="25" t="s">
        <v>312</v>
      </c>
      <c r="M117" s="70">
        <v>72</v>
      </c>
      <c r="N117" s="68">
        <f>INDEX(Справочно!$D$107:$D$234,MATCH('10'!$A$6:$A$941,Справочно!$A$107:$A$234,))</f>
        <v>3</v>
      </c>
      <c r="O117" s="67" t="str">
        <f>INDEX(Справочно!$C$107:$C$234,MATCH('10'!$A$6:$A$941,Справочно!$A$107:$A$234,))</f>
        <v>муниципальное автономное общеобразовательное учреждение города Ростова-на-Дону "Классический лицей № 1"</v>
      </c>
      <c r="P117" s="26"/>
      <c r="Q117" s="26"/>
    </row>
    <row r="118" spans="1:19" s="28" customFormat="1" ht="16.149999999999999" customHeight="1" x14ac:dyDescent="0.25">
      <c r="A118" s="66">
        <v>216</v>
      </c>
      <c r="B118" s="25">
        <v>1</v>
      </c>
      <c r="C118" s="25" t="s">
        <v>2854</v>
      </c>
      <c r="D118" s="25" t="s">
        <v>2855</v>
      </c>
      <c r="E118" s="25" t="s">
        <v>828</v>
      </c>
      <c r="F118" s="25" t="s">
        <v>1020</v>
      </c>
      <c r="G118" s="195" t="str">
        <f>INDEX(Справочно!$B$107:$B$234,MATCH('10'!$A$6:$A$941,Справочно!$A$107:$A$234,))</f>
        <v>МБОУ "Гимназия №14"</v>
      </c>
      <c r="H118" s="66">
        <v>10</v>
      </c>
      <c r="I118" s="21">
        <v>61</v>
      </c>
      <c r="J118" s="21">
        <v>61</v>
      </c>
      <c r="K118" s="25"/>
      <c r="L118" s="25" t="s">
        <v>312</v>
      </c>
      <c r="M118" s="21">
        <v>61</v>
      </c>
      <c r="N118" s="68">
        <f>INDEX(Справочно!$D$107:$D$234,MATCH('10'!$A$6:$A$941,Справочно!$A$107:$A$234,))</f>
        <v>8</v>
      </c>
      <c r="O118" s="67" t="str">
        <f>INDEX(Справочно!$C$107:$C$234,MATCH('10'!$A$6:$A$941,Справочно!$A$107:$A$234,))</f>
        <v>муниципальное бюджетное общеобразовательное учреждение города Ростова-на-Дону "Гимназия № 14"</v>
      </c>
      <c r="P118" s="26"/>
      <c r="Q118" s="26"/>
      <c r="R118" s="26"/>
      <c r="S118" s="26"/>
    </row>
    <row r="119" spans="1:19" s="28" customFormat="1" ht="16.149999999999999" customHeight="1" x14ac:dyDescent="0.25">
      <c r="A119" s="70">
        <v>1085</v>
      </c>
      <c r="B119" s="24">
        <v>52</v>
      </c>
      <c r="C119" s="24" t="s">
        <v>1457</v>
      </c>
      <c r="D119" s="24" t="s">
        <v>1458</v>
      </c>
      <c r="E119" s="24" t="s">
        <v>1126</v>
      </c>
      <c r="F119" s="24" t="s">
        <v>1459</v>
      </c>
      <c r="G119" s="195" t="str">
        <f>INDEX(Справочно!$B$107:$B$234,MATCH('10'!$A$6:$A$941,Справочно!$A$107:$A$234,))</f>
        <v>МБОУ "Школа № 10"</v>
      </c>
      <c r="H119" s="66">
        <v>10</v>
      </c>
      <c r="I119" s="70">
        <v>20</v>
      </c>
      <c r="J119" s="70">
        <v>20</v>
      </c>
      <c r="K119" s="24"/>
      <c r="L119" s="25" t="s">
        <v>314</v>
      </c>
      <c r="M119" s="70">
        <v>20</v>
      </c>
      <c r="N119" s="68">
        <f>INDEX(Справочно!$D$107:$D$234,MATCH('10'!$A$6:$A$941,Справочно!$A$107:$A$234,))</f>
        <v>7</v>
      </c>
      <c r="O119" s="67" t="str">
        <f>INDEX(Справочно!$C$107:$C$234,MATCH('10'!$A$6:$A$941,Справочно!$A$107:$A$234,))</f>
        <v>муниципальное бюджетное общеобразовательное учреждение  города Ростова-на-Дону "Школа № 10"</v>
      </c>
      <c r="P119" s="26"/>
      <c r="Q119" s="26"/>
      <c r="R119" s="26"/>
      <c r="S119" s="26"/>
    </row>
    <row r="120" spans="1:19" s="28" customFormat="1" ht="16.149999999999999" customHeight="1" x14ac:dyDescent="0.25">
      <c r="A120" s="66">
        <v>135</v>
      </c>
      <c r="B120" s="25">
        <v>3</v>
      </c>
      <c r="C120" s="25" t="s">
        <v>3251</v>
      </c>
      <c r="D120" s="25" t="s">
        <v>3252</v>
      </c>
      <c r="E120" s="25" t="s">
        <v>615</v>
      </c>
      <c r="F120" s="25" t="s">
        <v>1496</v>
      </c>
      <c r="G120" s="195" t="str">
        <f>INDEX(Справочно!$B$107:$B$234,MATCH('10'!$A$6:$A$941,Справочно!$A$107:$A$234,))</f>
        <v>МБОУ "Лицей № 50 при ДГТУ"</v>
      </c>
      <c r="H120" s="66">
        <v>10</v>
      </c>
      <c r="I120" s="66">
        <v>70</v>
      </c>
      <c r="J120" s="66">
        <v>70</v>
      </c>
      <c r="K120" s="25"/>
      <c r="L120" s="25" t="s">
        <v>312</v>
      </c>
      <c r="M120" s="66">
        <v>70</v>
      </c>
      <c r="N120" s="68">
        <f>INDEX(Справочно!$D$107:$D$234,MATCH('10'!$A$6:$A$941,Справочно!$A$107:$A$234,))</f>
        <v>6</v>
      </c>
      <c r="O120" s="67" t="str">
        <f>INDEX(Справочно!$C$107:$C$234,MATCH('10'!$A$6:$A$941,Справочно!$A$107:$A$234,))</f>
        <v>муниципальное бюджетное общеобразовательное учреждение города Ростова - на - Дону  "Лицей № 50  при ДГТУ"</v>
      </c>
    </row>
    <row r="121" spans="1:19" s="28" customFormat="1" ht="16.149999999999999" customHeight="1" x14ac:dyDescent="0.25">
      <c r="A121" s="66">
        <v>156</v>
      </c>
      <c r="B121" s="25">
        <f>B120+1</f>
        <v>4</v>
      </c>
      <c r="C121" s="25" t="s">
        <v>1062</v>
      </c>
      <c r="D121" s="25" t="s">
        <v>1063</v>
      </c>
      <c r="E121" s="25" t="s">
        <v>1026</v>
      </c>
      <c r="F121" s="25" t="s">
        <v>1064</v>
      </c>
      <c r="G121" s="195" t="str">
        <f>INDEX(Справочно!$B$107:$B$234,MATCH('10'!$A$6:$A$941,Справочно!$A$107:$A$234,))</f>
        <v>МБОУ "Школа № 80"</v>
      </c>
      <c r="H121" s="66">
        <v>10</v>
      </c>
      <c r="I121" s="66">
        <v>74</v>
      </c>
      <c r="J121" s="66">
        <v>74</v>
      </c>
      <c r="K121" s="24"/>
      <c r="L121" s="25" t="s">
        <v>312</v>
      </c>
      <c r="M121" s="66">
        <v>74</v>
      </c>
      <c r="N121" s="68">
        <f>INDEX(Справочно!$D$107:$D$234,MATCH('10'!$A$6:$A$941,Справочно!$A$107:$A$234,))</f>
        <v>4</v>
      </c>
      <c r="O121"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122" spans="1:19" s="28" customFormat="1" ht="16.149999999999999" customHeight="1" x14ac:dyDescent="0.25">
      <c r="A122" s="66">
        <v>188</v>
      </c>
      <c r="B122" s="25">
        <v>4</v>
      </c>
      <c r="C122" s="25" t="s">
        <v>3340</v>
      </c>
      <c r="D122" s="25" t="s">
        <v>3341</v>
      </c>
      <c r="E122" s="25" t="s">
        <v>2802</v>
      </c>
      <c r="F122" s="25" t="s">
        <v>872</v>
      </c>
      <c r="G122" s="195" t="str">
        <f>INDEX(Справочно!$B$107:$B$234,MATCH('10'!$A$6:$A$941,Справочно!$A$107:$A$234,))</f>
        <v>МБОУ "Лицей № 69"</v>
      </c>
      <c r="H122" s="66">
        <v>10</v>
      </c>
      <c r="I122" s="66">
        <v>32</v>
      </c>
      <c r="J122" s="66">
        <v>32</v>
      </c>
      <c r="K122" s="25"/>
      <c r="L122" s="25" t="s">
        <v>314</v>
      </c>
      <c r="M122" s="66">
        <v>32</v>
      </c>
      <c r="N122" s="68">
        <f>INDEX(Справочно!$D$107:$D$234,MATCH('10'!$A$6:$A$941,Справочно!$A$107:$A$234,))</f>
        <v>6</v>
      </c>
      <c r="O122" s="67" t="str">
        <f>INDEX(Справочно!$C$107:$C$234,MATCH('10'!$A$6:$A$941,Справочно!$A$107:$A$234,))</f>
        <v>муниципальное бюджетное общеобразовательное учреждение города Ростова-на-Дону "Лицей многопрофильный № 69"</v>
      </c>
    </row>
    <row r="123" spans="1:19" s="28" customFormat="1" ht="16.149999999999999" customHeight="1" x14ac:dyDescent="0.25">
      <c r="A123" s="66">
        <v>163</v>
      </c>
      <c r="B123" s="25">
        <v>4</v>
      </c>
      <c r="C123" s="25" t="s">
        <v>3565</v>
      </c>
      <c r="D123" s="25" t="s">
        <v>3566</v>
      </c>
      <c r="E123" s="25" t="s">
        <v>592</v>
      </c>
      <c r="F123" s="25" t="s">
        <v>793</v>
      </c>
      <c r="G123" s="195" t="str">
        <f>INDEX(Справочно!$B$107:$B$234,MATCH('10'!$A$6:$A$941,Справочно!$A$107:$A$234,))</f>
        <v>МАОУ "Школа № 55"</v>
      </c>
      <c r="H123" s="66">
        <v>10</v>
      </c>
      <c r="I123" s="66">
        <v>68</v>
      </c>
      <c r="J123" s="66">
        <v>68</v>
      </c>
      <c r="K123" s="25"/>
      <c r="L123" s="25" t="s">
        <v>312</v>
      </c>
      <c r="M123" s="66">
        <v>68</v>
      </c>
      <c r="N123" s="68">
        <f>INDEX(Справочно!$D$107:$D$234,MATCH('10'!$A$6:$A$941,Справочно!$A$107:$A$234,))</f>
        <v>5</v>
      </c>
      <c r="O123" s="67" t="str">
        <f>INDEX(Справочно!$C$107:$C$234,MATCH('10'!$A$6:$A$941,Справочно!$A$107:$A$234,))</f>
        <v>муниципальное автономное общеобразовательное учреждение города Ростова-на-Дону "Школа № 55"</v>
      </c>
    </row>
    <row r="124" spans="1:19" s="28" customFormat="1" ht="16.149999999999999" customHeight="1" x14ac:dyDescent="0.25">
      <c r="A124" s="70">
        <v>227</v>
      </c>
      <c r="B124" s="25">
        <v>27</v>
      </c>
      <c r="C124" s="25" t="s">
        <v>2416</v>
      </c>
      <c r="D124" s="25" t="s">
        <v>2417</v>
      </c>
      <c r="E124" s="25" t="s">
        <v>672</v>
      </c>
      <c r="F124" s="25" t="s">
        <v>1662</v>
      </c>
      <c r="G124" s="195" t="str">
        <f>INDEX(Справочно!$B$107:$B$234,MATCH('10'!$A$6:$A$941,Справочно!$A$107:$A$234,))</f>
        <v>МБОУ "Лицей № 58"</v>
      </c>
      <c r="H124" s="66">
        <v>10</v>
      </c>
      <c r="I124" s="70">
        <v>40</v>
      </c>
      <c r="J124" s="70">
        <v>40</v>
      </c>
      <c r="K124" s="24"/>
      <c r="L124" s="25" t="s">
        <v>314</v>
      </c>
      <c r="M124" s="70">
        <v>40</v>
      </c>
      <c r="N124" s="68">
        <f>INDEX(Справочно!$D$107:$D$234,MATCH('10'!$A$6:$A$941,Справочно!$A$107:$A$234,))</f>
        <v>9</v>
      </c>
      <c r="O124" s="67" t="str">
        <f>INDEX(Справочно!$C$107:$C$234,MATCH('10'!$A$6:$A$941,Справочно!$A$107:$A$234,))</f>
        <v>муниципальное бюджетное общеобразовательное учреждение города Ростова-на-Дону "Лицей № 58"</v>
      </c>
    </row>
    <row r="125" spans="1:19" s="28" customFormat="1" ht="16.149999999999999" customHeight="1" x14ac:dyDescent="0.25">
      <c r="A125" s="66">
        <v>167</v>
      </c>
      <c r="B125" s="25">
        <v>1</v>
      </c>
      <c r="C125" s="25" t="s">
        <v>3572</v>
      </c>
      <c r="D125" s="25" t="s">
        <v>3573</v>
      </c>
      <c r="E125" s="25" t="s">
        <v>584</v>
      </c>
      <c r="F125" s="25" t="s">
        <v>637</v>
      </c>
      <c r="G125" s="195" t="str">
        <f>INDEX(Справочно!$B$107:$B$234,MATCH('10'!$A$6:$A$941,Справочно!$A$107:$A$234,))</f>
        <v>МБОУ "Школа № 78"</v>
      </c>
      <c r="H125" s="66">
        <v>10</v>
      </c>
      <c r="I125" s="66">
        <v>79.5</v>
      </c>
      <c r="J125" s="66">
        <v>79.5</v>
      </c>
      <c r="K125" s="25"/>
      <c r="L125" s="25" t="s">
        <v>313</v>
      </c>
      <c r="M125" s="66">
        <v>79.5</v>
      </c>
      <c r="N125" s="68">
        <f>INDEX(Справочно!$D$107:$D$234,MATCH('10'!$A$6:$A$941,Справочно!$A$107:$A$234,))</f>
        <v>5</v>
      </c>
      <c r="O125" s="67" t="str">
        <f>INDEX(Справочно!$C$107:$C$234,MATCH('10'!$A$6:$A$941,Справочно!$A$107:$A$234,))</f>
        <v>муниципальное бюджетное общеобразовательное учреждение города Ростова-на-Дону "Школа №78"</v>
      </c>
    </row>
    <row r="126" spans="1:19" s="28" customFormat="1" ht="16.149999999999999" customHeight="1" x14ac:dyDescent="0.25">
      <c r="A126" s="66">
        <v>213</v>
      </c>
      <c r="B126" s="24">
        <v>52</v>
      </c>
      <c r="C126" s="25" t="s">
        <v>2959</v>
      </c>
      <c r="D126" s="24" t="s">
        <v>2960</v>
      </c>
      <c r="E126" s="24" t="s">
        <v>2961</v>
      </c>
      <c r="F126" s="24" t="s">
        <v>601</v>
      </c>
      <c r="G126" s="195" t="str">
        <f>INDEX(Справочно!$B$107:$B$234,MATCH('10'!$A$6:$A$941,Справочно!$A$107:$A$234,))</f>
        <v>МАОУ "Лицей №11"</v>
      </c>
      <c r="H126" s="66">
        <v>10</v>
      </c>
      <c r="I126" s="77">
        <v>47</v>
      </c>
      <c r="J126" s="77">
        <v>47</v>
      </c>
      <c r="K126" s="24"/>
      <c r="L126" s="25" t="s">
        <v>314</v>
      </c>
      <c r="M126" s="77">
        <v>47</v>
      </c>
      <c r="N126" s="68">
        <f>INDEX(Справочно!$D$107:$D$234,MATCH('10'!$A$6:$A$941,Справочно!$A$107:$A$234,))</f>
        <v>8</v>
      </c>
      <c r="O126" s="67" t="str">
        <f>INDEX(Справочно!$C$107:$C$234,MATCH('10'!$A$6:$A$941,Справочно!$A$107:$A$234,))</f>
        <v>муниципальное автономное общеобразовательное учреждение города Ростова-на-Дону "Лицей № 11 "</v>
      </c>
    </row>
    <row r="127" spans="1:19" s="28" customFormat="1" ht="16.149999999999999" customHeight="1" x14ac:dyDescent="0.25">
      <c r="A127" s="70">
        <v>125</v>
      </c>
      <c r="B127" s="25">
        <v>57</v>
      </c>
      <c r="C127" s="25" t="s">
        <v>2014</v>
      </c>
      <c r="D127" s="24" t="s">
        <v>1956</v>
      </c>
      <c r="E127" s="24" t="s">
        <v>580</v>
      </c>
      <c r="F127" s="24" t="s">
        <v>616</v>
      </c>
      <c r="G127" s="195" t="str">
        <f>INDEX(Справочно!$B$107:$B$234,MATCH('10'!$A$6:$A$941,Справочно!$A$107:$A$234,))</f>
        <v>МБОУ "Школа № 107"</v>
      </c>
      <c r="H127" s="66">
        <v>10</v>
      </c>
      <c r="I127" s="70">
        <v>38</v>
      </c>
      <c r="J127" s="70">
        <v>38</v>
      </c>
      <c r="K127" s="24"/>
      <c r="L127" s="25" t="s">
        <v>314</v>
      </c>
      <c r="M127" s="70">
        <v>38</v>
      </c>
      <c r="N127" s="68">
        <f>INDEX(Справочно!$D$107:$D$234,MATCH('10'!$A$6:$A$941,Справочно!$A$107:$A$234,))</f>
        <v>2</v>
      </c>
      <c r="O127" s="67" t="str">
        <f>INDEX(Справочно!$C$107:$C$234,MATCH('10'!$A$6:$A$941,Справочно!$A$107:$A$234,))</f>
        <v>муниципальное бюджетное общеобразовательное учреждение города Ростова-на-Дону "Школа № 107"</v>
      </c>
    </row>
    <row r="128" spans="1:19" s="28" customFormat="1" ht="16.149999999999999" customHeight="1" x14ac:dyDescent="0.25">
      <c r="A128" s="66">
        <v>120</v>
      </c>
      <c r="B128" s="25">
        <v>34</v>
      </c>
      <c r="C128" s="25" t="s">
        <v>1955</v>
      </c>
      <c r="D128" s="25" t="s">
        <v>1956</v>
      </c>
      <c r="E128" s="25" t="s">
        <v>640</v>
      </c>
      <c r="F128" s="25" t="s">
        <v>577</v>
      </c>
      <c r="G128" s="195" t="str">
        <f>INDEX(Справочно!$B$107:$B$234,MATCH('10'!$A$6:$A$941,Справочно!$A$107:$A$234,))</f>
        <v>МБОУ "Школа № 99"</v>
      </c>
      <c r="H128" s="66">
        <v>10</v>
      </c>
      <c r="I128" s="66">
        <v>37</v>
      </c>
      <c r="J128" s="66">
        <v>37</v>
      </c>
      <c r="K128" s="24"/>
      <c r="L128" s="25" t="s">
        <v>314</v>
      </c>
      <c r="M128" s="66">
        <v>37</v>
      </c>
      <c r="N128" s="68">
        <f>INDEX(Справочно!$D$107:$D$234,MATCH('10'!$A$6:$A$941,Справочно!$A$107:$A$234,))</f>
        <v>2</v>
      </c>
      <c r="O128" s="67" t="str">
        <f>INDEX(Справочно!$C$107:$C$234,MATCH('10'!$A$6:$A$941,Справочно!$A$107:$A$234,))</f>
        <v>муниципальное бюджетное общеобразовательное учреждение города Ростова-на-Дону "Школа № 99"</v>
      </c>
    </row>
    <row r="129" spans="1:15" s="28" customFormat="1" ht="16.149999999999999" customHeight="1" x14ac:dyDescent="0.25">
      <c r="A129" s="66">
        <v>160</v>
      </c>
      <c r="B129" s="25">
        <v>1</v>
      </c>
      <c r="C129" s="24" t="s">
        <v>3553</v>
      </c>
      <c r="D129" s="25" t="s">
        <v>3554</v>
      </c>
      <c r="E129" s="25" t="s">
        <v>3555</v>
      </c>
      <c r="F129" s="25" t="s">
        <v>3556</v>
      </c>
      <c r="G129" s="195" t="str">
        <f>INDEX(Справочно!$B$107:$B$234,MATCH('10'!$A$6:$A$941,Справочно!$A$107:$A$234,))</f>
        <v>МБОУ "Гимназия №35"</v>
      </c>
      <c r="H129" s="66">
        <v>10</v>
      </c>
      <c r="I129" s="111">
        <v>95</v>
      </c>
      <c r="J129" s="111">
        <v>95</v>
      </c>
      <c r="K129" s="25"/>
      <c r="L129" s="25" t="s">
        <v>313</v>
      </c>
      <c r="M129" s="111">
        <v>95</v>
      </c>
      <c r="N129" s="68">
        <f>INDEX(Справочно!$D$107:$D$234,MATCH('10'!$A$6:$A$941,Справочно!$A$107:$A$234,))</f>
        <v>5</v>
      </c>
      <c r="O129" s="67" t="str">
        <f>INDEX(Справочно!$C$107:$C$234,MATCH('10'!$A$6:$A$941,Справочно!$A$107:$A$234,))</f>
        <v>муниципальное бюджетное общеобразовательное учреждение города Ростова-на-Дону "Гимназия №35"</v>
      </c>
    </row>
    <row r="130" spans="1:15" ht="16.149999999999999" customHeight="1" x14ac:dyDescent="0.25">
      <c r="A130" s="66">
        <v>117</v>
      </c>
      <c r="B130" s="25">
        <v>27</v>
      </c>
      <c r="C130" s="44" t="s">
        <v>1935</v>
      </c>
      <c r="D130" s="44" t="s">
        <v>1936</v>
      </c>
      <c r="E130" s="44" t="s">
        <v>644</v>
      </c>
      <c r="F130" s="44" t="s">
        <v>589</v>
      </c>
      <c r="G130" s="195" t="str">
        <f>INDEX(Справочно!$B$107:$B$234,MATCH('10'!$A$6:$A$941,Справочно!$A$107:$A$234,))</f>
        <v>МБОУ "Школа  № 93"</v>
      </c>
      <c r="H130" s="66">
        <v>10</v>
      </c>
      <c r="I130" s="66">
        <v>46</v>
      </c>
      <c r="J130" s="66">
        <v>46</v>
      </c>
      <c r="K130" s="24"/>
      <c r="L130" s="25" t="s">
        <v>314</v>
      </c>
      <c r="M130" s="66">
        <v>46</v>
      </c>
      <c r="N130" s="68">
        <f>INDEX(Справочно!$D$107:$D$234,MATCH('10'!$A$6:$A$941,Справочно!$A$107:$A$234,))</f>
        <v>2</v>
      </c>
      <c r="O130" s="67" t="str">
        <f>INDEX(Справочно!$C$107:$C$234,MATCH('10'!$A$6:$A$941,Справочно!$A$107:$A$234,))</f>
        <v>муниципальное бюджетное общеобразовательное учреждение города Ростова-на-Дону "Школа № 93"</v>
      </c>
    </row>
    <row r="131" spans="1:15" ht="16.149999999999999" customHeight="1" x14ac:dyDescent="0.25">
      <c r="A131" s="66">
        <v>142</v>
      </c>
      <c r="B131" s="25">
        <v>1</v>
      </c>
      <c r="C131" s="25" t="s">
        <v>844</v>
      </c>
      <c r="D131" s="25" t="s">
        <v>845</v>
      </c>
      <c r="E131" s="25" t="s">
        <v>846</v>
      </c>
      <c r="F131" s="25" t="s">
        <v>573</v>
      </c>
      <c r="G131" s="195" t="str">
        <f>INDEX(Справочно!$B$107:$B$234,MATCH('10'!$A$6:$A$941,Справочно!$A$107:$A$234,))</f>
        <v>МАОУ "Донская реальная гимназия №62"</v>
      </c>
      <c r="H131" s="66">
        <v>10</v>
      </c>
      <c r="I131" s="70">
        <v>30</v>
      </c>
      <c r="J131" s="70">
        <v>30</v>
      </c>
      <c r="K131" s="24"/>
      <c r="L131" s="25" t="s">
        <v>314</v>
      </c>
      <c r="M131" s="70">
        <v>30</v>
      </c>
      <c r="N131" s="68">
        <f>INDEX(Справочно!$D$107:$D$234,MATCH('10'!$A$6:$A$941,Справочно!$A$107:$A$234,))</f>
        <v>3</v>
      </c>
      <c r="O131" s="67" t="str">
        <f>INDEX(Справочно!$C$107:$C$234,MATCH('10'!$A$6:$A$941,Справочно!$A$107:$A$234,))</f>
        <v>муниципальное автономное общеобразовательное учреждение города  Ростова-на-Дону  "Донская реальная гимназия №62"</v>
      </c>
    </row>
    <row r="132" spans="1:15" s="28" customFormat="1" ht="16.149999999999999" customHeight="1" x14ac:dyDescent="0.25">
      <c r="A132" s="66">
        <v>200</v>
      </c>
      <c r="B132" s="25">
        <v>32</v>
      </c>
      <c r="C132" s="25" t="s">
        <v>1406</v>
      </c>
      <c r="D132" s="25" t="s">
        <v>1407</v>
      </c>
      <c r="E132" s="25" t="s">
        <v>644</v>
      </c>
      <c r="F132" s="25" t="s">
        <v>620</v>
      </c>
      <c r="G132" s="195" t="str">
        <f>INDEX(Справочно!$B$107:$B$234,MATCH('10'!$A$6:$A$941,Справочно!$A$107:$A$234,))</f>
        <v>МБОУ "Школа № 54"</v>
      </c>
      <c r="H132" s="66">
        <v>10</v>
      </c>
      <c r="I132" s="66">
        <v>74</v>
      </c>
      <c r="J132" s="66">
        <v>74</v>
      </c>
      <c r="K132" s="25"/>
      <c r="L132" s="25" t="s">
        <v>313</v>
      </c>
      <c r="M132" s="66">
        <v>74</v>
      </c>
      <c r="N132" s="68">
        <f>INDEX(Справочно!$D$107:$D$234,MATCH('10'!$A$6:$A$941,Справочно!$A$107:$A$234,))</f>
        <v>7</v>
      </c>
      <c r="O132" s="67" t="str">
        <f>INDEX(Справочно!$C$107:$C$234,MATCH('10'!$A$6:$A$941,Справочно!$A$107:$A$234,))</f>
        <v>муниципальное бюджетное общеобразовательное учреждение  города Ростова-на-Дону "Школа № 54"</v>
      </c>
    </row>
    <row r="133" spans="1:15" s="28" customFormat="1" ht="16.149999999999999" customHeight="1" x14ac:dyDescent="0.25">
      <c r="A133" s="66">
        <v>221</v>
      </c>
      <c r="B133" s="25">
        <v>14</v>
      </c>
      <c r="C133" s="25" t="s">
        <v>2881</v>
      </c>
      <c r="D133" s="24" t="s">
        <v>2882</v>
      </c>
      <c r="E133" s="24" t="s">
        <v>1023</v>
      </c>
      <c r="F133" s="24" t="s">
        <v>663</v>
      </c>
      <c r="G133" s="195" t="str">
        <f>INDEX(Справочно!$B$107:$B$234,MATCH('10'!$A$6:$A$941,Справочно!$A$107:$A$234,))</f>
        <v>МБОУ  "Школа № 94"</v>
      </c>
      <c r="H133" s="66">
        <v>10</v>
      </c>
      <c r="I133" s="111">
        <v>92</v>
      </c>
      <c r="J133" s="111">
        <v>87</v>
      </c>
      <c r="K133" s="24"/>
      <c r="L133" s="25" t="s">
        <v>313</v>
      </c>
      <c r="M133" s="111">
        <v>87</v>
      </c>
      <c r="N133" s="68">
        <f>INDEX(Справочно!$D$107:$D$234,MATCH('10'!$A$6:$A$941,Справочно!$A$107:$A$234,))</f>
        <v>8</v>
      </c>
      <c r="O133" s="67" t="str">
        <f>INDEX(Справочно!$C$107:$C$234,MATCH('10'!$A$6:$A$941,Справочно!$A$107:$A$234,))</f>
        <v>муниципальное бюджетное общеобразовательное учреждение города  Ростова-на-Дону  "Школа № 94"</v>
      </c>
    </row>
    <row r="134" spans="1:15" s="28" customFormat="1" ht="16.149999999999999" customHeight="1" x14ac:dyDescent="0.25">
      <c r="A134" s="66">
        <v>1025</v>
      </c>
      <c r="B134" s="25">
        <v>1</v>
      </c>
      <c r="C134" s="51" t="s">
        <v>2353</v>
      </c>
      <c r="D134" s="51" t="s">
        <v>2236</v>
      </c>
      <c r="E134" s="51" t="s">
        <v>628</v>
      </c>
      <c r="F134" s="51" t="s">
        <v>821</v>
      </c>
      <c r="G134" s="195" t="str">
        <f>INDEX(Справочно!$B$107:$B$234,MATCH('10'!$A$6:$A$941,Справочно!$A$107:$A$234,))</f>
        <v>МБОУ "Гимназия № 117"</v>
      </c>
      <c r="H134" s="66">
        <v>10</v>
      </c>
      <c r="I134" s="66">
        <v>58</v>
      </c>
      <c r="J134" s="66">
        <v>58</v>
      </c>
      <c r="K134" s="25"/>
      <c r="L134" s="25" t="s">
        <v>313</v>
      </c>
      <c r="M134" s="66">
        <v>58</v>
      </c>
      <c r="N134" s="68">
        <f>INDEX(Справочно!$D$107:$D$234,MATCH('10'!$A$6:$A$941,Справочно!$A$107:$A$234,))</f>
        <v>9</v>
      </c>
      <c r="O134" s="67" t="str">
        <f>INDEX(Справочно!$C$107:$C$234,MATCH('10'!$A$6:$A$941,Справочно!$A$107:$A$234,))</f>
        <v>муниципальное бюджетное общеобразовательное учреждение  города Ростова-на-Дону "Гимназия  № 117"</v>
      </c>
    </row>
    <row r="135" spans="1:15" s="28" customFormat="1" ht="16.149999999999999" customHeight="1" x14ac:dyDescent="0.25">
      <c r="A135" s="66">
        <v>188</v>
      </c>
      <c r="B135" s="25">
        <v>6</v>
      </c>
      <c r="C135" s="25" t="s">
        <v>3342</v>
      </c>
      <c r="D135" s="25" t="s">
        <v>3343</v>
      </c>
      <c r="E135" s="25" t="s">
        <v>576</v>
      </c>
      <c r="F135" s="25" t="s">
        <v>577</v>
      </c>
      <c r="G135" s="195" t="str">
        <f>INDEX(Справочно!$B$107:$B$234,MATCH('10'!$A$6:$A$941,Справочно!$A$107:$A$234,))</f>
        <v>МБОУ "Лицей № 69"</v>
      </c>
      <c r="H135" s="66">
        <v>10</v>
      </c>
      <c r="I135" s="66">
        <v>49</v>
      </c>
      <c r="J135" s="66">
        <v>49</v>
      </c>
      <c r="K135" s="25"/>
      <c r="L135" s="25" t="s">
        <v>314</v>
      </c>
      <c r="M135" s="66">
        <v>49</v>
      </c>
      <c r="N135" s="68">
        <f>INDEX(Справочно!$D$107:$D$234,MATCH('10'!$A$6:$A$941,Справочно!$A$107:$A$234,))</f>
        <v>6</v>
      </c>
      <c r="O135" s="67" t="str">
        <f>INDEX(Справочно!$C$107:$C$234,MATCH('10'!$A$6:$A$941,Справочно!$A$107:$A$234,))</f>
        <v>муниципальное бюджетное общеобразовательное учреждение города Ростова-на-Дону "Лицей многопрофильный № 69"</v>
      </c>
    </row>
    <row r="136" spans="1:15" s="28" customFormat="1" ht="16.149999999999999" customHeight="1" x14ac:dyDescent="0.25">
      <c r="A136" s="66">
        <v>213</v>
      </c>
      <c r="B136" s="25">
        <v>45</v>
      </c>
      <c r="C136" s="25" t="s">
        <v>2944</v>
      </c>
      <c r="D136" s="24" t="s">
        <v>2945</v>
      </c>
      <c r="E136" s="24" t="s">
        <v>628</v>
      </c>
      <c r="F136" s="24" t="s">
        <v>789</v>
      </c>
      <c r="G136" s="195" t="str">
        <f>INDEX(Справочно!$B$107:$B$234,MATCH('10'!$A$6:$A$941,Справочно!$A$107:$A$234,))</f>
        <v>МАОУ "Лицей №11"</v>
      </c>
      <c r="H136" s="66">
        <v>10</v>
      </c>
      <c r="I136" s="21">
        <v>74</v>
      </c>
      <c r="J136" s="21">
        <v>74</v>
      </c>
      <c r="K136" s="24"/>
      <c r="L136" s="25" t="s">
        <v>312</v>
      </c>
      <c r="M136" s="21">
        <v>74</v>
      </c>
      <c r="N136" s="68">
        <f>INDEX(Справочно!$D$107:$D$234,MATCH('10'!$A$6:$A$941,Справочно!$A$107:$A$234,))</f>
        <v>8</v>
      </c>
      <c r="O136" s="67" t="str">
        <f>INDEX(Справочно!$C$107:$C$234,MATCH('10'!$A$6:$A$941,Справочно!$A$107:$A$234,))</f>
        <v>муниципальное автономное общеобразовательное учреждение города Ростова-на-Дону "Лицей № 11 "</v>
      </c>
    </row>
    <row r="137" spans="1:15" s="28" customFormat="1" ht="16.149999999999999" customHeight="1" x14ac:dyDescent="0.25">
      <c r="A137" s="66">
        <v>145</v>
      </c>
      <c r="B137" s="24">
        <v>1</v>
      </c>
      <c r="C137" s="25" t="s">
        <v>840</v>
      </c>
      <c r="D137" s="25" t="s">
        <v>841</v>
      </c>
      <c r="E137" s="25" t="s">
        <v>619</v>
      </c>
      <c r="F137" s="25" t="s">
        <v>697</v>
      </c>
      <c r="G137" s="195" t="str">
        <f>INDEX(Справочно!$B$107:$B$234,MATCH('10'!$A$6:$A$941,Справочно!$A$107:$A$234,))</f>
        <v>МАОУ "Школа № 77"</v>
      </c>
      <c r="H137" s="66">
        <v>10</v>
      </c>
      <c r="I137" s="70">
        <v>5</v>
      </c>
      <c r="J137" s="70">
        <v>5</v>
      </c>
      <c r="K137" s="24"/>
      <c r="L137" s="25" t="s">
        <v>314</v>
      </c>
      <c r="M137" s="70">
        <v>5</v>
      </c>
      <c r="N137" s="68">
        <f>INDEX(Справочно!$D$107:$D$234,MATCH('10'!$A$6:$A$941,Справочно!$A$107:$A$234,))</f>
        <v>3</v>
      </c>
      <c r="O137" s="67" t="str">
        <f>INDEX(Справочно!$C$107:$C$234,MATCH('10'!$A$6:$A$941,Справочно!$A$107:$A$234,))</f>
        <v>муниципальное автономное общеобразовательное учреждение города Ростова-на-Дону "Школа № 77 имени Героя Советского Союза Мыльникова Владимира Васильевича"</v>
      </c>
    </row>
    <row r="138" spans="1:15" ht="16.149999999999999" customHeight="1" x14ac:dyDescent="0.25">
      <c r="A138" s="66">
        <v>192</v>
      </c>
      <c r="B138" s="25">
        <v>4</v>
      </c>
      <c r="C138" s="25" t="s">
        <v>1328</v>
      </c>
      <c r="D138" s="25" t="s">
        <v>1329</v>
      </c>
      <c r="E138" s="25" t="s">
        <v>1330</v>
      </c>
      <c r="F138" s="25" t="s">
        <v>1331</v>
      </c>
      <c r="G138" s="195" t="str">
        <f>INDEX(Справочно!$B$107:$B$234,MATCH('10'!$A$6:$A$941,Справочно!$A$107:$A$234,))</f>
        <v>МБОУ "Школа № 16"</v>
      </c>
      <c r="H138" s="66">
        <v>10</v>
      </c>
      <c r="I138" s="66">
        <v>31</v>
      </c>
      <c r="J138" s="66">
        <v>31</v>
      </c>
      <c r="K138" s="25"/>
      <c r="L138" s="25" t="s">
        <v>314</v>
      </c>
      <c r="M138" s="66">
        <v>31</v>
      </c>
      <c r="N138" s="68">
        <f>INDEX(Справочно!$D$107:$D$234,MATCH('10'!$A$6:$A$941,Справочно!$A$107:$A$234,))</f>
        <v>7</v>
      </c>
      <c r="O138" s="67" t="str">
        <f>INDEX(Справочно!$C$107:$C$234,MATCH('10'!$A$6:$A$941,Справочно!$A$107:$A$234,))</f>
        <v>муниципальное бюджетное общеобразовательное учреждение города Ростова-на-Дону "Школа № 16 имени 339 Ростовской стрелковой дивизии"</v>
      </c>
    </row>
    <row r="139" spans="1:15" ht="16.149999999999999" customHeight="1" x14ac:dyDescent="0.25">
      <c r="A139" s="70">
        <v>159</v>
      </c>
      <c r="B139" s="25">
        <v>2</v>
      </c>
      <c r="C139" s="25" t="s">
        <v>3580</v>
      </c>
      <c r="D139" s="25" t="s">
        <v>3581</v>
      </c>
      <c r="E139" s="25" t="s">
        <v>730</v>
      </c>
      <c r="F139" s="25" t="s">
        <v>620</v>
      </c>
      <c r="G139" s="195" t="str">
        <f>INDEX(Справочно!$B$107:$B$234,MATCH('10'!$A$6:$A$941,Справочно!$A$107:$A$234,))</f>
        <v>МАОУ "Лицей № 33"</v>
      </c>
      <c r="H139" s="66">
        <v>10</v>
      </c>
      <c r="I139" s="66">
        <v>0</v>
      </c>
      <c r="J139" s="66">
        <v>0</v>
      </c>
      <c r="K139" s="24"/>
      <c r="L139" s="25" t="s">
        <v>314</v>
      </c>
      <c r="M139" s="66">
        <v>0</v>
      </c>
      <c r="N139" s="68">
        <f>INDEX(Справочно!$D$107:$D$234,MATCH('10'!$A$6:$A$941,Справочно!$A$107:$A$234,))</f>
        <v>5</v>
      </c>
      <c r="O139" s="67" t="str">
        <f>INDEX(Справочно!$C$107:$C$234,MATCH('10'!$A$6:$A$941,Справочно!$A$107:$A$234,))</f>
        <v>муниципальное автономное общеобразовательное учреждение города Ростова-на-Дону "Лицей № 33 имени Ростовского полка народного ополчения"</v>
      </c>
    </row>
    <row r="140" spans="1:15" ht="16.149999999999999" customHeight="1" x14ac:dyDescent="0.25">
      <c r="A140" s="66">
        <v>164</v>
      </c>
      <c r="B140" s="25">
        <v>1</v>
      </c>
      <c r="C140" s="25" t="s">
        <v>3567</v>
      </c>
      <c r="D140" s="25" t="s">
        <v>1240</v>
      </c>
      <c r="E140" s="25" t="s">
        <v>648</v>
      </c>
      <c r="F140" s="25" t="s">
        <v>1470</v>
      </c>
      <c r="G140" s="195" t="str">
        <f>INDEX(Справочно!$B$107:$B$234,MATCH('10'!$A$6:$A$941,Справочно!$A$107:$A$234,))</f>
        <v>МБОУ "Лицей № 57"</v>
      </c>
      <c r="H140" s="66">
        <v>10</v>
      </c>
      <c r="I140" s="66">
        <v>57</v>
      </c>
      <c r="J140" s="66">
        <v>57</v>
      </c>
      <c r="K140" s="25"/>
      <c r="L140" s="25" t="s">
        <v>312</v>
      </c>
      <c r="M140" s="66">
        <v>57</v>
      </c>
      <c r="N140" s="68">
        <f>INDEX(Справочно!$D$107:$D$234,MATCH('10'!$A$6:$A$941,Справочно!$A$107:$A$234,))</f>
        <v>5</v>
      </c>
      <c r="O140" s="67" t="str">
        <f>INDEX(Справочно!$C$107:$C$234,MATCH('10'!$A$6:$A$941,Справочно!$A$107:$A$234,))</f>
        <v>муниципальное бюджетное общеобразовательное учреждение города Ростова-на-Дону "Лицей № 57"</v>
      </c>
    </row>
    <row r="141" spans="1:15" ht="16.149999999999999" customHeight="1" x14ac:dyDescent="0.25">
      <c r="A141" s="66">
        <v>123</v>
      </c>
      <c r="B141" s="25">
        <v>41</v>
      </c>
      <c r="C141" s="25" t="s">
        <v>1975</v>
      </c>
      <c r="D141" s="24" t="s">
        <v>1976</v>
      </c>
      <c r="E141" s="24" t="s">
        <v>676</v>
      </c>
      <c r="F141" s="24" t="s">
        <v>821</v>
      </c>
      <c r="G141" s="195" t="str">
        <f>INDEX(Справочно!$B$107:$B$234,MATCH('10'!$A$6:$A$941,Справочно!$A$107:$A$234,))</f>
        <v>МБОУ "Лицей № 102"</v>
      </c>
      <c r="H141" s="66">
        <v>10</v>
      </c>
      <c r="I141" s="66">
        <v>70</v>
      </c>
      <c r="J141" s="66">
        <v>70</v>
      </c>
      <c r="K141" s="24"/>
      <c r="L141" s="25" t="s">
        <v>312</v>
      </c>
      <c r="M141" s="66">
        <v>70</v>
      </c>
      <c r="N141" s="68">
        <f>INDEX(Справочно!$D$107:$D$234,MATCH('10'!$A$6:$A$941,Справочно!$A$107:$A$234,))</f>
        <v>2</v>
      </c>
      <c r="O141" s="67" t="str">
        <f>INDEX(Справочно!$C$107:$C$234,MATCH('10'!$A$6:$A$941,Справочно!$A$107:$A$234,))</f>
        <v>муниципальное бюджетное общеобразовательное учреждение города Ростова-на-Дону "Лицей № 102"</v>
      </c>
    </row>
    <row r="142" spans="1:15" ht="16.149999999999999" customHeight="1" x14ac:dyDescent="0.25">
      <c r="A142" s="66">
        <v>118</v>
      </c>
      <c r="B142" s="25">
        <v>49</v>
      </c>
      <c r="C142" s="27" t="s">
        <v>1992</v>
      </c>
      <c r="D142" s="25" t="s">
        <v>1993</v>
      </c>
      <c r="E142" s="25" t="s">
        <v>632</v>
      </c>
      <c r="F142" s="25" t="s">
        <v>605</v>
      </c>
      <c r="G142" s="195" t="str">
        <f>INDEX(Справочно!$B$107:$B$234,MATCH('10'!$A$6:$A$941,Справочно!$A$107:$A$234,))</f>
        <v>МАОУ "Школа № 96 Эврика-Развитие"</v>
      </c>
      <c r="H142" s="66">
        <v>10</v>
      </c>
      <c r="I142" s="66">
        <v>51</v>
      </c>
      <c r="J142" s="66">
        <v>51</v>
      </c>
      <c r="K142" s="24"/>
      <c r="L142" s="25" t="s">
        <v>312</v>
      </c>
      <c r="M142" s="66">
        <v>51</v>
      </c>
      <c r="N142" s="68">
        <f>INDEX(Справочно!$D$107:$D$234,MATCH('10'!$A$6:$A$941,Справочно!$A$107:$A$234,))</f>
        <v>2</v>
      </c>
      <c r="O142" s="67" t="str">
        <f>INDEX(Справочно!$C$107:$C$234,MATCH('10'!$A$6:$A$941,Справочно!$A$107:$A$234,))</f>
        <v>муниципальное автономное общеобразовательное учреждение города Ростова-на-Дону "Школа № 96 Эврика-Развитие имени Нагибина Михаила Васильевича"</v>
      </c>
    </row>
    <row r="143" spans="1:15" ht="16.149999999999999" customHeight="1" x14ac:dyDescent="0.25">
      <c r="A143" s="70">
        <v>213</v>
      </c>
      <c r="B143" s="24">
        <v>62</v>
      </c>
      <c r="C143" s="25" t="s">
        <v>2983</v>
      </c>
      <c r="D143" s="24" t="s">
        <v>2984</v>
      </c>
      <c r="E143" s="24" t="s">
        <v>2985</v>
      </c>
      <c r="F143" s="24" t="s">
        <v>2986</v>
      </c>
      <c r="G143" s="195" t="str">
        <f>INDEX(Справочно!$B$107:$B$234,MATCH('10'!$A$6:$A$941,Справочно!$A$107:$A$234,))</f>
        <v>МАОУ "Лицей №11"</v>
      </c>
      <c r="H143" s="66">
        <v>10</v>
      </c>
      <c r="I143" s="77">
        <v>33</v>
      </c>
      <c r="J143" s="77">
        <v>33</v>
      </c>
      <c r="K143" s="24"/>
      <c r="L143" s="25" t="s">
        <v>314</v>
      </c>
      <c r="M143" s="77">
        <v>33</v>
      </c>
      <c r="N143" s="68">
        <f>INDEX(Справочно!$D$107:$D$234,MATCH('10'!$A$6:$A$941,Справочно!$A$107:$A$234,))</f>
        <v>8</v>
      </c>
      <c r="O143" s="67" t="str">
        <f>INDEX(Справочно!$C$107:$C$234,MATCH('10'!$A$6:$A$941,Справочно!$A$107:$A$234,))</f>
        <v>муниципальное автономное общеобразовательное учреждение города Ростова-на-Дону "Лицей № 11 "</v>
      </c>
    </row>
    <row r="144" spans="1:15" ht="16.149999999999999" customHeight="1" x14ac:dyDescent="0.25">
      <c r="A144" s="66">
        <v>213</v>
      </c>
      <c r="B144" s="24">
        <v>58</v>
      </c>
      <c r="C144" s="25" t="s">
        <v>2972</v>
      </c>
      <c r="D144" s="24" t="s">
        <v>2973</v>
      </c>
      <c r="E144" s="24" t="s">
        <v>719</v>
      </c>
      <c r="F144" s="24" t="s">
        <v>872</v>
      </c>
      <c r="G144" s="195" t="str">
        <f>INDEX(Справочно!$B$107:$B$234,MATCH('10'!$A$6:$A$941,Справочно!$A$107:$A$234,))</f>
        <v>МАОУ "Лицей №11"</v>
      </c>
      <c r="H144" s="66">
        <v>10</v>
      </c>
      <c r="I144" s="77">
        <v>43</v>
      </c>
      <c r="J144" s="77">
        <v>43</v>
      </c>
      <c r="K144" s="24"/>
      <c r="L144" s="25" t="s">
        <v>314</v>
      </c>
      <c r="M144" s="77">
        <v>43</v>
      </c>
      <c r="N144" s="68">
        <f>INDEX(Справочно!$D$107:$D$234,MATCH('10'!$A$6:$A$941,Справочно!$A$107:$A$234,))</f>
        <v>8</v>
      </c>
      <c r="O144" s="67" t="str">
        <f>INDEX(Справочно!$C$107:$C$234,MATCH('10'!$A$6:$A$941,Справочно!$A$107:$A$234,))</f>
        <v>муниципальное автономное общеобразовательное учреждение города Ростова-на-Дону "Лицей № 11 "</v>
      </c>
    </row>
    <row r="145" spans="1:15" ht="16.149999999999999" customHeight="1" x14ac:dyDescent="0.25">
      <c r="A145" s="70">
        <v>227</v>
      </c>
      <c r="B145" s="25">
        <v>25</v>
      </c>
      <c r="C145" s="25" t="s">
        <v>2412</v>
      </c>
      <c r="D145" s="25" t="s">
        <v>2413</v>
      </c>
      <c r="E145" s="25" t="s">
        <v>691</v>
      </c>
      <c r="F145" s="25" t="s">
        <v>663</v>
      </c>
      <c r="G145" s="195" t="str">
        <f>INDEX(Справочно!$B$107:$B$234,MATCH('10'!$A$6:$A$941,Справочно!$A$107:$A$234,))</f>
        <v>МБОУ "Лицей № 58"</v>
      </c>
      <c r="H145" s="66">
        <v>10</v>
      </c>
      <c r="I145" s="70">
        <v>0</v>
      </c>
      <c r="J145" s="70">
        <v>0</v>
      </c>
      <c r="K145" s="24"/>
      <c r="L145" s="25" t="s">
        <v>314</v>
      </c>
      <c r="M145" s="70">
        <v>0</v>
      </c>
      <c r="N145" s="68">
        <f>INDEX(Справочно!$D$107:$D$234,MATCH('10'!$A$6:$A$941,Справочно!$A$107:$A$234,))</f>
        <v>9</v>
      </c>
      <c r="O145" s="67" t="str">
        <f>INDEX(Справочно!$C$107:$C$234,MATCH('10'!$A$6:$A$941,Справочно!$A$107:$A$234,))</f>
        <v>муниципальное бюджетное общеобразовательное учреждение города Ростова-на-Дону "Лицей № 58"</v>
      </c>
    </row>
    <row r="146" spans="1:15" ht="16.149999999999999" customHeight="1" x14ac:dyDescent="0.25">
      <c r="A146" s="70">
        <v>1085</v>
      </c>
      <c r="B146" s="24">
        <v>54</v>
      </c>
      <c r="C146" s="24" t="s">
        <v>1462</v>
      </c>
      <c r="D146" s="24" t="s">
        <v>1463</v>
      </c>
      <c r="E146" s="24" t="s">
        <v>572</v>
      </c>
      <c r="F146" s="24" t="s">
        <v>597</v>
      </c>
      <c r="G146" s="195" t="str">
        <f>INDEX(Справочно!$B$107:$B$234,MATCH('10'!$A$6:$A$941,Справочно!$A$107:$A$234,))</f>
        <v>МБОУ "Школа № 10"</v>
      </c>
      <c r="H146" s="66">
        <v>10</v>
      </c>
      <c r="I146" s="70">
        <v>0</v>
      </c>
      <c r="J146" s="70">
        <v>0</v>
      </c>
      <c r="K146" s="24"/>
      <c r="L146" s="25" t="s">
        <v>314</v>
      </c>
      <c r="M146" s="70">
        <v>0</v>
      </c>
      <c r="N146" s="68">
        <f>INDEX(Справочно!$D$107:$D$234,MATCH('10'!$A$6:$A$941,Справочно!$A$107:$A$234,))</f>
        <v>7</v>
      </c>
      <c r="O146" s="67" t="str">
        <f>INDEX(Справочно!$C$107:$C$234,MATCH('10'!$A$6:$A$941,Справочно!$A$107:$A$234,))</f>
        <v>муниципальное бюджетное общеобразовательное учреждение  города Ростова-на-Дону "Школа № 10"</v>
      </c>
    </row>
    <row r="147" spans="1:15" ht="16.149999999999999" customHeight="1" x14ac:dyDescent="0.25">
      <c r="A147" s="66">
        <v>151</v>
      </c>
      <c r="B147" s="25">
        <v>5</v>
      </c>
      <c r="C147" s="25" t="s">
        <v>1024</v>
      </c>
      <c r="D147" s="25" t="s">
        <v>1025</v>
      </c>
      <c r="E147" s="25" t="s">
        <v>1026</v>
      </c>
      <c r="F147" s="25" t="s">
        <v>620</v>
      </c>
      <c r="G147" s="195" t="str">
        <f>INDEX(Справочно!$B$107:$B$234,MATCH('10'!$A$6:$A$941,Справочно!$A$107:$A$234,))</f>
        <v>МБОУ "Гимназия №45"</v>
      </c>
      <c r="H147" s="66">
        <v>10</v>
      </c>
      <c r="I147" s="66">
        <v>30</v>
      </c>
      <c r="J147" s="66">
        <v>30</v>
      </c>
      <c r="K147" s="25"/>
      <c r="L147" s="25" t="s">
        <v>314</v>
      </c>
      <c r="M147" s="66">
        <v>30</v>
      </c>
      <c r="N147" s="68">
        <f>INDEX(Справочно!$D$107:$D$234,MATCH('10'!$A$6:$A$941,Справочно!$A$107:$A$234,))</f>
        <v>4</v>
      </c>
      <c r="O147" s="67" t="str">
        <f>INDEX(Справочно!$C$107:$C$234,MATCH('10'!$A$6:$A$941,Справочно!$A$107:$A$234,))</f>
        <v>муниципальное бюджетное общеобразовательное учреждение города Ростова-на-Дону "Гимназия № 45"</v>
      </c>
    </row>
    <row r="148" spans="1:15" ht="16.149999999999999" customHeight="1" x14ac:dyDescent="0.25">
      <c r="A148" s="66">
        <v>146</v>
      </c>
      <c r="B148" s="25">
        <v>3</v>
      </c>
      <c r="C148" s="25" t="s">
        <v>838</v>
      </c>
      <c r="D148" s="25" t="s">
        <v>839</v>
      </c>
      <c r="E148" s="25" t="s">
        <v>588</v>
      </c>
      <c r="F148" s="25" t="s">
        <v>620</v>
      </c>
      <c r="G148" s="195" t="str">
        <f>INDEX(Справочно!$B$107:$B$234,MATCH('10'!$A$6:$A$941,Справочно!$A$107:$A$234,))</f>
        <v>МБОУ "Школа № 83"</v>
      </c>
      <c r="H148" s="66">
        <v>10</v>
      </c>
      <c r="I148" s="66">
        <v>85</v>
      </c>
      <c r="J148" s="66">
        <v>85</v>
      </c>
      <c r="K148" s="24"/>
      <c r="L148" s="25" t="s">
        <v>313</v>
      </c>
      <c r="M148" s="66">
        <v>85</v>
      </c>
      <c r="N148" s="68">
        <f>INDEX(Справочно!$D$107:$D$234,MATCH('10'!$A$6:$A$941,Справочно!$A$107:$A$234,))</f>
        <v>3</v>
      </c>
      <c r="O148" s="67" t="str">
        <f>INDEX(Справочно!$C$107:$C$234,MATCH('10'!$A$6:$A$941,Справочно!$A$107:$A$234,))</f>
        <v>муниципальное бюджетное общеобразовательное учреждение города Ростова-на-Дону "Школа № 83"</v>
      </c>
    </row>
    <row r="149" spans="1:15" ht="16.149999999999999" customHeight="1" x14ac:dyDescent="0.25">
      <c r="A149" s="66">
        <v>186</v>
      </c>
      <c r="B149" s="25">
        <v>5</v>
      </c>
      <c r="C149" s="25" t="s">
        <v>3325</v>
      </c>
      <c r="D149" s="25" t="s">
        <v>3326</v>
      </c>
      <c r="E149" s="25" t="s">
        <v>2787</v>
      </c>
      <c r="F149" s="20" t="s">
        <v>3327</v>
      </c>
      <c r="G149" s="195" t="str">
        <f>INDEX(Справочно!$B$107:$B$234,MATCH('10'!$A$6:$A$941,Справочно!$A$107:$A$234,))</f>
        <v>МБОУ "Школа № 79"</v>
      </c>
      <c r="H149" s="66">
        <v>10</v>
      </c>
      <c r="I149" s="66">
        <v>50</v>
      </c>
      <c r="J149" s="66">
        <v>50</v>
      </c>
      <c r="K149" s="25"/>
      <c r="L149" s="25" t="s">
        <v>312</v>
      </c>
      <c r="M149" s="66">
        <v>50</v>
      </c>
      <c r="N149" s="68">
        <f>INDEX(Справочно!$D$107:$D$234,MATCH('10'!$A$6:$A$941,Справочно!$A$107:$A$234,))</f>
        <v>6</v>
      </c>
      <c r="O149" s="67" t="str">
        <f>INDEX(Справочно!$C$107:$C$234,MATCH('10'!$A$6:$A$941,Справочно!$A$107:$A$234,))</f>
        <v>муниципальное бюджетное общеобразовательное учреждение города Ростова-на-Дону "Школа № 79"</v>
      </c>
    </row>
    <row r="150" spans="1:15" ht="16.149999999999999" customHeight="1" x14ac:dyDescent="0.25">
      <c r="A150" s="70">
        <v>233</v>
      </c>
      <c r="B150" s="25">
        <v>46</v>
      </c>
      <c r="C150" s="25" t="s">
        <v>2454</v>
      </c>
      <c r="D150" s="25" t="s">
        <v>2455</v>
      </c>
      <c r="E150" s="25" t="s">
        <v>2456</v>
      </c>
      <c r="F150" s="25" t="s">
        <v>577</v>
      </c>
      <c r="G150" s="195" t="str">
        <f>INDEX(Справочно!$B$107:$B$234,MATCH('10'!$A$6:$A$941,Справочно!$A$107:$A$234,))</f>
        <v>МБОУ "Школа № 88"</v>
      </c>
      <c r="H150" s="66">
        <v>10</v>
      </c>
      <c r="I150" s="70">
        <v>72</v>
      </c>
      <c r="J150" s="70">
        <v>72</v>
      </c>
      <c r="K150" s="24"/>
      <c r="L150" s="25" t="s">
        <v>313</v>
      </c>
      <c r="M150" s="70">
        <v>72</v>
      </c>
      <c r="N150" s="68">
        <f>INDEX(Справочно!$D$107:$D$234,MATCH('10'!$A$6:$A$941,Справочно!$A$107:$A$234,))</f>
        <v>9</v>
      </c>
      <c r="O150" s="67" t="str">
        <f>INDEX(Справочно!$C$107:$C$234,MATCH('10'!$A$6:$A$941,Справочно!$A$107:$A$234,))</f>
        <v>муниципальное бюджетное общеобразовательное учреждение города Ростова-на-Дону "Школа № 88 имени Якова Петровича Бакланова"</v>
      </c>
    </row>
    <row r="151" spans="1:15" s="28" customFormat="1" ht="16.149999999999999" customHeight="1" x14ac:dyDescent="0.25">
      <c r="A151" s="66">
        <v>114</v>
      </c>
      <c r="B151" s="25">
        <v>21</v>
      </c>
      <c r="C151" s="25" t="s">
        <v>1922</v>
      </c>
      <c r="D151" s="25" t="s">
        <v>1923</v>
      </c>
      <c r="E151" s="25" t="s">
        <v>588</v>
      </c>
      <c r="F151" s="25" t="s">
        <v>637</v>
      </c>
      <c r="G151" s="195" t="str">
        <f>INDEX(Справочно!$B$107:$B$234,MATCH('10'!$A$6:$A$941,Справочно!$A$107:$A$234,))</f>
        <v>МАОУ "Гимназия № 76"</v>
      </c>
      <c r="H151" s="66">
        <v>10</v>
      </c>
      <c r="I151" s="66">
        <v>12</v>
      </c>
      <c r="J151" s="66">
        <v>12</v>
      </c>
      <c r="K151" s="24"/>
      <c r="L151" s="25" t="s">
        <v>314</v>
      </c>
      <c r="M151" s="66">
        <v>12</v>
      </c>
      <c r="N151" s="68">
        <f>INDEX(Справочно!$D$107:$D$234,MATCH('10'!$A$6:$A$941,Справочно!$A$107:$A$234,))</f>
        <v>2</v>
      </c>
      <c r="O151" s="67" t="str">
        <f>INDEX(Справочно!$C$107:$C$234,MATCH('10'!$A$6:$A$941,Справочно!$A$107:$A$234,))</f>
        <v>муниципальное автономное общеобразовательное учреждение города Ростова-на-Дону "Гимназия № 76 имени Героя Советского Союза Никандровой А.А."</v>
      </c>
    </row>
    <row r="152" spans="1:15" s="28" customFormat="1" ht="16.149999999999999" customHeight="1" x14ac:dyDescent="0.25">
      <c r="A152" s="70">
        <v>139</v>
      </c>
      <c r="B152" s="24">
        <v>3</v>
      </c>
      <c r="C152" s="25" t="s">
        <v>785</v>
      </c>
      <c r="D152" s="24" t="s">
        <v>786</v>
      </c>
      <c r="E152" s="24" t="s">
        <v>592</v>
      </c>
      <c r="F152" s="24" t="s">
        <v>734</v>
      </c>
      <c r="G152" s="195" t="str">
        <f>INDEX(Справочно!$B$107:$B$234,MATCH('10'!$A$6:$A$941,Справочно!$A$107:$A$234,))</f>
        <v>МАОУ "Классический лицей № 1"</v>
      </c>
      <c r="H152" s="66">
        <v>10</v>
      </c>
      <c r="I152" s="70">
        <v>42</v>
      </c>
      <c r="J152" s="70">
        <v>42</v>
      </c>
      <c r="K152" s="24"/>
      <c r="L152" s="25" t="s">
        <v>314</v>
      </c>
      <c r="M152" s="70">
        <v>42</v>
      </c>
      <c r="N152" s="68">
        <f>INDEX(Справочно!$D$107:$D$234,MATCH('10'!$A$6:$A$941,Справочно!$A$107:$A$234,))</f>
        <v>3</v>
      </c>
      <c r="O152"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153" spans="1:15" s="28" customFormat="1" ht="16.149999999999999" customHeight="1" x14ac:dyDescent="0.25">
      <c r="A153" s="66">
        <v>232</v>
      </c>
      <c r="B153" s="25">
        <v>8</v>
      </c>
      <c r="C153" s="25" t="s">
        <v>2367</v>
      </c>
      <c r="D153" s="27" t="s">
        <v>1392</v>
      </c>
      <c r="E153" s="27" t="s">
        <v>2368</v>
      </c>
      <c r="F153" s="27" t="s">
        <v>967</v>
      </c>
      <c r="G153" s="195" t="str">
        <f>INDEX(Справочно!$B$107:$B$234,MATCH('10'!$A$6:$A$941,Справочно!$A$107:$A$234,))</f>
        <v>МБОУ "Школа № 87"</v>
      </c>
      <c r="H153" s="66">
        <v>10</v>
      </c>
      <c r="I153" s="66">
        <v>85</v>
      </c>
      <c r="J153" s="66">
        <v>85</v>
      </c>
      <c r="K153" s="25"/>
      <c r="L153" s="25" t="s">
        <v>313</v>
      </c>
      <c r="M153" s="66">
        <v>85</v>
      </c>
      <c r="N153" s="68">
        <f>INDEX(Справочно!$D$107:$D$234,MATCH('10'!$A$6:$A$941,Справочно!$A$107:$A$234,))</f>
        <v>9</v>
      </c>
      <c r="O153"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154" spans="1:15" s="28" customFormat="1" ht="16.149999999999999" customHeight="1" x14ac:dyDescent="0.25">
      <c r="A154" s="66">
        <v>198</v>
      </c>
      <c r="B154" s="25">
        <v>26</v>
      </c>
      <c r="C154" s="25" t="s">
        <v>1391</v>
      </c>
      <c r="D154" s="25" t="s">
        <v>1392</v>
      </c>
      <c r="E154" s="25" t="s">
        <v>1393</v>
      </c>
      <c r="F154" s="25" t="s">
        <v>821</v>
      </c>
      <c r="G154" s="195" t="str">
        <f>INDEX(Справочно!$B$107:$B$234,MATCH('10'!$A$6:$A$941,Справочно!$A$107:$A$234,))</f>
        <v>МБОУ "Школа № 24"</v>
      </c>
      <c r="H154" s="66">
        <v>10</v>
      </c>
      <c r="I154" s="66">
        <v>63</v>
      </c>
      <c r="J154" s="66">
        <v>63</v>
      </c>
      <c r="K154" s="25"/>
      <c r="L154" s="25" t="s">
        <v>312</v>
      </c>
      <c r="M154" s="66">
        <v>63</v>
      </c>
      <c r="N154" s="68">
        <f>INDEX(Справочно!$D$107:$D$234,MATCH('10'!$A$6:$A$941,Справочно!$A$107:$A$234,))</f>
        <v>7</v>
      </c>
      <c r="O154" s="67" t="str">
        <f>INDEX(Справочно!$C$107:$C$234,MATCH('10'!$A$6:$A$941,Справочно!$A$107:$A$234,))</f>
        <v>муниципальное бюджетное общеобразовательное учреждение города Ростова-на-Дону "Школа № 24 имени Героя России Андрея Орлова"</v>
      </c>
    </row>
    <row r="155" spans="1:15" s="28" customFormat="1" ht="16.149999999999999" customHeight="1" x14ac:dyDescent="0.25">
      <c r="A155" s="121">
        <v>214</v>
      </c>
      <c r="B155" s="116">
        <v>29</v>
      </c>
      <c r="C155" s="116" t="s">
        <v>2912</v>
      </c>
      <c r="D155" s="55" t="s">
        <v>2913</v>
      </c>
      <c r="E155" s="55" t="s">
        <v>1000</v>
      </c>
      <c r="F155" s="55" t="s">
        <v>697</v>
      </c>
      <c r="G155" s="195" t="str">
        <f>INDEX(Справочно!$B$107:$B$234,MATCH('10'!$A$6:$A$941,Справочно!$A$107:$A$234,))</f>
        <v>МБОУ "Гимназия № 12"</v>
      </c>
      <c r="H155" s="66">
        <v>10</v>
      </c>
      <c r="I155" s="21">
        <v>40</v>
      </c>
      <c r="J155" s="21">
        <v>40</v>
      </c>
      <c r="K155" s="24"/>
      <c r="L155" s="25" t="s">
        <v>314</v>
      </c>
      <c r="M155" s="21">
        <v>40</v>
      </c>
      <c r="N155" s="68">
        <f>INDEX(Справочно!$D$107:$D$234,MATCH('10'!$A$6:$A$941,Справочно!$A$107:$A$234,))</f>
        <v>8</v>
      </c>
      <c r="O155" s="67" t="str">
        <f>INDEX(Справочно!$C$107:$C$234,MATCH('10'!$A$6:$A$941,Справочно!$A$107:$A$234,))</f>
        <v>муниципальное бюджетное общеобразовательное учреждение города Ростова-на-Дону "Гимназия № 12"</v>
      </c>
    </row>
    <row r="156" spans="1:15" s="28" customFormat="1" ht="16.149999999999999" customHeight="1" x14ac:dyDescent="0.25">
      <c r="A156" s="66">
        <v>135</v>
      </c>
      <c r="B156" s="25">
        <v>4</v>
      </c>
      <c r="C156" s="25" t="s">
        <v>3253</v>
      </c>
      <c r="D156" s="25" t="s">
        <v>3254</v>
      </c>
      <c r="E156" s="25" t="s">
        <v>619</v>
      </c>
      <c r="F156" s="25" t="s">
        <v>1479</v>
      </c>
      <c r="G156" s="195" t="str">
        <f>INDEX(Справочно!$B$107:$B$234,MATCH('10'!$A$6:$A$941,Справочно!$A$107:$A$234,))</f>
        <v>МБОУ "Лицей № 50 при ДГТУ"</v>
      </c>
      <c r="H156" s="66">
        <v>10</v>
      </c>
      <c r="I156" s="66">
        <v>38</v>
      </c>
      <c r="J156" s="66">
        <v>38</v>
      </c>
      <c r="K156" s="25"/>
      <c r="L156" s="25" t="s">
        <v>314</v>
      </c>
      <c r="M156" s="66">
        <v>38</v>
      </c>
      <c r="N156" s="68">
        <f>INDEX(Справочно!$D$107:$D$234,MATCH('10'!$A$6:$A$941,Справочно!$A$107:$A$234,))</f>
        <v>6</v>
      </c>
      <c r="O156" s="67" t="str">
        <f>INDEX(Справочно!$C$107:$C$234,MATCH('10'!$A$6:$A$941,Справочно!$A$107:$A$234,))</f>
        <v>муниципальное бюджетное общеобразовательное учреждение города Ростова - на - Дону  "Лицей № 50  при ДГТУ"</v>
      </c>
    </row>
    <row r="157" spans="1:15" s="28" customFormat="1" ht="16.149999999999999" customHeight="1" x14ac:dyDescent="0.25">
      <c r="A157" s="66">
        <v>237</v>
      </c>
      <c r="B157" s="25">
        <v>3</v>
      </c>
      <c r="C157" s="25" t="s">
        <v>2355</v>
      </c>
      <c r="D157" s="25" t="s">
        <v>2356</v>
      </c>
      <c r="E157" s="25" t="s">
        <v>676</v>
      </c>
      <c r="F157" s="25" t="s">
        <v>589</v>
      </c>
      <c r="G157" s="195" t="str">
        <f>INDEX(Справочно!$B$107:$B$234,MATCH('10'!$A$6:$A$941,Справочно!$A$107:$A$234,))</f>
        <v>МБОУ  "Школа № 112"</v>
      </c>
      <c r="H157" s="66">
        <v>10</v>
      </c>
      <c r="I157" s="66">
        <v>67</v>
      </c>
      <c r="J157" s="66">
        <v>67</v>
      </c>
      <c r="K157" s="25"/>
      <c r="L157" s="25" t="s">
        <v>312</v>
      </c>
      <c r="M157" s="66">
        <v>67</v>
      </c>
      <c r="N157" s="68">
        <f>INDEX(Справочно!$D$107:$D$234,MATCH('10'!$A$6:$A$941,Справочно!$A$107:$A$234,))</f>
        <v>9</v>
      </c>
      <c r="O157" s="67" t="str">
        <f>INDEX(Справочно!$C$107:$C$234,MATCH('10'!$A$6:$A$941,Справочно!$A$107:$A$234,))</f>
        <v>муниципальное бюджетное общеобразовательное учреждение города Ростова-на-Дону "Школа № 112"</v>
      </c>
    </row>
    <row r="158" spans="1:15" s="28" customFormat="1" ht="16.149999999999999" customHeight="1" x14ac:dyDescent="0.25">
      <c r="A158" s="70">
        <v>228</v>
      </c>
      <c r="B158" s="25">
        <v>38</v>
      </c>
      <c r="C158" s="25" t="s">
        <v>2439</v>
      </c>
      <c r="D158" s="25" t="s">
        <v>2440</v>
      </c>
      <c r="E158" s="25" t="s">
        <v>1000</v>
      </c>
      <c r="F158" s="25" t="s">
        <v>821</v>
      </c>
      <c r="G158" s="195" t="str">
        <f>INDEX(Справочно!$B$107:$B$234,MATCH('10'!$A$6:$A$941,Справочно!$A$107:$A$234,))</f>
        <v>МБОУ "Школа № 60"</v>
      </c>
      <c r="H158" s="66">
        <v>10</v>
      </c>
      <c r="I158" s="70">
        <v>60</v>
      </c>
      <c r="J158" s="70">
        <v>60</v>
      </c>
      <c r="K158" s="24"/>
      <c r="L158" s="25" t="s">
        <v>312</v>
      </c>
      <c r="M158" s="70">
        <v>60</v>
      </c>
      <c r="N158" s="68">
        <f>INDEX(Справочно!$D$107:$D$234,MATCH('10'!$A$6:$A$941,Справочно!$A$107:$A$234,))</f>
        <v>9</v>
      </c>
      <c r="O158" s="67" t="str">
        <f>INDEX(Справочно!$C$107:$C$234,MATCH('10'!$A$6:$A$941,Справочно!$A$107:$A$234,))</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159" spans="1:15" s="28" customFormat="1" ht="16.149999999999999" customHeight="1" x14ac:dyDescent="0.25">
      <c r="A159" s="66">
        <v>211</v>
      </c>
      <c r="B159" s="25">
        <v>36</v>
      </c>
      <c r="C159" s="25" t="s">
        <v>2927</v>
      </c>
      <c r="D159" s="25" t="s">
        <v>2712</v>
      </c>
      <c r="E159" s="25" t="s">
        <v>816</v>
      </c>
      <c r="F159" s="25" t="s">
        <v>656</v>
      </c>
      <c r="G159" s="195" t="str">
        <f>INDEX(Справочно!$B$107:$B$234,MATCH('10'!$A$6:$A$941,Справочно!$A$107:$A$234,))</f>
        <v>МБОУ "Школа №7"</v>
      </c>
      <c r="H159" s="66">
        <v>10</v>
      </c>
      <c r="I159" s="77">
        <v>20</v>
      </c>
      <c r="J159" s="77">
        <v>20</v>
      </c>
      <c r="K159" s="24"/>
      <c r="L159" s="25" t="s">
        <v>314</v>
      </c>
      <c r="M159" s="77">
        <v>20</v>
      </c>
      <c r="N159" s="68">
        <f>INDEX(Справочно!$D$107:$D$234,MATCH('10'!$A$6:$A$941,Справочно!$A$107:$A$234,))</f>
        <v>8</v>
      </c>
      <c r="O159" s="67" t="str">
        <f>INDEX(Справочно!$C$107:$C$234,MATCH('10'!$A$6:$A$941,Справочно!$A$107:$A$234,))</f>
        <v>муниципальное бюджетное общеобразовательное учреждение города Ростова-на-Дону "Школа № 7 имени Береста Алексея Прокопьевича"</v>
      </c>
    </row>
    <row r="160" spans="1:15" s="28" customFormat="1" ht="16.149999999999999" customHeight="1" x14ac:dyDescent="0.25">
      <c r="A160" s="70">
        <v>159</v>
      </c>
      <c r="B160" s="25">
        <v>6</v>
      </c>
      <c r="C160" s="25" t="s">
        <v>3589</v>
      </c>
      <c r="D160" s="25" t="s">
        <v>3590</v>
      </c>
      <c r="E160" s="25" t="s">
        <v>576</v>
      </c>
      <c r="F160" s="25" t="s">
        <v>751</v>
      </c>
      <c r="G160" s="195" t="str">
        <f>INDEX(Справочно!$B$107:$B$234,MATCH('10'!$A$6:$A$941,Справочно!$A$107:$A$234,))</f>
        <v>МАОУ "Лицей № 33"</v>
      </c>
      <c r="H160" s="66">
        <v>10</v>
      </c>
      <c r="I160" s="66">
        <v>75</v>
      </c>
      <c r="J160" s="66">
        <v>75</v>
      </c>
      <c r="K160" s="24"/>
      <c r="L160" s="25" t="s">
        <v>312</v>
      </c>
      <c r="M160" s="66">
        <v>75</v>
      </c>
      <c r="N160" s="68">
        <f>INDEX(Справочно!$D$107:$D$234,MATCH('10'!$A$6:$A$941,Справочно!$A$107:$A$234,))</f>
        <v>5</v>
      </c>
      <c r="O160" s="67" t="str">
        <f>INDEX(Справочно!$C$107:$C$234,MATCH('10'!$A$6:$A$941,Справочно!$A$107:$A$234,))</f>
        <v>муниципальное автономное общеобразовательное учреждение города Ростова-на-Дону "Лицей № 33 имени Ростовского полка народного ополчения"</v>
      </c>
    </row>
    <row r="161" spans="1:15" s="28" customFormat="1" ht="16.149999999999999" customHeight="1" x14ac:dyDescent="0.25">
      <c r="A161" s="66">
        <v>114</v>
      </c>
      <c r="B161" s="25">
        <v>17</v>
      </c>
      <c r="C161" s="25" t="s">
        <v>1912</v>
      </c>
      <c r="D161" s="25" t="s">
        <v>1913</v>
      </c>
      <c r="E161" s="25" t="s">
        <v>929</v>
      </c>
      <c r="F161" s="25" t="s">
        <v>1282</v>
      </c>
      <c r="G161" s="195" t="str">
        <f>INDEX(Справочно!$B$107:$B$234,MATCH('10'!$A$6:$A$941,Справочно!$A$107:$A$234,))</f>
        <v>МАОУ "Гимназия № 76"</v>
      </c>
      <c r="H161" s="66">
        <v>10</v>
      </c>
      <c r="I161" s="66">
        <v>8</v>
      </c>
      <c r="J161" s="66">
        <v>8</v>
      </c>
      <c r="K161" s="24"/>
      <c r="L161" s="25" t="s">
        <v>314</v>
      </c>
      <c r="M161" s="66">
        <v>8</v>
      </c>
      <c r="N161" s="68">
        <f>INDEX(Справочно!$D$107:$D$234,MATCH('10'!$A$6:$A$941,Справочно!$A$107:$A$234,))</f>
        <v>2</v>
      </c>
      <c r="O161" s="67" t="str">
        <f>INDEX(Справочно!$C$107:$C$234,MATCH('10'!$A$6:$A$941,Справочно!$A$107:$A$234,))</f>
        <v>муниципальное автономное общеобразовательное учреждение города Ростова-на-Дону "Гимназия № 76 имени Героя Советского Союза Никандровой А.А."</v>
      </c>
    </row>
    <row r="162" spans="1:15" s="28" customFormat="1" ht="16.149999999999999" customHeight="1" x14ac:dyDescent="0.25">
      <c r="A162" s="70">
        <v>1085</v>
      </c>
      <c r="B162" s="24">
        <v>53</v>
      </c>
      <c r="C162" s="24" t="s">
        <v>1460</v>
      </c>
      <c r="D162" s="24" t="s">
        <v>1461</v>
      </c>
      <c r="E162" s="24" t="s">
        <v>1014</v>
      </c>
      <c r="F162" s="24" t="s">
        <v>694</v>
      </c>
      <c r="G162" s="195" t="str">
        <f>INDEX(Справочно!$B$107:$B$234,MATCH('10'!$A$6:$A$941,Справочно!$A$107:$A$234,))</f>
        <v>МБОУ "Школа № 10"</v>
      </c>
      <c r="H162" s="66">
        <v>10</v>
      </c>
      <c r="I162" s="70">
        <v>0</v>
      </c>
      <c r="J162" s="70">
        <v>0</v>
      </c>
      <c r="K162" s="24"/>
      <c r="L162" s="25" t="s">
        <v>314</v>
      </c>
      <c r="M162" s="70">
        <v>0</v>
      </c>
      <c r="N162" s="68">
        <f>INDEX(Справочно!$D$107:$D$234,MATCH('10'!$A$6:$A$941,Справочно!$A$107:$A$234,))</f>
        <v>7</v>
      </c>
      <c r="O162" s="67" t="str">
        <f>INDEX(Справочно!$C$107:$C$234,MATCH('10'!$A$6:$A$941,Справочно!$A$107:$A$234,))</f>
        <v>муниципальное бюджетное общеобразовательное учреждение  города Ростова-на-Дону "Школа № 10"</v>
      </c>
    </row>
    <row r="163" spans="1:15" s="28" customFormat="1" ht="16.149999999999999" customHeight="1" x14ac:dyDescent="0.25">
      <c r="A163" s="66">
        <v>208</v>
      </c>
      <c r="B163" s="24">
        <v>44</v>
      </c>
      <c r="C163" s="25" t="s">
        <v>1437</v>
      </c>
      <c r="D163" s="25" t="s">
        <v>1438</v>
      </c>
      <c r="E163" s="25" t="s">
        <v>1130</v>
      </c>
      <c r="F163" s="25" t="s">
        <v>589</v>
      </c>
      <c r="G163" s="195" t="str">
        <f>INDEX(Справочно!$B$107:$B$234,MATCH('10'!$A$6:$A$941,Справочно!$A$107:$A$234,))</f>
        <v>МБОУ "Школа № 111"</v>
      </c>
      <c r="H163" s="66">
        <v>10</v>
      </c>
      <c r="I163" s="66">
        <v>67</v>
      </c>
      <c r="J163" s="66">
        <v>67</v>
      </c>
      <c r="K163" s="25"/>
      <c r="L163" s="25" t="s">
        <v>313</v>
      </c>
      <c r="M163" s="66">
        <v>67</v>
      </c>
      <c r="N163" s="68">
        <f>INDEX(Справочно!$D$107:$D$234,MATCH('10'!$A$6:$A$941,Справочно!$A$107:$A$234,))</f>
        <v>7</v>
      </c>
      <c r="O163" s="67" t="str">
        <f>INDEX(Справочно!$C$107:$C$234,MATCH('10'!$A$6:$A$941,Справочно!$A$107:$A$234,))</f>
        <v>муниципальное бюджетное общеобразовательное учреждение города Ростова-на-Дону "Школа № 111"</v>
      </c>
    </row>
    <row r="164" spans="1:15" s="28" customFormat="1" ht="16.149999999999999" customHeight="1" x14ac:dyDescent="0.25">
      <c r="A164" s="66">
        <v>194</v>
      </c>
      <c r="B164" s="25">
        <v>9</v>
      </c>
      <c r="C164" s="25" t="s">
        <v>1344</v>
      </c>
      <c r="D164" s="29" t="s">
        <v>1345</v>
      </c>
      <c r="E164" s="29" t="s">
        <v>1000</v>
      </c>
      <c r="F164" s="29" t="s">
        <v>1346</v>
      </c>
      <c r="G164" s="195" t="str">
        <f>INDEX(Справочно!$B$107:$B$234,MATCH('10'!$A$6:$A$941,Справочно!$A$107:$A$234,))</f>
        <v>МБОУ "Гимназия № 19"</v>
      </c>
      <c r="H164" s="66" t="s">
        <v>1343</v>
      </c>
      <c r="I164" s="66">
        <v>40</v>
      </c>
      <c r="J164" s="66">
        <v>40</v>
      </c>
      <c r="K164" s="25"/>
      <c r="L164" s="25" t="s">
        <v>314</v>
      </c>
      <c r="M164" s="66">
        <v>40</v>
      </c>
      <c r="N164" s="68">
        <f>INDEX(Справочно!$D$107:$D$234,MATCH('10'!$A$6:$A$941,Справочно!$A$107:$A$234,))</f>
        <v>7</v>
      </c>
      <c r="O164" s="67" t="str">
        <f>INDEX(Справочно!$C$107:$C$234,MATCH('10'!$A$6:$A$941,Справочно!$A$107:$A$234,))</f>
        <v>муниципальное бюджетное общеобразовательное учреждение  города Ростова-на-Дону "Гимназия № 19"</v>
      </c>
    </row>
    <row r="165" spans="1:15" s="28" customFormat="1" ht="16.149999999999999" customHeight="1" x14ac:dyDescent="0.25">
      <c r="A165" s="70">
        <v>229</v>
      </c>
      <c r="B165" s="25">
        <v>32</v>
      </c>
      <c r="C165" s="25" t="s">
        <v>2426</v>
      </c>
      <c r="D165" s="25" t="s">
        <v>2141</v>
      </c>
      <c r="E165" s="25" t="s">
        <v>1067</v>
      </c>
      <c r="F165" s="25" t="s">
        <v>1459</v>
      </c>
      <c r="G165" s="195" t="str">
        <f>INDEX(Справочно!$B$107:$B$234,MATCH('10'!$A$6:$A$941,Справочно!$A$107:$A$234,))</f>
        <v>МБОУ "Школа № 61"</v>
      </c>
      <c r="H165" s="66">
        <v>10</v>
      </c>
      <c r="I165" s="70">
        <v>58</v>
      </c>
      <c r="J165" s="70">
        <v>58</v>
      </c>
      <c r="K165" s="24"/>
      <c r="L165" s="25" t="s">
        <v>312</v>
      </c>
      <c r="M165" s="70">
        <v>58</v>
      </c>
      <c r="N165" s="68">
        <f>INDEX(Справочно!$D$107:$D$234,MATCH('10'!$A$6:$A$941,Справочно!$A$107:$A$234,))</f>
        <v>9</v>
      </c>
      <c r="O165" s="67" t="str">
        <f>INDEX(Справочно!$C$107:$C$234,MATCH('10'!$A$6:$A$941,Справочно!$A$107:$A$234,))</f>
        <v>муниципальное бюджетное общеобразовательное учреждение города Ростова-на-Дону "Школа №61"</v>
      </c>
    </row>
    <row r="166" spans="1:15" s="28" customFormat="1" ht="16.149999999999999" customHeight="1" x14ac:dyDescent="0.25">
      <c r="A166" s="66">
        <v>163</v>
      </c>
      <c r="B166" s="25">
        <v>3</v>
      </c>
      <c r="C166" s="25" t="s">
        <v>3563</v>
      </c>
      <c r="D166" s="25" t="s">
        <v>2141</v>
      </c>
      <c r="E166" s="25" t="s">
        <v>3564</v>
      </c>
      <c r="F166" s="25" t="s">
        <v>616</v>
      </c>
      <c r="G166" s="195" t="str">
        <f>INDEX(Справочно!$B$107:$B$234,MATCH('10'!$A$6:$A$941,Справочно!$A$107:$A$234,))</f>
        <v>МАОУ "Школа № 55"</v>
      </c>
      <c r="H166" s="66">
        <v>10</v>
      </c>
      <c r="I166" s="66">
        <v>24</v>
      </c>
      <c r="J166" s="66">
        <v>24</v>
      </c>
      <c r="K166" s="25"/>
      <c r="L166" s="25" t="s">
        <v>314</v>
      </c>
      <c r="M166" s="66">
        <v>24</v>
      </c>
      <c r="N166" s="68">
        <f>INDEX(Справочно!$D$107:$D$234,MATCH('10'!$A$6:$A$941,Справочно!$A$107:$A$234,))</f>
        <v>5</v>
      </c>
      <c r="O166" s="67" t="str">
        <f>INDEX(Справочно!$C$107:$C$234,MATCH('10'!$A$6:$A$941,Справочно!$A$107:$A$234,))</f>
        <v>муниципальное автономное общеобразовательное учреждение города Ростова-на-Дону "Школа № 55"</v>
      </c>
    </row>
    <row r="167" spans="1:15" s="28" customFormat="1" ht="16.149999999999999" customHeight="1" x14ac:dyDescent="0.25">
      <c r="A167" s="70">
        <v>156</v>
      </c>
      <c r="B167" s="25">
        <f>B166+1</f>
        <v>4</v>
      </c>
      <c r="C167" s="25" t="s">
        <v>1072</v>
      </c>
      <c r="D167" s="24" t="s">
        <v>1073</v>
      </c>
      <c r="E167" s="24" t="s">
        <v>1074</v>
      </c>
      <c r="F167" s="24" t="s">
        <v>1075</v>
      </c>
      <c r="G167" s="195" t="str">
        <f>INDEX(Справочно!$B$107:$B$234,MATCH('10'!$A$6:$A$941,Справочно!$A$107:$A$234,))</f>
        <v>МБОУ "Школа № 80"</v>
      </c>
      <c r="H167" s="66">
        <v>10</v>
      </c>
      <c r="I167" s="70">
        <v>44</v>
      </c>
      <c r="J167" s="70">
        <v>44</v>
      </c>
      <c r="K167" s="24"/>
      <c r="L167" s="25" t="s">
        <v>314</v>
      </c>
      <c r="M167" s="70">
        <v>44</v>
      </c>
      <c r="N167" s="68">
        <f>INDEX(Справочно!$D$107:$D$234,MATCH('10'!$A$6:$A$941,Справочно!$A$107:$A$234,))</f>
        <v>4</v>
      </c>
      <c r="O167"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168" spans="1:15" s="28" customFormat="1" ht="16.149999999999999" customHeight="1" x14ac:dyDescent="0.25">
      <c r="A168" s="70">
        <v>227</v>
      </c>
      <c r="B168" s="25">
        <v>24</v>
      </c>
      <c r="C168" s="25" t="s">
        <v>2410</v>
      </c>
      <c r="D168" s="25" t="s">
        <v>2411</v>
      </c>
      <c r="E168" s="25" t="s">
        <v>648</v>
      </c>
      <c r="F168" s="25" t="s">
        <v>910</v>
      </c>
      <c r="G168" s="195" t="str">
        <f>INDEX(Справочно!$B$107:$B$234,MATCH('10'!$A$6:$A$941,Справочно!$A$107:$A$234,))</f>
        <v>МБОУ "Лицей № 58"</v>
      </c>
      <c r="H168" s="66">
        <v>10</v>
      </c>
      <c r="I168" s="70">
        <v>12</v>
      </c>
      <c r="J168" s="70">
        <v>12</v>
      </c>
      <c r="K168" s="24"/>
      <c r="L168" s="25" t="s">
        <v>314</v>
      </c>
      <c r="M168" s="70">
        <v>12</v>
      </c>
      <c r="N168" s="68">
        <f>INDEX(Справочно!$D$107:$D$234,MATCH('10'!$A$6:$A$941,Справочно!$A$107:$A$234,))</f>
        <v>9</v>
      </c>
      <c r="O168" s="67" t="str">
        <f>INDEX(Справочно!$C$107:$C$234,MATCH('10'!$A$6:$A$941,Справочно!$A$107:$A$234,))</f>
        <v>муниципальное бюджетное общеобразовательное учреждение города Ростова-на-Дону "Лицей № 58"</v>
      </c>
    </row>
    <row r="169" spans="1:15" s="28" customFormat="1" ht="16.149999999999999" customHeight="1" x14ac:dyDescent="0.25">
      <c r="A169" s="66">
        <v>186</v>
      </c>
      <c r="B169" s="25">
        <v>2</v>
      </c>
      <c r="C169" s="20" t="s">
        <v>3318</v>
      </c>
      <c r="D169" s="25" t="s">
        <v>3319</v>
      </c>
      <c r="E169" s="25" t="s">
        <v>779</v>
      </c>
      <c r="F169" s="25" t="s">
        <v>620</v>
      </c>
      <c r="G169" s="195" t="str">
        <f>INDEX(Справочно!$B$107:$B$234,MATCH('10'!$A$6:$A$941,Справочно!$A$107:$A$234,))</f>
        <v>МБОУ "Школа № 79"</v>
      </c>
      <c r="H169" s="66">
        <v>10</v>
      </c>
      <c r="I169" s="66">
        <v>82</v>
      </c>
      <c r="J169" s="66">
        <v>82</v>
      </c>
      <c r="K169" s="25"/>
      <c r="L169" s="25" t="s">
        <v>312</v>
      </c>
      <c r="M169" s="66">
        <v>82</v>
      </c>
      <c r="N169" s="68">
        <f>INDEX(Справочно!$D$107:$D$234,MATCH('10'!$A$6:$A$941,Справочно!$A$107:$A$234,))</f>
        <v>6</v>
      </c>
      <c r="O169" s="67" t="str">
        <f>INDEX(Справочно!$C$107:$C$234,MATCH('10'!$A$6:$A$941,Справочно!$A$107:$A$234,))</f>
        <v>муниципальное бюджетное общеобразовательное учреждение города Ростова-на-Дону "Школа № 79"</v>
      </c>
    </row>
    <row r="170" spans="1:15" s="28" customFormat="1" ht="16.149999999999999" customHeight="1" x14ac:dyDescent="0.25">
      <c r="A170" s="66">
        <v>137</v>
      </c>
      <c r="B170" s="25">
        <v>3</v>
      </c>
      <c r="C170" s="25" t="s">
        <v>764</v>
      </c>
      <c r="D170" s="25" t="s">
        <v>765</v>
      </c>
      <c r="E170" s="25" t="s">
        <v>766</v>
      </c>
      <c r="F170" s="25" t="s">
        <v>767</v>
      </c>
      <c r="G170" s="195" t="str">
        <f>INDEX(Справочно!$B$107:$B$234,MATCH('10'!$A$6:$A$941,Справочно!$A$107:$A$234,))</f>
        <v>МАОУ "Юридическая гимназия №9"</v>
      </c>
      <c r="H170" s="66">
        <v>10</v>
      </c>
      <c r="I170" s="66">
        <v>47</v>
      </c>
      <c r="J170" s="66">
        <v>47</v>
      </c>
      <c r="K170" s="25"/>
      <c r="L170" s="25" t="s">
        <v>314</v>
      </c>
      <c r="M170" s="66">
        <v>47</v>
      </c>
      <c r="N170" s="68">
        <f>INDEX(Справочно!$D$107:$D$234,MATCH('10'!$A$6:$A$941,Справочно!$A$107:$A$234,))</f>
        <v>3</v>
      </c>
      <c r="O170" s="67" t="str">
        <f>INDEX(Справочно!$C$107:$C$234,MATCH('10'!$A$6:$A$941,Справочно!$A$107:$A$234,))</f>
        <v>муниципальное автономное общеобразовательное учреждение города Ростова-на-Дону "Юридическая гимназия №9 имени  М.М. Сперанского"</v>
      </c>
    </row>
    <row r="171" spans="1:15" s="28" customFormat="1" ht="16.149999999999999" customHeight="1" x14ac:dyDescent="0.25">
      <c r="A171" s="66">
        <v>137</v>
      </c>
      <c r="B171" s="25">
        <v>4</v>
      </c>
      <c r="C171" s="25" t="s">
        <v>768</v>
      </c>
      <c r="D171" s="25" t="s">
        <v>765</v>
      </c>
      <c r="E171" s="25" t="s">
        <v>769</v>
      </c>
      <c r="F171" s="25" t="s">
        <v>767</v>
      </c>
      <c r="G171" s="195" t="str">
        <f>INDEX(Справочно!$B$107:$B$234,MATCH('10'!$A$6:$A$941,Справочно!$A$107:$A$234,))</f>
        <v>МАОУ "Юридическая гимназия №9"</v>
      </c>
      <c r="H171" s="66">
        <v>10</v>
      </c>
      <c r="I171" s="66">
        <v>43</v>
      </c>
      <c r="J171" s="66">
        <v>43</v>
      </c>
      <c r="K171" s="25"/>
      <c r="L171" s="25" t="s">
        <v>314</v>
      </c>
      <c r="M171" s="66">
        <v>43</v>
      </c>
      <c r="N171" s="68">
        <f>INDEX(Справочно!$D$107:$D$234,MATCH('10'!$A$6:$A$941,Справочно!$A$107:$A$234,))</f>
        <v>3</v>
      </c>
      <c r="O171" s="67" t="str">
        <f>INDEX(Справочно!$C$107:$C$234,MATCH('10'!$A$6:$A$941,Справочно!$A$107:$A$234,))</f>
        <v>муниципальное автономное общеобразовательное учреждение города Ростова-на-Дону "Юридическая гимназия №9 имени  М.М. Сперанского"</v>
      </c>
    </row>
    <row r="172" spans="1:15" s="28" customFormat="1" ht="16.149999999999999" customHeight="1" x14ac:dyDescent="0.25">
      <c r="A172" s="66">
        <v>1085</v>
      </c>
      <c r="B172" s="24">
        <v>49</v>
      </c>
      <c r="C172" s="24" t="s">
        <v>1449</v>
      </c>
      <c r="D172" s="25" t="s">
        <v>1450</v>
      </c>
      <c r="E172" s="25" t="s">
        <v>1451</v>
      </c>
      <c r="F172" s="25" t="s">
        <v>1029</v>
      </c>
      <c r="G172" s="195" t="str">
        <f>INDEX(Справочно!$B$107:$B$234,MATCH('10'!$A$6:$A$941,Справочно!$A$107:$A$234,))</f>
        <v>МБОУ "Школа № 10"</v>
      </c>
      <c r="H172" s="66">
        <v>10</v>
      </c>
      <c r="I172" s="66">
        <v>0</v>
      </c>
      <c r="J172" s="66">
        <v>0</v>
      </c>
      <c r="K172" s="25"/>
      <c r="L172" s="25" t="s">
        <v>314</v>
      </c>
      <c r="M172" s="66">
        <v>0</v>
      </c>
      <c r="N172" s="68">
        <f>INDEX(Справочно!$D$107:$D$234,MATCH('10'!$A$6:$A$941,Справочно!$A$107:$A$234,))</f>
        <v>7</v>
      </c>
      <c r="O172" s="67" t="str">
        <f>INDEX(Справочно!$C$107:$C$234,MATCH('10'!$A$6:$A$941,Справочно!$A$107:$A$234,))</f>
        <v>муниципальное бюджетное общеобразовательное учреждение  города Ростова-на-Дону "Школа № 10"</v>
      </c>
    </row>
    <row r="173" spans="1:15" s="28" customFormat="1" ht="16.149999999999999" customHeight="1" x14ac:dyDescent="0.25">
      <c r="A173" s="70">
        <v>125</v>
      </c>
      <c r="B173" s="25">
        <v>54</v>
      </c>
      <c r="C173" s="25" t="s">
        <v>2005</v>
      </c>
      <c r="D173" s="24" t="s">
        <v>2006</v>
      </c>
      <c r="E173" s="24" t="s">
        <v>2007</v>
      </c>
      <c r="F173" s="24" t="s">
        <v>589</v>
      </c>
      <c r="G173" s="195" t="str">
        <f>INDEX(Справочно!$B$107:$B$234,MATCH('10'!$A$6:$A$941,Справочно!$A$107:$A$234,))</f>
        <v>МБОУ "Школа № 107"</v>
      </c>
      <c r="H173" s="66">
        <v>10</v>
      </c>
      <c r="I173" s="70">
        <v>72</v>
      </c>
      <c r="J173" s="70">
        <v>72</v>
      </c>
      <c r="K173" s="24"/>
      <c r="L173" s="25" t="s">
        <v>312</v>
      </c>
      <c r="M173" s="70">
        <v>72</v>
      </c>
      <c r="N173" s="68">
        <f>INDEX(Справочно!$D$107:$D$234,MATCH('10'!$A$6:$A$941,Справочно!$A$107:$A$234,))</f>
        <v>2</v>
      </c>
      <c r="O173" s="67" t="str">
        <f>INDEX(Справочно!$C$107:$C$234,MATCH('10'!$A$6:$A$941,Справочно!$A$107:$A$234,))</f>
        <v>муниципальное бюджетное общеобразовательное учреждение города Ростова-на-Дону "Школа № 107"</v>
      </c>
    </row>
    <row r="174" spans="1:15" s="28" customFormat="1" ht="16.149999999999999" customHeight="1" x14ac:dyDescent="0.25">
      <c r="A174" s="66">
        <v>114</v>
      </c>
      <c r="B174" s="25">
        <v>18</v>
      </c>
      <c r="C174" s="25" t="s">
        <v>1914</v>
      </c>
      <c r="D174" s="25" t="s">
        <v>1915</v>
      </c>
      <c r="E174" s="25" t="s">
        <v>1074</v>
      </c>
      <c r="F174" s="25" t="s">
        <v>854</v>
      </c>
      <c r="G174" s="195" t="str">
        <f>INDEX(Справочно!$B$107:$B$234,MATCH('10'!$A$6:$A$941,Справочно!$A$107:$A$234,))</f>
        <v>МАОУ "Гимназия № 76"</v>
      </c>
      <c r="H174" s="66">
        <v>10</v>
      </c>
      <c r="I174" s="66">
        <v>83</v>
      </c>
      <c r="J174" s="66">
        <v>83</v>
      </c>
      <c r="K174" s="24"/>
      <c r="L174" s="25" t="s">
        <v>313</v>
      </c>
      <c r="M174" s="66">
        <v>83</v>
      </c>
      <c r="N174" s="68">
        <f>INDEX(Справочно!$D$107:$D$234,MATCH('10'!$A$6:$A$941,Справочно!$A$107:$A$234,))</f>
        <v>2</v>
      </c>
      <c r="O174" s="67" t="str">
        <f>INDEX(Справочно!$C$107:$C$234,MATCH('10'!$A$6:$A$941,Справочно!$A$107:$A$234,))</f>
        <v>муниципальное автономное общеобразовательное учреждение города Ростова-на-Дону "Гимназия № 76 имени Героя Советского Союза Никандровой А.А."</v>
      </c>
    </row>
    <row r="175" spans="1:15" s="28" customFormat="1" ht="16.149999999999999" customHeight="1" x14ac:dyDescent="0.25">
      <c r="A175" s="66">
        <v>114</v>
      </c>
      <c r="B175" s="25">
        <v>22</v>
      </c>
      <c r="C175" s="25" t="s">
        <v>1924</v>
      </c>
      <c r="D175" s="25" t="s">
        <v>1925</v>
      </c>
      <c r="E175" s="25" t="s">
        <v>1837</v>
      </c>
      <c r="F175" s="25" t="s">
        <v>793</v>
      </c>
      <c r="G175" s="195" t="str">
        <f>INDEX(Справочно!$B$107:$B$234,MATCH('10'!$A$6:$A$941,Справочно!$A$107:$A$234,))</f>
        <v>МАОУ "Гимназия № 76"</v>
      </c>
      <c r="H175" s="66">
        <v>10</v>
      </c>
      <c r="I175" s="66">
        <v>48</v>
      </c>
      <c r="J175" s="66">
        <v>48</v>
      </c>
      <c r="K175" s="24"/>
      <c r="L175" s="25" t="s">
        <v>314</v>
      </c>
      <c r="M175" s="66">
        <v>48</v>
      </c>
      <c r="N175" s="68">
        <f>INDEX(Справочно!$D$107:$D$234,MATCH('10'!$A$6:$A$941,Справочно!$A$107:$A$234,))</f>
        <v>2</v>
      </c>
      <c r="O175" s="67" t="str">
        <f>INDEX(Справочно!$C$107:$C$234,MATCH('10'!$A$6:$A$941,Справочно!$A$107:$A$234,))</f>
        <v>муниципальное автономное общеобразовательное учреждение города Ростова-на-Дону "Гимназия № 76 имени Героя Советского Союза Никандровой А.А."</v>
      </c>
    </row>
    <row r="176" spans="1:15" s="28" customFormat="1" ht="16.149999999999999" customHeight="1" x14ac:dyDescent="0.25">
      <c r="A176" s="65">
        <v>185</v>
      </c>
      <c r="B176" s="79">
        <v>3</v>
      </c>
      <c r="C176" s="32" t="s">
        <v>3307</v>
      </c>
      <c r="D176" s="32" t="s">
        <v>3308</v>
      </c>
      <c r="E176" s="32" t="s">
        <v>742</v>
      </c>
      <c r="F176" s="32" t="s">
        <v>577</v>
      </c>
      <c r="G176" s="195" t="str">
        <f>INDEX(Справочно!$B$107:$B$234,MATCH('10'!$A$6:$A$941,Справочно!$A$107:$A$234,))</f>
        <v>МБОУ "Лицей экономический № 71"</v>
      </c>
      <c r="H176" s="201">
        <v>10</v>
      </c>
      <c r="I176" s="203">
        <v>95</v>
      </c>
      <c r="J176" s="203">
        <v>92</v>
      </c>
      <c r="K176" s="202"/>
      <c r="L176" s="202" t="s">
        <v>313</v>
      </c>
      <c r="M176" s="203">
        <v>92</v>
      </c>
      <c r="N176" s="68">
        <f>INDEX(Справочно!$D$107:$D$234,MATCH('10'!$A$6:$A$941,Справочно!$A$107:$A$234,))</f>
        <v>6</v>
      </c>
      <c r="O176" s="67" t="str">
        <f>INDEX(Справочно!$C$107:$C$234,MATCH('10'!$A$6:$A$941,Справочно!$A$107:$A$234,))</f>
        <v>муниципальное бюджетное общеобразовательное учреждение города Ростова-на-Дону "Лицей экономический № 71"</v>
      </c>
    </row>
    <row r="177" spans="1:15" s="28" customFormat="1" ht="16.149999999999999" customHeight="1" x14ac:dyDescent="0.25">
      <c r="A177" s="66">
        <v>153</v>
      </c>
      <c r="B177" s="25">
        <v>9</v>
      </c>
      <c r="C177" s="25" t="s">
        <v>1034</v>
      </c>
      <c r="D177" s="25" t="s">
        <v>848</v>
      </c>
      <c r="E177" s="25" t="s">
        <v>733</v>
      </c>
      <c r="F177" s="25" t="s">
        <v>1020</v>
      </c>
      <c r="G177" s="195" t="str">
        <f>INDEX(Справочно!$B$107:$B$234,MATCH('10'!$A$6:$A$941,Справочно!$A$107:$A$234,))</f>
        <v>МБОУ "Школа № 49"</v>
      </c>
      <c r="H177" s="66">
        <v>10</v>
      </c>
      <c r="I177" s="66">
        <v>35</v>
      </c>
      <c r="J177" s="66">
        <v>35</v>
      </c>
      <c r="K177" s="25"/>
      <c r="L177" s="25" t="s">
        <v>314</v>
      </c>
      <c r="M177" s="66">
        <v>35</v>
      </c>
      <c r="N177" s="68">
        <f>INDEX(Справочно!$D$107:$D$234,MATCH('10'!$A$6:$A$941,Справочно!$A$107:$A$234,))</f>
        <v>4</v>
      </c>
      <c r="O177" s="67" t="str">
        <f>INDEX(Справочно!$C$107:$C$234,MATCH('10'!$A$6:$A$941,Справочно!$A$107:$A$234,))</f>
        <v>муниципальное бюджетное общеобразовательное учреждение города Ростова-на-Дону "Школа № 49"</v>
      </c>
    </row>
    <row r="178" spans="1:15" s="28" customFormat="1" ht="16.149999999999999" customHeight="1" x14ac:dyDescent="0.25">
      <c r="A178" s="70">
        <v>139</v>
      </c>
      <c r="B178" s="24">
        <v>8</v>
      </c>
      <c r="C178" s="25" t="s">
        <v>799</v>
      </c>
      <c r="D178" s="24" t="s">
        <v>800</v>
      </c>
      <c r="E178" s="24" t="s">
        <v>632</v>
      </c>
      <c r="F178" s="24" t="s">
        <v>801</v>
      </c>
      <c r="G178" s="195" t="str">
        <f>INDEX(Справочно!$B$107:$B$234,MATCH('10'!$A$6:$A$941,Справочно!$A$107:$A$234,))</f>
        <v>МАОУ "Классический лицей № 1"</v>
      </c>
      <c r="H178" s="66">
        <v>10</v>
      </c>
      <c r="I178" s="70">
        <v>14</v>
      </c>
      <c r="J178" s="70">
        <v>14</v>
      </c>
      <c r="K178" s="24"/>
      <c r="L178" s="25" t="s">
        <v>314</v>
      </c>
      <c r="M178" s="70">
        <v>14</v>
      </c>
      <c r="N178" s="68">
        <f>INDEX(Справочно!$D$107:$D$234,MATCH('10'!$A$6:$A$941,Справочно!$A$107:$A$234,))</f>
        <v>3</v>
      </c>
      <c r="O178"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179" spans="1:15" s="28" customFormat="1" ht="16.149999999999999" customHeight="1" x14ac:dyDescent="0.25">
      <c r="A179" s="66">
        <v>137</v>
      </c>
      <c r="B179" s="25">
        <v>5</v>
      </c>
      <c r="C179" s="25" t="s">
        <v>770</v>
      </c>
      <c r="D179" s="25" t="s">
        <v>771</v>
      </c>
      <c r="E179" s="25" t="s">
        <v>628</v>
      </c>
      <c r="F179" s="25" t="s">
        <v>716</v>
      </c>
      <c r="G179" s="195" t="str">
        <f>INDEX(Справочно!$B$107:$B$234,MATCH('10'!$A$6:$A$941,Справочно!$A$107:$A$234,))</f>
        <v>МАОУ "Юридическая гимназия №9"</v>
      </c>
      <c r="H179" s="66">
        <v>10</v>
      </c>
      <c r="I179" s="66">
        <v>88</v>
      </c>
      <c r="J179" s="66">
        <v>88</v>
      </c>
      <c r="K179" s="25"/>
      <c r="L179" s="25" t="s">
        <v>313</v>
      </c>
      <c r="M179" s="66">
        <v>88</v>
      </c>
      <c r="N179" s="68">
        <f>INDEX(Справочно!$D$107:$D$234,MATCH('10'!$A$6:$A$941,Справочно!$A$107:$A$234,))</f>
        <v>3</v>
      </c>
      <c r="O179" s="67" t="str">
        <f>INDEX(Справочно!$C$107:$C$234,MATCH('10'!$A$6:$A$941,Справочно!$A$107:$A$234,))</f>
        <v>муниципальное автономное общеобразовательное учреждение города Ростова-на-Дону "Юридическая гимназия №9 имени  М.М. Сперанского"</v>
      </c>
    </row>
    <row r="180" spans="1:15" s="28" customFormat="1" ht="16.149999999999999" customHeight="1" x14ac:dyDescent="0.25">
      <c r="A180" s="70">
        <v>229</v>
      </c>
      <c r="B180" s="25">
        <v>30</v>
      </c>
      <c r="C180" s="25" t="s">
        <v>2422</v>
      </c>
      <c r="D180" s="25" t="s">
        <v>2423</v>
      </c>
      <c r="E180" s="25" t="s">
        <v>628</v>
      </c>
      <c r="F180" s="25" t="s">
        <v>616</v>
      </c>
      <c r="G180" s="195" t="str">
        <f>INDEX(Справочно!$B$107:$B$234,MATCH('10'!$A$6:$A$941,Справочно!$A$107:$A$234,))</f>
        <v>МБОУ "Школа № 61"</v>
      </c>
      <c r="H180" s="66">
        <v>10</v>
      </c>
      <c r="I180" s="70">
        <v>60</v>
      </c>
      <c r="J180" s="70">
        <v>60</v>
      </c>
      <c r="K180" s="24"/>
      <c r="L180" s="25" t="s">
        <v>312</v>
      </c>
      <c r="M180" s="70">
        <v>60</v>
      </c>
      <c r="N180" s="68">
        <f>INDEX(Справочно!$D$107:$D$234,MATCH('10'!$A$6:$A$941,Справочно!$A$107:$A$234,))</f>
        <v>9</v>
      </c>
      <c r="O180" s="67" t="str">
        <f>INDEX(Справочно!$C$107:$C$234,MATCH('10'!$A$6:$A$941,Справочно!$A$107:$A$234,))</f>
        <v>муниципальное бюджетное общеобразовательное учреждение города Ростова-на-Дону "Школа №61"</v>
      </c>
    </row>
    <row r="181" spans="1:15" s="28" customFormat="1" ht="16.149999999999999" customHeight="1" x14ac:dyDescent="0.25">
      <c r="A181" s="66">
        <v>199</v>
      </c>
      <c r="B181" s="25">
        <v>30</v>
      </c>
      <c r="C181" s="25" t="s">
        <v>1400</v>
      </c>
      <c r="D181" s="25" t="s">
        <v>1401</v>
      </c>
      <c r="E181" s="25" t="s">
        <v>615</v>
      </c>
      <c r="F181" s="25" t="s">
        <v>821</v>
      </c>
      <c r="G181" s="195" t="str">
        <f>INDEX(Справочно!$B$107:$B$234,MATCH('10'!$A$6:$A$941,Справочно!$A$107:$A$234,))</f>
        <v>МБОУ "Школа № 44"</v>
      </c>
      <c r="H181" s="66">
        <v>10</v>
      </c>
      <c r="I181" s="66">
        <v>73</v>
      </c>
      <c r="J181" s="66">
        <v>73</v>
      </c>
      <c r="K181" s="25"/>
      <c r="L181" s="25" t="s">
        <v>313</v>
      </c>
      <c r="M181" s="66">
        <v>73</v>
      </c>
      <c r="N181" s="68">
        <f>INDEX(Справочно!$D$107:$D$234,MATCH('10'!$A$6:$A$941,Справочно!$A$107:$A$234,))</f>
        <v>7</v>
      </c>
      <c r="O181" s="67" t="str">
        <f>INDEX(Справочно!$C$107:$C$234,MATCH('10'!$A$6:$A$941,Справочно!$A$107:$A$234,))</f>
        <v>муниципальное бюджетное общеобразовательное учреждение  города Ростова-на-Дону "Школа № 44"</v>
      </c>
    </row>
    <row r="182" spans="1:15" s="28" customFormat="1" ht="16.149999999999999" customHeight="1" x14ac:dyDescent="0.25">
      <c r="A182" s="66">
        <v>1025</v>
      </c>
      <c r="B182" s="25">
        <v>2</v>
      </c>
      <c r="C182" s="51" t="s">
        <v>2354</v>
      </c>
      <c r="D182" s="51" t="s">
        <v>1401</v>
      </c>
      <c r="E182" s="51" t="s">
        <v>691</v>
      </c>
      <c r="F182" s="51" t="s">
        <v>697</v>
      </c>
      <c r="G182" s="195" t="str">
        <f>INDEX(Справочно!$B$107:$B$234,MATCH('10'!$A$6:$A$941,Справочно!$A$107:$A$234,))</f>
        <v>МБОУ "Гимназия № 117"</v>
      </c>
      <c r="H182" s="66">
        <v>10</v>
      </c>
      <c r="I182" s="66">
        <v>30</v>
      </c>
      <c r="J182" s="66">
        <v>30</v>
      </c>
      <c r="K182" s="25"/>
      <c r="L182" s="25" t="s">
        <v>314</v>
      </c>
      <c r="M182" s="66">
        <v>30</v>
      </c>
      <c r="N182" s="68">
        <f>INDEX(Справочно!$D$107:$D$234,MATCH('10'!$A$6:$A$941,Справочно!$A$107:$A$234,))</f>
        <v>9</v>
      </c>
      <c r="O182" s="67" t="str">
        <f>INDEX(Справочно!$C$107:$C$234,MATCH('10'!$A$6:$A$941,Справочно!$A$107:$A$234,))</f>
        <v>муниципальное бюджетное общеобразовательное учреждение  города Ростова-на-Дону "Гимназия  № 117"</v>
      </c>
    </row>
    <row r="183" spans="1:15" s="28" customFormat="1" ht="16.149999999999999" customHeight="1" x14ac:dyDescent="0.25">
      <c r="A183" s="66">
        <v>161</v>
      </c>
      <c r="B183" s="25">
        <v>5</v>
      </c>
      <c r="C183" s="66" t="s">
        <v>3531</v>
      </c>
      <c r="D183" s="25" t="s">
        <v>3532</v>
      </c>
      <c r="E183" s="25" t="s">
        <v>600</v>
      </c>
      <c r="F183" s="25" t="s">
        <v>734</v>
      </c>
      <c r="G183" s="195" t="str">
        <f>INDEX(Справочно!$B$107:$B$234,MATCH('10'!$A$6:$A$941,Справочно!$A$107:$A$234,))</f>
        <v>МБОУ "Гимназия № 36"</v>
      </c>
      <c r="H183" s="66">
        <v>10</v>
      </c>
      <c r="I183" s="66">
        <v>44</v>
      </c>
      <c r="J183" s="66">
        <v>44</v>
      </c>
      <c r="K183" s="25"/>
      <c r="L183" s="25" t="s">
        <v>314</v>
      </c>
      <c r="M183" s="66">
        <v>44</v>
      </c>
      <c r="N183" s="68">
        <f>INDEX(Справочно!$D$107:$D$234,MATCH('10'!$A$6:$A$941,Справочно!$A$107:$A$234,))</f>
        <v>5</v>
      </c>
      <c r="O183" s="67" t="str">
        <f>INDEX(Справочно!$C$107:$C$234,MATCH('10'!$A$6:$A$941,Справочно!$A$107:$A$234,))</f>
        <v>муниципальное бюджетное общеобразовательное учреждение города Ростова-на-Дону "Гимназия № 36"</v>
      </c>
    </row>
    <row r="184" spans="1:15" s="28" customFormat="1" ht="16.149999999999999" customHeight="1" x14ac:dyDescent="0.25">
      <c r="A184" s="70">
        <v>1081</v>
      </c>
      <c r="B184" s="24">
        <v>1</v>
      </c>
      <c r="C184" s="25" t="s">
        <v>814</v>
      </c>
      <c r="D184" s="24" t="s">
        <v>815</v>
      </c>
      <c r="E184" s="24" t="s">
        <v>816</v>
      </c>
      <c r="F184" s="24" t="s">
        <v>609</v>
      </c>
      <c r="G184" s="195" t="str">
        <f>INDEX(Справочно!$B$107:$B$234,MATCH('10'!$A$6:$A$941,Справочно!$A$107:$A$234,))</f>
        <v>ЧОУ СШ "Азъ Буки Веди"</v>
      </c>
      <c r="H184" s="66">
        <v>10</v>
      </c>
      <c r="I184" s="122">
        <v>100</v>
      </c>
      <c r="J184" s="122">
        <v>71</v>
      </c>
      <c r="K184" s="24">
        <v>71</v>
      </c>
      <c r="L184" s="25" t="s">
        <v>312</v>
      </c>
      <c r="M184" s="122">
        <v>71</v>
      </c>
      <c r="N184" s="68">
        <f>INDEX(Справочно!$D$107:$D$234,MATCH('10'!$A$6:$A$941,Справочно!$A$107:$A$234,))</f>
        <v>3</v>
      </c>
      <c r="O184" s="67" t="str">
        <f>INDEX(Справочно!$C$107:$C$234,MATCH('10'!$A$6:$A$941,Справочно!$A$107:$A$234,))</f>
        <v>ЧОУ СШ "Азъ Буки Веди"</v>
      </c>
    </row>
    <row r="185" spans="1:15" s="28" customFormat="1" ht="16.149999999999999" customHeight="1" x14ac:dyDescent="0.25">
      <c r="A185" s="70">
        <v>139</v>
      </c>
      <c r="B185" s="24">
        <v>1</v>
      </c>
      <c r="C185" s="25" t="s">
        <v>780</v>
      </c>
      <c r="D185" s="24" t="s">
        <v>781</v>
      </c>
      <c r="E185" s="24" t="s">
        <v>706</v>
      </c>
      <c r="F185" s="24" t="s">
        <v>673</v>
      </c>
      <c r="G185" s="195" t="str">
        <f>INDEX(Справочно!$B$107:$B$234,MATCH('10'!$A$6:$A$941,Справочно!$A$107:$A$234,))</f>
        <v>МАОУ "Классический лицей № 1"</v>
      </c>
      <c r="H185" s="66">
        <v>10</v>
      </c>
      <c r="I185" s="70">
        <v>29</v>
      </c>
      <c r="J185" s="70">
        <v>29</v>
      </c>
      <c r="K185" s="24"/>
      <c r="L185" s="25" t="s">
        <v>314</v>
      </c>
      <c r="M185" s="70">
        <v>29</v>
      </c>
      <c r="N185" s="68">
        <f>INDEX(Справочно!$D$107:$D$234,MATCH('10'!$A$6:$A$941,Справочно!$A$107:$A$234,))</f>
        <v>3</v>
      </c>
      <c r="O185"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186" spans="1:15" s="28" customFormat="1" ht="16.149999999999999" customHeight="1" x14ac:dyDescent="0.25">
      <c r="A186" s="66">
        <v>1112</v>
      </c>
      <c r="B186" s="25">
        <v>17</v>
      </c>
      <c r="C186" s="25" t="s">
        <v>2886</v>
      </c>
      <c r="D186" s="20" t="s">
        <v>2887</v>
      </c>
      <c r="E186" s="20" t="s">
        <v>1238</v>
      </c>
      <c r="F186" s="20" t="s">
        <v>620</v>
      </c>
      <c r="G186" s="195" t="str">
        <f>INDEX(Справочно!$B$107:$B$234,MATCH('10'!$A$6:$A$941,Справочно!$A$107:$A$234,))</f>
        <v>ГКОУ РО "Ростовская санаторная школа- интернат №28"</v>
      </c>
      <c r="H186" s="66">
        <v>10</v>
      </c>
      <c r="I186" s="21">
        <v>62</v>
      </c>
      <c r="J186" s="21">
        <v>62</v>
      </c>
      <c r="K186" s="24"/>
      <c r="L186" s="25" t="s">
        <v>313</v>
      </c>
      <c r="M186" s="21">
        <v>62</v>
      </c>
      <c r="N186" s="68">
        <f>INDEX(Справочно!$D$107:$D$234,MATCH('10'!$A$6:$A$941,Справочно!$A$107:$A$234,))</f>
        <v>8</v>
      </c>
      <c r="O186" s="67" t="str">
        <f>INDEX(Справочно!$C$107:$C$234,MATCH('10'!$A$6:$A$941,Справочно!$A$107:$A$234,))</f>
        <v>ГКОУ РО "Ростовская санаторная школа- интернат №28"</v>
      </c>
    </row>
    <row r="187" spans="1:15" s="28" customFormat="1" ht="16.149999999999999" customHeight="1" x14ac:dyDescent="0.25">
      <c r="A187" s="65">
        <v>185</v>
      </c>
      <c r="B187" s="79">
        <v>4</v>
      </c>
      <c r="C187" s="32" t="s">
        <v>3309</v>
      </c>
      <c r="D187" s="33" t="s">
        <v>1824</v>
      </c>
      <c r="E187" s="33" t="s">
        <v>640</v>
      </c>
      <c r="F187" s="33" t="s">
        <v>629</v>
      </c>
      <c r="G187" s="195" t="str">
        <f>INDEX(Справочно!$B$107:$B$234,MATCH('10'!$A$6:$A$941,Справочно!$A$107:$A$234,))</f>
        <v>МБОУ "Лицей экономический № 71"</v>
      </c>
      <c r="H187" s="201">
        <v>10</v>
      </c>
      <c r="I187" s="201">
        <v>10</v>
      </c>
      <c r="J187" s="201">
        <v>10</v>
      </c>
      <c r="K187" s="202"/>
      <c r="L187" s="25" t="s">
        <v>314</v>
      </c>
      <c r="M187" s="201">
        <v>10</v>
      </c>
      <c r="N187" s="68">
        <f>INDEX(Справочно!$D$107:$D$234,MATCH('10'!$A$6:$A$941,Справочно!$A$107:$A$234,))</f>
        <v>6</v>
      </c>
      <c r="O187" s="67" t="str">
        <f>INDEX(Справочно!$C$107:$C$234,MATCH('10'!$A$6:$A$941,Справочно!$A$107:$A$234,))</f>
        <v>муниципальное бюджетное общеобразовательное учреждение города Ростова-на-Дону "Лицей экономический № 71"</v>
      </c>
    </row>
    <row r="188" spans="1:15" s="28" customFormat="1" ht="16.149999999999999" customHeight="1" x14ac:dyDescent="0.25">
      <c r="A188" s="66">
        <v>75</v>
      </c>
      <c r="B188" s="25">
        <v>2</v>
      </c>
      <c r="C188" s="52" t="s">
        <v>3696</v>
      </c>
      <c r="D188" s="52" t="s">
        <v>3697</v>
      </c>
      <c r="E188" s="52" t="s">
        <v>706</v>
      </c>
      <c r="F188" s="52" t="s">
        <v>609</v>
      </c>
      <c r="G188" s="195" t="str">
        <f>INDEX(Справочно!$B$107:$B$234,MATCH('10'!$A$6:$A$941,Справочно!$A$107:$A$234,))</f>
        <v>МБОУ "Школа № 75"</v>
      </c>
      <c r="H188" s="73" t="s">
        <v>1343</v>
      </c>
      <c r="I188" s="204">
        <v>0</v>
      </c>
      <c r="J188" s="204">
        <v>0</v>
      </c>
      <c r="K188" s="25"/>
      <c r="L188" s="25" t="s">
        <v>314</v>
      </c>
      <c r="M188" s="204">
        <v>0</v>
      </c>
      <c r="N188" s="68">
        <f>INDEX(Справочно!$D$107:$D$234,MATCH('10'!$A$6:$A$941,Справочно!$A$107:$A$234,))</f>
        <v>6</v>
      </c>
      <c r="O188" s="67" t="str">
        <f>INDEX(Справочно!$C$107:$C$234,MATCH('10'!$A$6:$A$941,Справочно!$A$107:$A$234,))</f>
        <v>муниципальное бюджетное общеобразовательное учреждение города Ростова-на-Дону "Школа № 75"</v>
      </c>
    </row>
    <row r="189" spans="1:15" s="28" customFormat="1" ht="16.149999999999999" customHeight="1" x14ac:dyDescent="0.25">
      <c r="A189" s="66">
        <v>161</v>
      </c>
      <c r="B189" s="25">
        <v>7</v>
      </c>
      <c r="C189" s="66" t="s">
        <v>3535</v>
      </c>
      <c r="D189" s="25" t="s">
        <v>3536</v>
      </c>
      <c r="E189" s="25" t="s">
        <v>1067</v>
      </c>
      <c r="F189" s="25" t="s">
        <v>637</v>
      </c>
      <c r="G189" s="195" t="str">
        <f>INDEX(Справочно!$B$107:$B$234,MATCH('10'!$A$6:$A$941,Справочно!$A$107:$A$234,))</f>
        <v>МБОУ "Гимназия № 36"</v>
      </c>
      <c r="H189" s="66">
        <v>10</v>
      </c>
      <c r="I189" s="66">
        <v>58</v>
      </c>
      <c r="J189" s="66">
        <v>58</v>
      </c>
      <c r="K189" s="25"/>
      <c r="L189" s="25" t="s">
        <v>312</v>
      </c>
      <c r="M189" s="66">
        <v>58</v>
      </c>
      <c r="N189" s="68">
        <f>INDEX(Справочно!$D$107:$D$234,MATCH('10'!$A$6:$A$941,Справочно!$A$107:$A$234,))</f>
        <v>5</v>
      </c>
      <c r="O189" s="67" t="str">
        <f>INDEX(Справочно!$C$107:$C$234,MATCH('10'!$A$6:$A$941,Справочно!$A$107:$A$234,))</f>
        <v>муниципальное бюджетное общеобразовательное учреждение города Ростова-на-Дону "Гимназия № 36"</v>
      </c>
    </row>
    <row r="190" spans="1:15" s="28" customFormat="1" ht="16.149999999999999" customHeight="1" x14ac:dyDescent="0.25">
      <c r="A190" s="70">
        <v>236</v>
      </c>
      <c r="B190" s="25">
        <v>53</v>
      </c>
      <c r="C190" s="25" t="s">
        <v>2474</v>
      </c>
      <c r="D190" s="24" t="s">
        <v>2475</v>
      </c>
      <c r="E190" s="24" t="s">
        <v>640</v>
      </c>
      <c r="F190" s="24" t="s">
        <v>697</v>
      </c>
      <c r="G190" s="195" t="str">
        <f>INDEX(Справочно!$B$107:$B$234,MATCH('10'!$A$6:$A$941,Справочно!$A$107:$A$234,))</f>
        <v>МБОУ "Лицей № 103"</v>
      </c>
      <c r="H190" s="66">
        <v>10</v>
      </c>
      <c r="I190" s="70">
        <v>50</v>
      </c>
      <c r="J190" s="70">
        <v>50</v>
      </c>
      <c r="K190" s="24"/>
      <c r="L190" s="25" t="s">
        <v>312</v>
      </c>
      <c r="M190" s="70">
        <v>50</v>
      </c>
      <c r="N190" s="68">
        <f>INDEX(Справочно!$D$107:$D$234,MATCH('10'!$A$6:$A$941,Справочно!$A$107:$A$234,))</f>
        <v>9</v>
      </c>
      <c r="O190"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191" spans="1:15" s="28" customFormat="1" ht="16.149999999999999" customHeight="1" x14ac:dyDescent="0.25">
      <c r="A191" s="66">
        <v>213</v>
      </c>
      <c r="B191" s="25">
        <v>47</v>
      </c>
      <c r="C191" s="25" t="s">
        <v>2948</v>
      </c>
      <c r="D191" s="24" t="s">
        <v>2949</v>
      </c>
      <c r="E191" s="24" t="s">
        <v>730</v>
      </c>
      <c r="F191" s="24" t="s">
        <v>641</v>
      </c>
      <c r="G191" s="195" t="str">
        <f>INDEX(Справочно!$B$107:$B$234,MATCH('10'!$A$6:$A$941,Справочно!$A$107:$A$234,))</f>
        <v>МАОУ "Лицей №11"</v>
      </c>
      <c r="H191" s="66">
        <v>10</v>
      </c>
      <c r="I191" s="21">
        <v>59</v>
      </c>
      <c r="J191" s="21">
        <v>59</v>
      </c>
      <c r="K191" s="24"/>
      <c r="L191" s="25" t="s">
        <v>312</v>
      </c>
      <c r="M191" s="21">
        <v>59</v>
      </c>
      <c r="N191" s="68">
        <f>INDEX(Справочно!$D$107:$D$234,MATCH('10'!$A$6:$A$941,Справочно!$A$107:$A$234,))</f>
        <v>8</v>
      </c>
      <c r="O191" s="67" t="str">
        <f>INDEX(Справочно!$C$107:$C$234,MATCH('10'!$A$6:$A$941,Справочно!$A$107:$A$234,))</f>
        <v>муниципальное автономное общеобразовательное учреждение города Ростова-на-Дону "Лицей № 11 "</v>
      </c>
    </row>
    <row r="192" spans="1:15" s="28" customFormat="1" ht="16.149999999999999" customHeight="1" x14ac:dyDescent="0.25">
      <c r="A192" s="66">
        <v>149</v>
      </c>
      <c r="B192" s="25">
        <v>1</v>
      </c>
      <c r="C192" s="25" t="s">
        <v>1012</v>
      </c>
      <c r="D192" s="25" t="s">
        <v>1013</v>
      </c>
      <c r="E192" s="25" t="s">
        <v>1014</v>
      </c>
      <c r="F192" s="25" t="s">
        <v>821</v>
      </c>
      <c r="G192" s="195" t="str">
        <f>INDEX(Справочно!$B$107:$B$234,MATCH('10'!$A$6:$A$941,Справочно!$A$107:$A$234,))</f>
        <v>МБОУ "Школа № 4"</v>
      </c>
      <c r="H192" s="66">
        <v>10</v>
      </c>
      <c r="I192" s="66">
        <v>52</v>
      </c>
      <c r="J192" s="66">
        <v>52</v>
      </c>
      <c r="K192" s="25"/>
      <c r="L192" s="25" t="s">
        <v>312</v>
      </c>
      <c r="M192" s="66">
        <v>52</v>
      </c>
      <c r="N192" s="68">
        <f>INDEX(Справочно!$D$107:$D$234,MATCH('10'!$A$6:$A$941,Справочно!$A$107:$A$234,))</f>
        <v>4</v>
      </c>
      <c r="O192" s="67" t="str">
        <f>INDEX(Справочно!$C$107:$C$234,MATCH('10'!$A$6:$A$941,Справочно!$A$107:$A$234,))</f>
        <v>муниципальное бюджетное общеобразовательное учреждение города Ростова-на-Дону "Школа № 4"</v>
      </c>
    </row>
    <row r="193" spans="1:15" s="28" customFormat="1" ht="16.149999999999999" customHeight="1" x14ac:dyDescent="0.25">
      <c r="A193" s="66">
        <v>198</v>
      </c>
      <c r="B193" s="25">
        <v>27</v>
      </c>
      <c r="C193" s="25" t="s">
        <v>1394</v>
      </c>
      <c r="D193" s="25" t="s">
        <v>1395</v>
      </c>
      <c r="E193" s="25" t="s">
        <v>648</v>
      </c>
      <c r="F193" s="25" t="s">
        <v>663</v>
      </c>
      <c r="G193" s="195" t="str">
        <f>INDEX(Справочно!$B$107:$B$234,MATCH('10'!$A$6:$A$941,Справочно!$A$107:$A$234,))</f>
        <v>МБОУ "Школа № 24"</v>
      </c>
      <c r="H193" s="66">
        <v>10</v>
      </c>
      <c r="I193" s="66">
        <v>67</v>
      </c>
      <c r="J193" s="66">
        <v>67</v>
      </c>
      <c r="K193" s="25"/>
      <c r="L193" s="25" t="s">
        <v>313</v>
      </c>
      <c r="M193" s="66">
        <v>67</v>
      </c>
      <c r="N193" s="68">
        <f>INDEX(Справочно!$D$107:$D$234,MATCH('10'!$A$6:$A$941,Справочно!$A$107:$A$234,))</f>
        <v>7</v>
      </c>
      <c r="O193" s="67" t="str">
        <f>INDEX(Справочно!$C$107:$C$234,MATCH('10'!$A$6:$A$941,Справочно!$A$107:$A$234,))</f>
        <v>муниципальное бюджетное общеобразовательное учреждение города Ростова-на-Дону "Школа № 24 имени Героя России Андрея Орлова"</v>
      </c>
    </row>
    <row r="194" spans="1:15" s="28" customFormat="1" ht="16.149999999999999" customHeight="1" x14ac:dyDescent="0.25">
      <c r="A194" s="70">
        <v>156</v>
      </c>
      <c r="B194" s="25">
        <f>B193+1</f>
        <v>28</v>
      </c>
      <c r="C194" s="25" t="s">
        <v>1083</v>
      </c>
      <c r="D194" s="24" t="s">
        <v>1084</v>
      </c>
      <c r="E194" s="24" t="s">
        <v>676</v>
      </c>
      <c r="F194" s="24" t="s">
        <v>577</v>
      </c>
      <c r="G194" s="195" t="str">
        <f>INDEX(Справочно!$B$107:$B$234,MATCH('10'!$A$6:$A$941,Справочно!$A$107:$A$234,))</f>
        <v>МБОУ "Школа № 80"</v>
      </c>
      <c r="H194" s="66">
        <v>10</v>
      </c>
      <c r="I194" s="70">
        <v>40</v>
      </c>
      <c r="J194" s="70">
        <v>40</v>
      </c>
      <c r="K194" s="24"/>
      <c r="L194" s="25" t="s">
        <v>314</v>
      </c>
      <c r="M194" s="70">
        <v>40</v>
      </c>
      <c r="N194" s="68">
        <f>INDEX(Справочно!$D$107:$D$234,MATCH('10'!$A$6:$A$941,Справочно!$A$107:$A$234,))</f>
        <v>4</v>
      </c>
      <c r="O194"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195" spans="1:15" s="28" customFormat="1" ht="16.149999999999999" customHeight="1" x14ac:dyDescent="0.25">
      <c r="A195" s="66">
        <v>232</v>
      </c>
      <c r="B195" s="25">
        <v>9</v>
      </c>
      <c r="C195" s="25" t="s">
        <v>2369</v>
      </c>
      <c r="D195" s="27" t="s">
        <v>2370</v>
      </c>
      <c r="E195" s="27" t="s">
        <v>2371</v>
      </c>
      <c r="F195" s="27" t="s">
        <v>1075</v>
      </c>
      <c r="G195" s="195" t="str">
        <f>INDEX(Справочно!$B$107:$B$234,MATCH('10'!$A$6:$A$941,Справочно!$A$107:$A$234,))</f>
        <v>МБОУ "Школа № 87"</v>
      </c>
      <c r="H195" s="66">
        <v>10</v>
      </c>
      <c r="I195" s="111">
        <v>90</v>
      </c>
      <c r="J195" s="111">
        <v>58</v>
      </c>
      <c r="K195" s="25"/>
      <c r="L195" s="25" t="s">
        <v>312</v>
      </c>
      <c r="M195" s="111">
        <v>58</v>
      </c>
      <c r="N195" s="68">
        <f>INDEX(Справочно!$D$107:$D$234,MATCH('10'!$A$6:$A$941,Справочно!$A$107:$A$234,))</f>
        <v>9</v>
      </c>
      <c r="O195"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196" spans="1:15" s="28" customFormat="1" ht="16.149999999999999" customHeight="1" x14ac:dyDescent="0.25">
      <c r="A196" s="66">
        <v>135</v>
      </c>
      <c r="B196" s="25">
        <v>6</v>
      </c>
      <c r="C196" s="25" t="s">
        <v>3257</v>
      </c>
      <c r="D196" s="25" t="s">
        <v>2064</v>
      </c>
      <c r="E196" s="25" t="s">
        <v>655</v>
      </c>
      <c r="F196" s="25" t="s">
        <v>1213</v>
      </c>
      <c r="G196" s="195" t="str">
        <f>INDEX(Справочно!$B$107:$B$234,MATCH('10'!$A$6:$A$941,Справочно!$A$107:$A$234,))</f>
        <v>МБОУ "Лицей № 50 при ДГТУ"</v>
      </c>
      <c r="H196" s="66">
        <v>10</v>
      </c>
      <c r="I196" s="66">
        <v>68</v>
      </c>
      <c r="J196" s="66">
        <v>68</v>
      </c>
      <c r="K196" s="25"/>
      <c r="L196" s="25" t="s">
        <v>312</v>
      </c>
      <c r="M196" s="66">
        <v>68</v>
      </c>
      <c r="N196" s="68">
        <f>INDEX(Справочно!$D$107:$D$234,MATCH('10'!$A$6:$A$941,Справочно!$A$107:$A$234,))</f>
        <v>6</v>
      </c>
      <c r="O196" s="67" t="str">
        <f>INDEX(Справочно!$C$107:$C$234,MATCH('10'!$A$6:$A$941,Справочно!$A$107:$A$234,))</f>
        <v>муниципальное бюджетное общеобразовательное учреждение города Ростова - на - Дону  "Лицей № 50  при ДГТУ"</v>
      </c>
    </row>
    <row r="197" spans="1:15" ht="16.149999999999999" customHeight="1" x14ac:dyDescent="0.25">
      <c r="A197" s="70">
        <v>173</v>
      </c>
      <c r="B197" s="25">
        <v>51</v>
      </c>
      <c r="C197" s="25" t="s">
        <v>1997</v>
      </c>
      <c r="D197" s="25" t="s">
        <v>1998</v>
      </c>
      <c r="E197" s="25" t="s">
        <v>867</v>
      </c>
      <c r="F197" s="25" t="s">
        <v>1999</v>
      </c>
      <c r="G197" s="195" t="str">
        <f>INDEX(Справочно!$B$107:$B$234,MATCH('10'!$A$6:$A$941,Справочно!$A$107:$A$234,))</f>
        <v>ЧОУ "Гимназия "Развитие"</v>
      </c>
      <c r="H197" s="66">
        <v>10</v>
      </c>
      <c r="I197" s="70">
        <v>88</v>
      </c>
      <c r="J197" s="70">
        <v>88</v>
      </c>
      <c r="K197" s="24"/>
      <c r="L197" s="25" t="s">
        <v>313</v>
      </c>
      <c r="M197" s="70">
        <v>88</v>
      </c>
      <c r="N197" s="68">
        <f>INDEX(Справочно!$D$107:$D$234,MATCH('10'!$A$6:$A$941,Справочно!$A$107:$A$234,))</f>
        <v>2</v>
      </c>
      <c r="O197" s="67" t="str">
        <f>INDEX(Справочно!$C$107:$C$234,MATCH('10'!$A$6:$A$941,Справочно!$A$107:$A$234,))</f>
        <v>ЧОУ "Гимназия "Развитие"</v>
      </c>
    </row>
    <row r="198" spans="1:15" ht="16.149999999999999" customHeight="1" x14ac:dyDescent="0.25">
      <c r="A198" s="66">
        <v>213</v>
      </c>
      <c r="B198" s="25">
        <v>42</v>
      </c>
      <c r="C198" s="25" t="s">
        <v>2936</v>
      </c>
      <c r="D198" s="24" t="s">
        <v>2937</v>
      </c>
      <c r="E198" s="24" t="s">
        <v>2938</v>
      </c>
      <c r="F198" s="24" t="s">
        <v>2939</v>
      </c>
      <c r="G198" s="195" t="str">
        <f>INDEX(Справочно!$B$107:$B$234,MATCH('10'!$A$6:$A$941,Справочно!$A$107:$A$234,))</f>
        <v>МАОУ "Лицей №11"</v>
      </c>
      <c r="H198" s="66">
        <v>10</v>
      </c>
      <c r="I198" s="21">
        <v>62</v>
      </c>
      <c r="J198" s="21">
        <v>62</v>
      </c>
      <c r="K198" s="24"/>
      <c r="L198" s="25" t="s">
        <v>312</v>
      </c>
      <c r="M198" s="21">
        <v>62</v>
      </c>
      <c r="N198" s="68">
        <f>INDEX(Справочно!$D$107:$D$234,MATCH('10'!$A$6:$A$941,Справочно!$A$107:$A$234,))</f>
        <v>8</v>
      </c>
      <c r="O198" s="67" t="str">
        <f>INDEX(Справочно!$C$107:$C$234,MATCH('10'!$A$6:$A$941,Справочно!$A$107:$A$234,))</f>
        <v>муниципальное автономное общеобразовательное учреждение города Ростова-на-Дону "Лицей № 11 "</v>
      </c>
    </row>
    <row r="199" spans="1:15" ht="16.149999999999999" customHeight="1" x14ac:dyDescent="0.25">
      <c r="A199" s="66">
        <v>179</v>
      </c>
      <c r="B199" s="25">
        <v>12</v>
      </c>
      <c r="C199" s="25" t="s">
        <v>3299</v>
      </c>
      <c r="D199" s="25" t="s">
        <v>3300</v>
      </c>
      <c r="E199" s="25" t="s">
        <v>648</v>
      </c>
      <c r="F199" s="25" t="s">
        <v>2805</v>
      </c>
      <c r="G199" s="195" t="str">
        <f>INDEX(Справочно!$B$107:$B$234,MATCH('10'!$A$6:$A$941,Справочно!$A$107:$A$234,))</f>
        <v>МБОУ "Школа № 43"</v>
      </c>
      <c r="H199" s="66">
        <v>10</v>
      </c>
      <c r="I199" s="66">
        <v>41</v>
      </c>
      <c r="J199" s="66">
        <v>41</v>
      </c>
      <c r="K199" s="25"/>
      <c r="L199" s="25" t="s">
        <v>314</v>
      </c>
      <c r="M199" s="66">
        <v>41</v>
      </c>
      <c r="N199" s="68">
        <f>INDEX(Справочно!$D$107:$D$234,MATCH('10'!$A$6:$A$941,Справочно!$A$107:$A$234,))</f>
        <v>6</v>
      </c>
      <c r="O199" s="67" t="str">
        <f>INDEX(Справочно!$C$107:$C$234,MATCH('10'!$A$6:$A$941,Справочно!$A$107:$A$234,))</f>
        <v>муниципальное бюджетное общеобразовательное учреждение города Ростова-на-Дону "Школа № 43"</v>
      </c>
    </row>
    <row r="200" spans="1:15" ht="16.149999999999999" customHeight="1" x14ac:dyDescent="0.25">
      <c r="A200" s="66">
        <v>180</v>
      </c>
      <c r="B200" s="25">
        <v>2</v>
      </c>
      <c r="C200" s="20" t="s">
        <v>3302</v>
      </c>
      <c r="D200" s="30" t="s">
        <v>3303</v>
      </c>
      <c r="E200" s="30" t="s">
        <v>1000</v>
      </c>
      <c r="F200" s="30" t="s">
        <v>910</v>
      </c>
      <c r="G200" s="195" t="str">
        <f>INDEX(Справочно!$B$107:$B$234,MATCH('10'!$A$6:$A$941,Справочно!$A$107:$A$234,))</f>
        <v>МБОУ "Гимназия № 46"</v>
      </c>
      <c r="H200" s="66">
        <v>10</v>
      </c>
      <c r="I200" s="66">
        <v>28</v>
      </c>
      <c r="J200" s="66">
        <v>28</v>
      </c>
      <c r="K200" s="25"/>
      <c r="L200" s="25" t="s">
        <v>314</v>
      </c>
      <c r="M200" s="66">
        <v>28</v>
      </c>
      <c r="N200" s="68">
        <f>INDEX(Справочно!$D$107:$D$234,MATCH('10'!$A$6:$A$941,Справочно!$A$107:$A$234,))</f>
        <v>6</v>
      </c>
      <c r="O200" s="67" t="str">
        <f>INDEX(Справочно!$C$107:$C$234,MATCH('10'!$A$6:$A$941,Справочно!$A$107:$A$234,))</f>
        <v>муниципальное бюджетное общеобразовательное учреждение города Ростова-на-Дону "Гимназия № 46"</v>
      </c>
    </row>
    <row r="201" spans="1:15" ht="16.149999999999999" customHeight="1" x14ac:dyDescent="0.25">
      <c r="A201" s="66">
        <v>111</v>
      </c>
      <c r="B201" s="25">
        <v>16</v>
      </c>
      <c r="C201" s="25" t="s">
        <v>1910</v>
      </c>
      <c r="D201" s="25" t="s">
        <v>1911</v>
      </c>
      <c r="E201" s="25" t="s">
        <v>1074</v>
      </c>
      <c r="F201" s="25" t="s">
        <v>656</v>
      </c>
      <c r="G201" s="195" t="str">
        <f>INDEX(Справочно!$B$107:$B$234,MATCH('10'!$A$6:$A$941,Справочно!$A$107:$A$234,))</f>
        <v>МБОУ "Гимназия № 34"</v>
      </c>
      <c r="H201" s="66">
        <v>10</v>
      </c>
      <c r="I201" s="66">
        <v>2</v>
      </c>
      <c r="J201" s="66">
        <v>2</v>
      </c>
      <c r="K201" s="25"/>
      <c r="L201" s="25" t="s">
        <v>314</v>
      </c>
      <c r="M201" s="66">
        <v>2</v>
      </c>
      <c r="N201" s="68">
        <f>INDEX(Справочно!$D$107:$D$234,MATCH('10'!$A$6:$A$941,Справочно!$A$107:$A$234,))</f>
        <v>2</v>
      </c>
      <c r="O201"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202" spans="1:15" ht="16.149999999999999" customHeight="1" x14ac:dyDescent="0.25">
      <c r="A202" s="70">
        <v>228</v>
      </c>
      <c r="B202" s="25">
        <v>42</v>
      </c>
      <c r="C202" s="25" t="s">
        <v>2447</v>
      </c>
      <c r="D202" s="25" t="s">
        <v>2448</v>
      </c>
      <c r="E202" s="25" t="s">
        <v>648</v>
      </c>
      <c r="F202" s="25" t="s">
        <v>1459</v>
      </c>
      <c r="G202" s="195" t="str">
        <f>INDEX(Справочно!$B$107:$B$234,MATCH('10'!$A$6:$A$941,Справочно!$A$107:$A$234,))</f>
        <v>МБОУ "Школа № 60"</v>
      </c>
      <c r="H202" s="66">
        <v>10</v>
      </c>
      <c r="I202" s="70">
        <v>55</v>
      </c>
      <c r="J202" s="70">
        <v>55</v>
      </c>
      <c r="K202" s="24"/>
      <c r="L202" s="25" t="s">
        <v>312</v>
      </c>
      <c r="M202" s="70">
        <v>55</v>
      </c>
      <c r="N202" s="68">
        <f>INDEX(Справочно!$D$107:$D$234,MATCH('10'!$A$6:$A$941,Справочно!$A$107:$A$234,))</f>
        <v>9</v>
      </c>
      <c r="O202" s="67" t="str">
        <f>INDEX(Справочно!$C$107:$C$234,MATCH('10'!$A$6:$A$941,Справочно!$A$107:$A$234,))</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03" spans="1:15" ht="16.149999999999999" customHeight="1" x14ac:dyDescent="0.25">
      <c r="A203" s="66">
        <v>1136</v>
      </c>
      <c r="B203" s="25">
        <v>6</v>
      </c>
      <c r="C203" s="25" t="s">
        <v>2866</v>
      </c>
      <c r="D203" s="30" t="s">
        <v>2867</v>
      </c>
      <c r="E203" s="30" t="s">
        <v>615</v>
      </c>
      <c r="F203" s="30" t="s">
        <v>697</v>
      </c>
      <c r="G203" s="195" t="str">
        <f>INDEX(Справочно!$B$107:$B$234,MATCH('10'!$A$6:$A$941,Справочно!$A$107:$A$234,))</f>
        <v>ЧОУ "Лицей КЭО"</v>
      </c>
      <c r="H203" s="66">
        <v>10</v>
      </c>
      <c r="I203" s="21">
        <v>75.5</v>
      </c>
      <c r="J203" s="21">
        <v>75.5</v>
      </c>
      <c r="K203" s="25"/>
      <c r="L203" s="25" t="s">
        <v>312</v>
      </c>
      <c r="M203" s="21">
        <v>75.5</v>
      </c>
      <c r="N203" s="68">
        <f>INDEX(Справочно!$D$107:$D$234,MATCH('10'!$A$6:$A$941,Справочно!$A$107:$A$234,))</f>
        <v>8</v>
      </c>
      <c r="O203" s="67" t="str">
        <f>INDEX(Справочно!$C$107:$C$234,MATCH('10'!$A$6:$A$941,Справочно!$A$107:$A$234,))</f>
        <v>ЧОУ "Лицей КЭО"</v>
      </c>
    </row>
    <row r="204" spans="1:15" ht="16.149999999999999" customHeight="1" x14ac:dyDescent="0.25">
      <c r="A204" s="70">
        <v>125</v>
      </c>
      <c r="B204" s="25">
        <v>58</v>
      </c>
      <c r="C204" s="25" t="s">
        <v>2015</v>
      </c>
      <c r="D204" s="24" t="s">
        <v>2016</v>
      </c>
      <c r="E204" s="24" t="s">
        <v>1164</v>
      </c>
      <c r="F204" s="24" t="s">
        <v>624</v>
      </c>
      <c r="G204" s="195" t="str">
        <f>INDEX(Справочно!$B$107:$B$234,MATCH('10'!$A$6:$A$941,Справочно!$A$107:$A$234,))</f>
        <v>МБОУ "Школа № 107"</v>
      </c>
      <c r="H204" s="66">
        <v>10</v>
      </c>
      <c r="I204" s="70">
        <v>24</v>
      </c>
      <c r="J204" s="70">
        <v>24</v>
      </c>
      <c r="K204" s="24"/>
      <c r="L204" s="25" t="s">
        <v>314</v>
      </c>
      <c r="M204" s="70">
        <v>24</v>
      </c>
      <c r="N204" s="68">
        <f>INDEX(Справочно!$D$107:$D$234,MATCH('10'!$A$6:$A$941,Справочно!$A$107:$A$234,))</f>
        <v>2</v>
      </c>
      <c r="O204" s="67" t="str">
        <f>INDEX(Справочно!$C$107:$C$234,MATCH('10'!$A$6:$A$941,Справочно!$A$107:$A$234,))</f>
        <v>муниципальное бюджетное общеобразовательное учреждение города Ростова-на-Дону "Школа № 107"</v>
      </c>
    </row>
    <row r="205" spans="1:15" ht="16.149999999999999" customHeight="1" x14ac:dyDescent="0.25">
      <c r="A205" s="70">
        <v>227</v>
      </c>
      <c r="B205" s="25">
        <v>18</v>
      </c>
      <c r="C205" s="25" t="s">
        <v>2393</v>
      </c>
      <c r="D205" s="25" t="s">
        <v>2394</v>
      </c>
      <c r="E205" s="25" t="s">
        <v>2395</v>
      </c>
      <c r="F205" s="25" t="s">
        <v>2396</v>
      </c>
      <c r="G205" s="195" t="str">
        <f>INDEX(Справочно!$B$107:$B$234,MATCH('10'!$A$6:$A$941,Справочно!$A$107:$A$234,))</f>
        <v>МБОУ "Лицей № 58"</v>
      </c>
      <c r="H205" s="66">
        <v>10</v>
      </c>
      <c r="I205" s="70">
        <v>11</v>
      </c>
      <c r="J205" s="70">
        <v>11</v>
      </c>
      <c r="K205" s="24"/>
      <c r="L205" s="25" t="s">
        <v>314</v>
      </c>
      <c r="M205" s="70">
        <v>11</v>
      </c>
      <c r="N205" s="68">
        <f>INDEX(Справочно!$D$107:$D$234,MATCH('10'!$A$6:$A$941,Справочно!$A$107:$A$234,))</f>
        <v>9</v>
      </c>
      <c r="O205" s="67" t="str">
        <f>INDEX(Справочно!$C$107:$C$234,MATCH('10'!$A$6:$A$941,Справочно!$A$107:$A$234,))</f>
        <v>муниципальное бюджетное общеобразовательное учреждение города Ростова-на-Дону "Лицей № 58"</v>
      </c>
    </row>
    <row r="206" spans="1:15" ht="16.149999999999999" customHeight="1" x14ac:dyDescent="0.25">
      <c r="A206" s="66">
        <v>120</v>
      </c>
      <c r="B206" s="25">
        <v>28</v>
      </c>
      <c r="C206" s="25" t="s">
        <v>1937</v>
      </c>
      <c r="D206" s="25" t="s">
        <v>1938</v>
      </c>
      <c r="E206" s="25" t="s">
        <v>1939</v>
      </c>
      <c r="F206" s="25" t="s">
        <v>1940</v>
      </c>
      <c r="G206" s="195" t="str">
        <f>INDEX(Справочно!$B$107:$B$234,MATCH('10'!$A$6:$A$941,Справочно!$A$107:$A$234,))</f>
        <v>МБОУ "Школа № 99"</v>
      </c>
      <c r="H206" s="66">
        <v>10</v>
      </c>
      <c r="I206" s="111">
        <v>98</v>
      </c>
      <c r="J206" s="111">
        <v>80</v>
      </c>
      <c r="K206" s="24"/>
      <c r="L206" s="25" t="s">
        <v>313</v>
      </c>
      <c r="M206" s="111">
        <v>80</v>
      </c>
      <c r="N206" s="68">
        <f>INDEX(Справочно!$D$107:$D$234,MATCH('10'!$A$6:$A$941,Справочно!$A$107:$A$234,))</f>
        <v>2</v>
      </c>
      <c r="O206" s="67" t="str">
        <f>INDEX(Справочно!$C$107:$C$234,MATCH('10'!$A$6:$A$941,Справочно!$A$107:$A$234,))</f>
        <v>муниципальное бюджетное общеобразовательное учреждение города Ростова-на-Дону "Школа № 99"</v>
      </c>
    </row>
    <row r="207" spans="1:15" ht="16.149999999999999" customHeight="1" x14ac:dyDescent="0.25">
      <c r="A207" s="70">
        <v>194</v>
      </c>
      <c r="B207" s="24">
        <v>20</v>
      </c>
      <c r="C207" s="24" t="s">
        <v>1374</v>
      </c>
      <c r="D207" s="24" t="s">
        <v>1375</v>
      </c>
      <c r="E207" s="24" t="s">
        <v>691</v>
      </c>
      <c r="F207" s="24" t="s">
        <v>577</v>
      </c>
      <c r="G207" s="195" t="str">
        <f>INDEX(Справочно!$B$107:$B$234,MATCH('10'!$A$6:$A$941,Справочно!$A$107:$A$234,))</f>
        <v>МБОУ "Гимназия № 19"</v>
      </c>
      <c r="H207" s="66" t="s">
        <v>1337</v>
      </c>
      <c r="I207" s="70">
        <v>55</v>
      </c>
      <c r="J207" s="70">
        <v>55</v>
      </c>
      <c r="K207" s="24"/>
      <c r="L207" s="25" t="s">
        <v>312</v>
      </c>
      <c r="M207" s="70">
        <v>55</v>
      </c>
      <c r="N207" s="68">
        <f>INDEX(Справочно!$D$107:$D$234,MATCH('10'!$A$6:$A$941,Справочно!$A$107:$A$234,))</f>
        <v>7</v>
      </c>
      <c r="O207" s="67" t="str">
        <f>INDEX(Справочно!$C$107:$C$234,MATCH('10'!$A$6:$A$941,Справочно!$A$107:$A$234,))</f>
        <v>муниципальное бюджетное общеобразовательное учреждение  города Ростова-на-Дону "Гимназия № 19"</v>
      </c>
    </row>
    <row r="208" spans="1:15" ht="16.149999999999999" customHeight="1" x14ac:dyDescent="0.25">
      <c r="A208" s="66">
        <v>1136</v>
      </c>
      <c r="B208" s="25">
        <v>7</v>
      </c>
      <c r="C208" s="75" t="s">
        <v>2868</v>
      </c>
      <c r="D208" s="43" t="s">
        <v>2869</v>
      </c>
      <c r="E208" s="30" t="s">
        <v>837</v>
      </c>
      <c r="F208" s="30" t="s">
        <v>656</v>
      </c>
      <c r="G208" s="195" t="str">
        <f>INDEX(Справочно!$B$107:$B$234,MATCH('10'!$A$6:$A$941,Справочно!$A$107:$A$234,))</f>
        <v>ЧОУ "Лицей КЭО"</v>
      </c>
      <c r="H208" s="66">
        <v>10</v>
      </c>
      <c r="I208" s="111">
        <v>95</v>
      </c>
      <c r="J208" s="111">
        <v>93</v>
      </c>
      <c r="K208" s="25"/>
      <c r="L208" s="25" t="s">
        <v>312</v>
      </c>
      <c r="M208" s="111">
        <v>93</v>
      </c>
      <c r="N208" s="68">
        <f>INDEX(Справочно!$D$107:$D$234,MATCH('10'!$A$6:$A$941,Справочно!$A$107:$A$234,))</f>
        <v>8</v>
      </c>
      <c r="O208" s="67" t="str">
        <f>INDEX(Справочно!$C$107:$C$234,MATCH('10'!$A$6:$A$941,Справочно!$A$107:$A$234,))</f>
        <v>ЧОУ "Лицей КЭО"</v>
      </c>
    </row>
    <row r="209" spans="1:15" ht="16.149999999999999" customHeight="1" x14ac:dyDescent="0.25">
      <c r="A209" s="66">
        <v>213</v>
      </c>
      <c r="B209" s="24">
        <v>56</v>
      </c>
      <c r="C209" s="78" t="s">
        <v>2967</v>
      </c>
      <c r="D209" s="40" t="s">
        <v>2968</v>
      </c>
      <c r="E209" s="24" t="s">
        <v>896</v>
      </c>
      <c r="F209" s="117" t="s">
        <v>2969</v>
      </c>
      <c r="G209" s="195" t="str">
        <f>INDEX(Справочно!$B$107:$B$234,MATCH('10'!$A$6:$A$941,Справочно!$A$107:$A$234,))</f>
        <v>МАОУ "Лицей №11"</v>
      </c>
      <c r="H209" s="66">
        <v>10</v>
      </c>
      <c r="I209" s="77">
        <v>30</v>
      </c>
      <c r="J209" s="77">
        <v>30</v>
      </c>
      <c r="K209" s="24"/>
      <c r="L209" s="25" t="s">
        <v>314</v>
      </c>
      <c r="M209" s="77">
        <v>30</v>
      </c>
      <c r="N209" s="68">
        <f>INDEX(Справочно!$D$107:$D$234,MATCH('10'!$A$6:$A$941,Справочно!$A$107:$A$234,))</f>
        <v>8</v>
      </c>
      <c r="O209" s="67" t="str">
        <f>INDEX(Справочно!$C$107:$C$234,MATCH('10'!$A$6:$A$941,Справочно!$A$107:$A$234,))</f>
        <v>муниципальное автономное общеобразовательное учреждение города Ростова-на-Дону "Лицей № 11 "</v>
      </c>
    </row>
    <row r="210" spans="1:15" s="28" customFormat="1" ht="16.149999999999999" customHeight="1" x14ac:dyDescent="0.25">
      <c r="A210" s="66">
        <v>75</v>
      </c>
      <c r="B210" s="25">
        <v>3</v>
      </c>
      <c r="C210" s="52" t="s">
        <v>3698</v>
      </c>
      <c r="D210" s="52" t="s">
        <v>3699</v>
      </c>
      <c r="E210" s="52" t="s">
        <v>1026</v>
      </c>
      <c r="F210" s="52" t="s">
        <v>1496</v>
      </c>
      <c r="G210" s="195" t="str">
        <f>INDEX(Справочно!$B$107:$B$234,MATCH('10'!$A$6:$A$941,Справочно!$A$107:$A$234,))</f>
        <v>МБОУ "Школа № 75"</v>
      </c>
      <c r="H210" s="73" t="s">
        <v>3695</v>
      </c>
      <c r="I210" s="204">
        <v>38</v>
      </c>
      <c r="J210" s="204">
        <v>38</v>
      </c>
      <c r="K210" s="25"/>
      <c r="L210" s="25" t="s">
        <v>314</v>
      </c>
      <c r="M210" s="204">
        <v>38</v>
      </c>
      <c r="N210" s="68">
        <f>INDEX(Справочно!$D$107:$D$234,MATCH('10'!$A$6:$A$941,Справочно!$A$107:$A$234,))</f>
        <v>6</v>
      </c>
      <c r="O210" s="67" t="str">
        <f>INDEX(Справочно!$C$107:$C$234,MATCH('10'!$A$6:$A$941,Справочно!$A$107:$A$234,))</f>
        <v>муниципальное бюджетное общеобразовательное учреждение города Ростова-на-Дону "Школа № 75"</v>
      </c>
    </row>
    <row r="211" spans="1:15" s="28" customFormat="1" ht="16.149999999999999" customHeight="1" x14ac:dyDescent="0.25">
      <c r="A211" s="66">
        <v>213</v>
      </c>
      <c r="B211" s="25">
        <v>49</v>
      </c>
      <c r="C211" s="25" t="s">
        <v>2953</v>
      </c>
      <c r="D211" s="25" t="s">
        <v>2537</v>
      </c>
      <c r="E211" s="25" t="s">
        <v>2954</v>
      </c>
      <c r="F211" s="25" t="s">
        <v>645</v>
      </c>
      <c r="G211" s="195" t="str">
        <f>INDEX(Справочно!$B$107:$B$234,MATCH('10'!$A$6:$A$941,Справочно!$A$107:$A$234,))</f>
        <v>МАОУ "Лицей №11"</v>
      </c>
      <c r="H211" s="66">
        <v>10</v>
      </c>
      <c r="I211" s="21">
        <v>61</v>
      </c>
      <c r="J211" s="21">
        <v>61</v>
      </c>
      <c r="K211" s="24"/>
      <c r="L211" s="25" t="s">
        <v>312</v>
      </c>
      <c r="M211" s="21">
        <v>61</v>
      </c>
      <c r="N211" s="68">
        <f>INDEX(Справочно!$D$107:$D$234,MATCH('10'!$A$6:$A$941,Справочно!$A$107:$A$234,))</f>
        <v>8</v>
      </c>
      <c r="O211" s="67" t="str">
        <f>INDEX(Справочно!$C$107:$C$234,MATCH('10'!$A$6:$A$941,Справочно!$A$107:$A$234,))</f>
        <v>муниципальное автономное общеобразовательное учреждение города Ростова-на-Дону "Лицей № 11 "</v>
      </c>
    </row>
    <row r="212" spans="1:15" s="28" customFormat="1" ht="16.149999999999999" customHeight="1" x14ac:dyDescent="0.25">
      <c r="A212" s="66">
        <v>179</v>
      </c>
      <c r="B212" s="25">
        <v>1</v>
      </c>
      <c r="C212" s="25" t="s">
        <v>3277</v>
      </c>
      <c r="D212" s="25" t="s">
        <v>3278</v>
      </c>
      <c r="E212" s="25" t="s">
        <v>1080</v>
      </c>
      <c r="F212" s="25" t="s">
        <v>645</v>
      </c>
      <c r="G212" s="195" t="str">
        <f>INDEX(Справочно!$B$107:$B$234,MATCH('10'!$A$6:$A$941,Справочно!$A$107:$A$234,))</f>
        <v>МБОУ "Школа № 43"</v>
      </c>
      <c r="H212" s="66">
        <v>10</v>
      </c>
      <c r="I212" s="66">
        <v>27</v>
      </c>
      <c r="J212" s="66">
        <v>27</v>
      </c>
      <c r="K212" s="25"/>
      <c r="L212" s="25" t="s">
        <v>314</v>
      </c>
      <c r="M212" s="66">
        <v>27</v>
      </c>
      <c r="N212" s="68">
        <f>INDEX(Справочно!$D$107:$D$234,MATCH('10'!$A$6:$A$941,Справочно!$A$107:$A$234,))</f>
        <v>6</v>
      </c>
      <c r="O212" s="67" t="str">
        <f>INDEX(Справочно!$C$107:$C$234,MATCH('10'!$A$6:$A$941,Справочно!$A$107:$A$234,))</f>
        <v>муниципальное бюджетное общеобразовательное учреждение города Ростова-на-Дону "Школа № 43"</v>
      </c>
    </row>
    <row r="213" spans="1:15" s="28" customFormat="1" ht="16.149999999999999" customHeight="1" x14ac:dyDescent="0.25">
      <c r="A213" s="66">
        <v>161</v>
      </c>
      <c r="B213" s="25">
        <v>12</v>
      </c>
      <c r="C213" s="66" t="s">
        <v>3546</v>
      </c>
      <c r="D213" s="25" t="s">
        <v>3547</v>
      </c>
      <c r="E213" s="25" t="s">
        <v>648</v>
      </c>
      <c r="F213" s="25" t="s">
        <v>629</v>
      </c>
      <c r="G213" s="195" t="str">
        <f>INDEX(Справочно!$B$107:$B$234,MATCH('10'!$A$6:$A$941,Справочно!$A$107:$A$234,))</f>
        <v>МБОУ "Гимназия № 36"</v>
      </c>
      <c r="H213" s="66">
        <v>10</v>
      </c>
      <c r="I213" s="66">
        <v>44</v>
      </c>
      <c r="J213" s="66">
        <v>44</v>
      </c>
      <c r="K213" s="25"/>
      <c r="L213" s="25" t="s">
        <v>314</v>
      </c>
      <c r="M213" s="66">
        <v>44</v>
      </c>
      <c r="N213" s="68">
        <f>INDEX(Справочно!$D$107:$D$234,MATCH('10'!$A$6:$A$941,Справочно!$A$107:$A$234,))</f>
        <v>5</v>
      </c>
      <c r="O213" s="67" t="str">
        <f>INDEX(Справочно!$C$107:$C$234,MATCH('10'!$A$6:$A$941,Справочно!$A$107:$A$234,))</f>
        <v>муниципальное бюджетное общеобразовательное учреждение города Ростова-на-Дону "Гимназия № 36"</v>
      </c>
    </row>
    <row r="214" spans="1:15" s="28" customFormat="1" ht="16.149999999999999" customHeight="1" x14ac:dyDescent="0.25">
      <c r="A214" s="66">
        <v>186</v>
      </c>
      <c r="B214" s="25">
        <v>7</v>
      </c>
      <c r="C214" s="25" t="s">
        <v>3330</v>
      </c>
      <c r="D214" s="25" t="s">
        <v>3331</v>
      </c>
      <c r="E214" s="25" t="s">
        <v>3248</v>
      </c>
      <c r="F214" s="20" t="s">
        <v>3332</v>
      </c>
      <c r="G214" s="195" t="str">
        <f>INDEX(Справочно!$B$107:$B$234,MATCH('10'!$A$6:$A$941,Справочно!$A$107:$A$234,))</f>
        <v>МБОУ "Школа № 79"</v>
      </c>
      <c r="H214" s="66">
        <v>10</v>
      </c>
      <c r="I214" s="66">
        <v>30</v>
      </c>
      <c r="J214" s="66">
        <v>30</v>
      </c>
      <c r="K214" s="25"/>
      <c r="L214" s="25" t="s">
        <v>314</v>
      </c>
      <c r="M214" s="66">
        <v>30</v>
      </c>
      <c r="N214" s="68">
        <f>INDEX(Справочно!$D$107:$D$234,MATCH('10'!$A$6:$A$941,Справочно!$A$107:$A$234,))</f>
        <v>6</v>
      </c>
      <c r="O214" s="67" t="str">
        <f>INDEX(Справочно!$C$107:$C$234,MATCH('10'!$A$6:$A$941,Справочно!$A$107:$A$234,))</f>
        <v>муниципальное бюджетное общеобразовательное учреждение города Ростова-на-Дону "Школа № 79"</v>
      </c>
    </row>
    <row r="215" spans="1:15" s="28" customFormat="1" ht="16.149999999999999" customHeight="1" x14ac:dyDescent="0.25">
      <c r="A215" s="70">
        <v>228</v>
      </c>
      <c r="B215" s="25">
        <v>41</v>
      </c>
      <c r="C215" s="25" t="s">
        <v>2445</v>
      </c>
      <c r="D215" s="25" t="s">
        <v>2446</v>
      </c>
      <c r="E215" s="25" t="s">
        <v>580</v>
      </c>
      <c r="F215" s="25" t="s">
        <v>620</v>
      </c>
      <c r="G215" s="195" t="str">
        <f>INDEX(Справочно!$B$107:$B$234,MATCH('10'!$A$6:$A$941,Справочно!$A$107:$A$234,))</f>
        <v>МБОУ "Школа № 60"</v>
      </c>
      <c r="H215" s="66">
        <v>10</v>
      </c>
      <c r="I215" s="70">
        <v>70</v>
      </c>
      <c r="J215" s="70">
        <v>70</v>
      </c>
      <c r="K215" s="24"/>
      <c r="L215" s="25" t="s">
        <v>313</v>
      </c>
      <c r="M215" s="70">
        <v>70</v>
      </c>
      <c r="N215" s="68">
        <f>INDEX(Справочно!$D$107:$D$234,MATCH('10'!$A$6:$A$941,Справочно!$A$107:$A$234,))</f>
        <v>9</v>
      </c>
      <c r="O215" s="67" t="str">
        <f>INDEX(Справочно!$C$107:$C$234,MATCH('10'!$A$6:$A$941,Справочно!$A$107:$A$234,))</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16" spans="1:15" s="28" customFormat="1" ht="16.149999999999999" customHeight="1" x14ac:dyDescent="0.25">
      <c r="A216" s="70">
        <v>227</v>
      </c>
      <c r="B216" s="25">
        <v>26</v>
      </c>
      <c r="C216" s="25" t="s">
        <v>2414</v>
      </c>
      <c r="D216" s="25" t="s">
        <v>2415</v>
      </c>
      <c r="E216" s="25" t="s">
        <v>615</v>
      </c>
      <c r="F216" s="25" t="s">
        <v>589</v>
      </c>
      <c r="G216" s="195" t="str">
        <f>INDEX(Справочно!$B$107:$B$234,MATCH('10'!$A$6:$A$941,Справочно!$A$107:$A$234,))</f>
        <v>МБОУ "Лицей № 58"</v>
      </c>
      <c r="H216" s="66">
        <v>10</v>
      </c>
      <c r="I216" s="70">
        <v>0</v>
      </c>
      <c r="J216" s="70">
        <v>0</v>
      </c>
      <c r="K216" s="24"/>
      <c r="L216" s="25" t="s">
        <v>314</v>
      </c>
      <c r="M216" s="70">
        <v>0</v>
      </c>
      <c r="N216" s="68">
        <f>INDEX(Справочно!$D$107:$D$234,MATCH('10'!$A$6:$A$941,Справочно!$A$107:$A$234,))</f>
        <v>9</v>
      </c>
      <c r="O216" s="67" t="str">
        <f>INDEX(Справочно!$C$107:$C$234,MATCH('10'!$A$6:$A$941,Справочно!$A$107:$A$234,))</f>
        <v>муниципальное бюджетное общеобразовательное учреждение города Ростова-на-Дону "Лицей № 58"</v>
      </c>
    </row>
    <row r="217" spans="1:15" s="28" customFormat="1" ht="16.149999999999999" customHeight="1" x14ac:dyDescent="0.25">
      <c r="A217" s="66">
        <v>135</v>
      </c>
      <c r="B217" s="25">
        <v>2</v>
      </c>
      <c r="C217" s="25" t="s">
        <v>3249</v>
      </c>
      <c r="D217" s="25" t="s">
        <v>2062</v>
      </c>
      <c r="E217" s="25" t="s">
        <v>3250</v>
      </c>
      <c r="F217" s="25" t="s">
        <v>755</v>
      </c>
      <c r="G217" s="195" t="str">
        <f>INDEX(Справочно!$B$107:$B$234,MATCH('10'!$A$6:$A$941,Справочно!$A$107:$A$234,))</f>
        <v>МБОУ "Лицей № 50 при ДГТУ"</v>
      </c>
      <c r="H217" s="66">
        <v>10</v>
      </c>
      <c r="I217" s="66">
        <v>36</v>
      </c>
      <c r="J217" s="66">
        <v>36</v>
      </c>
      <c r="K217" s="25"/>
      <c r="L217" s="25" t="s">
        <v>314</v>
      </c>
      <c r="M217" s="66">
        <v>36</v>
      </c>
      <c r="N217" s="68">
        <f>INDEX(Справочно!$D$107:$D$234,MATCH('10'!$A$6:$A$941,Справочно!$A$107:$A$234,))</f>
        <v>6</v>
      </c>
      <c r="O217" s="67" t="str">
        <f>INDEX(Справочно!$C$107:$C$234,MATCH('10'!$A$6:$A$941,Справочно!$A$107:$A$234,))</f>
        <v>муниципальное бюджетное общеобразовательное учреждение города Ростова - на - Дону  "Лицей № 50  при ДГТУ"</v>
      </c>
    </row>
    <row r="218" spans="1:15" s="28" customFormat="1" ht="16.149999999999999" customHeight="1" x14ac:dyDescent="0.25">
      <c r="A218" s="66">
        <v>212</v>
      </c>
      <c r="B218" s="25">
        <v>25</v>
      </c>
      <c r="C218" s="25" t="s">
        <v>2903</v>
      </c>
      <c r="D218" s="25" t="s">
        <v>2904</v>
      </c>
      <c r="E218" s="25" t="s">
        <v>580</v>
      </c>
      <c r="F218" s="25" t="s">
        <v>1127</v>
      </c>
      <c r="G218" s="195" t="str">
        <f>INDEX(Справочно!$B$107:$B$234,MATCH('10'!$A$6:$A$941,Справочно!$A$107:$A$234,))</f>
        <v>МБОУ "Школа № 8"</v>
      </c>
      <c r="H218" s="66">
        <v>10</v>
      </c>
      <c r="I218" s="21">
        <v>20</v>
      </c>
      <c r="J218" s="21">
        <v>20</v>
      </c>
      <c r="K218" s="24"/>
      <c r="L218" s="25" t="s">
        <v>314</v>
      </c>
      <c r="M218" s="21">
        <v>20</v>
      </c>
      <c r="N218" s="68">
        <f>INDEX(Справочно!$D$107:$D$234,MATCH('10'!$A$6:$A$941,Справочно!$A$107:$A$234,))</f>
        <v>8</v>
      </c>
      <c r="O218" s="67" t="str">
        <f>INDEX(Справочно!$C$107:$C$234,MATCH('10'!$A$6:$A$941,Справочно!$A$107:$A$234,))</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219" spans="1:15" s="28" customFormat="1" ht="16.149999999999999" customHeight="1" x14ac:dyDescent="0.25">
      <c r="A219" s="70">
        <v>236</v>
      </c>
      <c r="B219" s="25">
        <v>56</v>
      </c>
      <c r="C219" s="25" t="s">
        <v>2481</v>
      </c>
      <c r="D219" s="24" t="s">
        <v>2482</v>
      </c>
      <c r="E219" s="24" t="s">
        <v>619</v>
      </c>
      <c r="F219" s="24" t="s">
        <v>620</v>
      </c>
      <c r="G219" s="195" t="str">
        <f>INDEX(Справочно!$B$107:$B$234,MATCH('10'!$A$6:$A$941,Справочно!$A$107:$A$234,))</f>
        <v>МБОУ "Лицей № 103"</v>
      </c>
      <c r="H219" s="66">
        <v>10</v>
      </c>
      <c r="I219" s="70">
        <v>25</v>
      </c>
      <c r="J219" s="70">
        <v>25</v>
      </c>
      <c r="K219" s="24"/>
      <c r="L219" s="25" t="s">
        <v>314</v>
      </c>
      <c r="M219" s="70">
        <v>25</v>
      </c>
      <c r="N219" s="68">
        <f>INDEX(Справочно!$D$107:$D$234,MATCH('10'!$A$6:$A$941,Справочно!$A$107:$A$234,))</f>
        <v>9</v>
      </c>
      <c r="O219"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220" spans="1:15" s="28" customFormat="1" ht="16.149999999999999" customHeight="1" x14ac:dyDescent="0.25">
      <c r="A220" s="66">
        <v>213</v>
      </c>
      <c r="B220" s="25">
        <v>48</v>
      </c>
      <c r="C220" s="25" t="s">
        <v>2950</v>
      </c>
      <c r="D220" s="25" t="s">
        <v>2951</v>
      </c>
      <c r="E220" s="25" t="s">
        <v>1000</v>
      </c>
      <c r="F220" s="25" t="s">
        <v>2952</v>
      </c>
      <c r="G220" s="195" t="str">
        <f>INDEX(Справочно!$B$107:$B$234,MATCH('10'!$A$6:$A$941,Справочно!$A$107:$A$234,))</f>
        <v>МАОУ "Лицей №11"</v>
      </c>
      <c r="H220" s="66">
        <v>10</v>
      </c>
      <c r="I220" s="21">
        <v>70</v>
      </c>
      <c r="J220" s="21">
        <v>70</v>
      </c>
      <c r="K220" s="24"/>
      <c r="L220" s="25" t="s">
        <v>312</v>
      </c>
      <c r="M220" s="21">
        <v>70</v>
      </c>
      <c r="N220" s="68">
        <f>INDEX(Справочно!$D$107:$D$234,MATCH('10'!$A$6:$A$941,Справочно!$A$107:$A$234,))</f>
        <v>8</v>
      </c>
      <c r="O220" s="67" t="str">
        <f>INDEX(Справочно!$C$107:$C$234,MATCH('10'!$A$6:$A$941,Справочно!$A$107:$A$234,))</f>
        <v>муниципальное автономное общеобразовательное учреждение города Ростова-на-Дону "Лицей № 11 "</v>
      </c>
    </row>
    <row r="221" spans="1:15" s="28" customFormat="1" ht="16.149999999999999" customHeight="1" x14ac:dyDescent="0.25">
      <c r="A221" s="66">
        <v>153</v>
      </c>
      <c r="B221" s="25">
        <v>13</v>
      </c>
      <c r="C221" s="25" t="s">
        <v>1042</v>
      </c>
      <c r="D221" s="25" t="s">
        <v>1043</v>
      </c>
      <c r="E221" s="25" t="s">
        <v>619</v>
      </c>
      <c r="F221" s="25" t="s">
        <v>620</v>
      </c>
      <c r="G221" s="195" t="str">
        <f>INDEX(Справочно!$B$107:$B$234,MATCH('10'!$A$6:$A$941,Справочно!$A$107:$A$234,))</f>
        <v>МБОУ "Школа № 49"</v>
      </c>
      <c r="H221" s="66">
        <v>10</v>
      </c>
      <c r="I221" s="66">
        <v>59</v>
      </c>
      <c r="J221" s="66">
        <v>59</v>
      </c>
      <c r="K221" s="25"/>
      <c r="L221" s="25" t="s">
        <v>312</v>
      </c>
      <c r="M221" s="66">
        <v>59</v>
      </c>
      <c r="N221" s="68">
        <f>INDEX(Справочно!$D$107:$D$234,MATCH('10'!$A$6:$A$941,Справочно!$A$107:$A$234,))</f>
        <v>4</v>
      </c>
      <c r="O221" s="67" t="str">
        <f>INDEX(Справочно!$C$107:$C$234,MATCH('10'!$A$6:$A$941,Справочно!$A$107:$A$234,))</f>
        <v>муниципальное бюджетное общеобразовательное учреждение города Ростова-на-Дону "Школа № 49"</v>
      </c>
    </row>
    <row r="222" spans="1:15" s="28" customFormat="1" ht="16.149999999999999" customHeight="1" x14ac:dyDescent="0.25">
      <c r="A222" s="66">
        <v>213</v>
      </c>
      <c r="B222" s="25">
        <v>44</v>
      </c>
      <c r="C222" s="25" t="s">
        <v>2942</v>
      </c>
      <c r="D222" s="24" t="s">
        <v>2943</v>
      </c>
      <c r="E222" s="24" t="s">
        <v>742</v>
      </c>
      <c r="F222" s="24" t="s">
        <v>637</v>
      </c>
      <c r="G222" s="195" t="str">
        <f>INDEX(Справочно!$B$107:$B$234,MATCH('10'!$A$6:$A$941,Справочно!$A$107:$A$234,))</f>
        <v>МАОУ "Лицей №11"</v>
      </c>
      <c r="H222" s="66">
        <v>10</v>
      </c>
      <c r="I222" s="21">
        <v>85</v>
      </c>
      <c r="J222" s="21">
        <v>85</v>
      </c>
      <c r="K222" s="24"/>
      <c r="L222" s="25" t="s">
        <v>313</v>
      </c>
      <c r="M222" s="21">
        <v>85</v>
      </c>
      <c r="N222" s="68">
        <f>INDEX(Справочно!$D$107:$D$234,MATCH('10'!$A$6:$A$941,Справочно!$A$107:$A$234,))</f>
        <v>8</v>
      </c>
      <c r="O222" s="67" t="str">
        <f>INDEX(Справочно!$C$107:$C$234,MATCH('10'!$A$6:$A$941,Справочно!$A$107:$A$234,))</f>
        <v>муниципальное автономное общеобразовательное учреждение города Ростова-на-Дону "Лицей № 11 "</v>
      </c>
    </row>
    <row r="223" spans="1:15" s="28" customFormat="1" ht="16.149999999999999" customHeight="1" x14ac:dyDescent="0.25">
      <c r="A223" s="66">
        <v>208</v>
      </c>
      <c r="B223" s="24">
        <v>45</v>
      </c>
      <c r="C223" s="25" t="s">
        <v>1439</v>
      </c>
      <c r="D223" s="25" t="s">
        <v>1440</v>
      </c>
      <c r="E223" s="25" t="s">
        <v>1441</v>
      </c>
      <c r="F223" s="25" t="s">
        <v>1442</v>
      </c>
      <c r="G223" s="195" t="str">
        <f>INDEX(Справочно!$B$107:$B$234,MATCH('10'!$A$6:$A$941,Справочно!$A$107:$A$234,))</f>
        <v>МБОУ "Школа № 111"</v>
      </c>
      <c r="H223" s="66">
        <v>10</v>
      </c>
      <c r="I223" s="66">
        <v>66</v>
      </c>
      <c r="J223" s="66">
        <v>66</v>
      </c>
      <c r="K223" s="25"/>
      <c r="L223" s="25" t="s">
        <v>312</v>
      </c>
      <c r="M223" s="66">
        <v>66</v>
      </c>
      <c r="N223" s="68">
        <f>INDEX(Справочно!$D$107:$D$234,MATCH('10'!$A$6:$A$941,Справочно!$A$107:$A$234,))</f>
        <v>7</v>
      </c>
      <c r="O223" s="67" t="str">
        <f>INDEX(Справочно!$C$107:$C$234,MATCH('10'!$A$6:$A$941,Справочно!$A$107:$A$234,))</f>
        <v>муниципальное бюджетное общеобразовательное учреждение города Ростова-на-Дону "Школа № 111"</v>
      </c>
    </row>
    <row r="224" spans="1:15" s="28" customFormat="1" ht="16.149999999999999" customHeight="1" x14ac:dyDescent="0.25">
      <c r="A224" s="66">
        <v>156</v>
      </c>
      <c r="B224" s="25">
        <f>B223+1</f>
        <v>46</v>
      </c>
      <c r="C224" s="25" t="s">
        <v>1081</v>
      </c>
      <c r="D224" s="25" t="s">
        <v>1082</v>
      </c>
      <c r="E224" s="25" t="s">
        <v>691</v>
      </c>
      <c r="F224" s="25" t="s">
        <v>616</v>
      </c>
      <c r="G224" s="195" t="str">
        <f>INDEX(Справочно!$B$107:$B$234,MATCH('10'!$A$6:$A$941,Справочно!$A$107:$A$234,))</f>
        <v>МБОУ "Школа № 80"</v>
      </c>
      <c r="H224" s="66">
        <v>10</v>
      </c>
      <c r="I224" s="66">
        <v>40</v>
      </c>
      <c r="J224" s="66">
        <v>40</v>
      </c>
      <c r="K224" s="24"/>
      <c r="L224" s="25" t="s">
        <v>314</v>
      </c>
      <c r="M224" s="66">
        <v>40</v>
      </c>
      <c r="N224" s="68">
        <f>INDEX(Справочно!$D$107:$D$234,MATCH('10'!$A$6:$A$941,Справочно!$A$107:$A$234,))</f>
        <v>4</v>
      </c>
      <c r="O224"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225" spans="1:15" s="28" customFormat="1" ht="16.149999999999999" customHeight="1" x14ac:dyDescent="0.25">
      <c r="A225" s="70">
        <v>125</v>
      </c>
      <c r="B225" s="25">
        <v>53</v>
      </c>
      <c r="C225" s="25" t="s">
        <v>2003</v>
      </c>
      <c r="D225" s="24" t="s">
        <v>2004</v>
      </c>
      <c r="E225" s="24" t="s">
        <v>1316</v>
      </c>
      <c r="F225" s="24" t="s">
        <v>681</v>
      </c>
      <c r="G225" s="195" t="str">
        <f>INDEX(Справочно!$B$107:$B$234,MATCH('10'!$A$6:$A$941,Справочно!$A$107:$A$234,))</f>
        <v>МБОУ "Школа № 107"</v>
      </c>
      <c r="H225" s="66">
        <v>10</v>
      </c>
      <c r="I225" s="70">
        <v>75</v>
      </c>
      <c r="J225" s="70">
        <v>75</v>
      </c>
      <c r="K225" s="24"/>
      <c r="L225" s="25" t="s">
        <v>313</v>
      </c>
      <c r="M225" s="70">
        <v>75</v>
      </c>
      <c r="N225" s="68">
        <f>INDEX(Справочно!$D$107:$D$234,MATCH('10'!$A$6:$A$941,Справочно!$A$107:$A$234,))</f>
        <v>2</v>
      </c>
      <c r="O225" s="67" t="str">
        <f>INDEX(Справочно!$C$107:$C$234,MATCH('10'!$A$6:$A$941,Справочно!$A$107:$A$234,))</f>
        <v>муниципальное бюджетное общеобразовательное учреждение города Ростова-на-Дону "Школа № 107"</v>
      </c>
    </row>
    <row r="226" spans="1:15" s="28" customFormat="1" ht="16.149999999999999" customHeight="1" x14ac:dyDescent="0.25">
      <c r="A226" s="66">
        <v>144</v>
      </c>
      <c r="B226" s="25">
        <v>1</v>
      </c>
      <c r="C226" s="25" t="s">
        <v>829</v>
      </c>
      <c r="D226" s="25" t="s">
        <v>830</v>
      </c>
      <c r="E226" s="25" t="s">
        <v>628</v>
      </c>
      <c r="F226" s="25" t="s">
        <v>694</v>
      </c>
      <c r="G226" s="195" t="str">
        <f>INDEX(Справочно!$B$107:$B$234,MATCH('10'!$A$6:$A$941,Справочно!$A$107:$A$234,))</f>
        <v>МБОУ "Школа №67"</v>
      </c>
      <c r="H226" s="66">
        <v>10</v>
      </c>
      <c r="I226" s="66">
        <v>51</v>
      </c>
      <c r="J226" s="66">
        <v>51</v>
      </c>
      <c r="K226" s="25"/>
      <c r="L226" s="25" t="s">
        <v>312</v>
      </c>
      <c r="M226" s="66">
        <v>51</v>
      </c>
      <c r="N226" s="68">
        <f>INDEX(Справочно!$D$107:$D$234,MATCH('10'!$A$6:$A$941,Справочно!$A$107:$A$234,))</f>
        <v>3</v>
      </c>
      <c r="O226" s="67" t="str">
        <f>INDEX(Справочно!$C$107:$C$234,MATCH('10'!$A$6:$A$941,Справочно!$A$107:$A$234,))</f>
        <v>муниципальное бюджетное общеобразовательное учреждение города Ростова-на-Дону " Школа №67 имени 6-й Гвардейской Сивашской танковой бригады"</v>
      </c>
    </row>
    <row r="227" spans="1:15" s="28" customFormat="1" ht="16.149999999999999" customHeight="1" x14ac:dyDescent="0.25">
      <c r="A227" s="65">
        <v>185</v>
      </c>
      <c r="B227" s="79">
        <v>6</v>
      </c>
      <c r="C227" s="32" t="s">
        <v>3213</v>
      </c>
      <c r="D227" s="58" t="s">
        <v>3214</v>
      </c>
      <c r="E227" s="58" t="s">
        <v>615</v>
      </c>
      <c r="F227" s="58" t="s">
        <v>577</v>
      </c>
      <c r="G227" s="195" t="str">
        <f>INDEX(Справочно!$B$107:$B$234,MATCH('10'!$A$6:$A$941,Справочно!$A$107:$A$234,))</f>
        <v>МБОУ "Лицей экономический № 71"</v>
      </c>
      <c r="H227" s="65">
        <v>10</v>
      </c>
      <c r="I227" s="113">
        <v>7</v>
      </c>
      <c r="J227" s="113">
        <v>7</v>
      </c>
      <c r="K227" s="69"/>
      <c r="L227" s="25" t="s">
        <v>314</v>
      </c>
      <c r="M227" s="113">
        <v>7</v>
      </c>
      <c r="N227" s="68">
        <f>INDEX(Справочно!$D$107:$D$234,MATCH('10'!$A$6:$A$941,Справочно!$A$107:$A$234,))</f>
        <v>6</v>
      </c>
      <c r="O227" s="67" t="str">
        <f>INDEX(Справочно!$C$107:$C$234,MATCH('10'!$A$6:$A$941,Справочно!$A$107:$A$234,))</f>
        <v>муниципальное бюджетное общеобразовательное учреждение города Ростова-на-Дону "Лицей экономический № 71"</v>
      </c>
    </row>
    <row r="228" spans="1:15" s="28" customFormat="1" ht="16.149999999999999" customHeight="1" x14ac:dyDescent="0.25">
      <c r="A228" s="66">
        <v>111</v>
      </c>
      <c r="B228" s="25">
        <v>13</v>
      </c>
      <c r="C228" s="25" t="s">
        <v>1904</v>
      </c>
      <c r="D228" s="25" t="s">
        <v>1905</v>
      </c>
      <c r="E228" s="25" t="s">
        <v>828</v>
      </c>
      <c r="F228" s="25" t="s">
        <v>624</v>
      </c>
      <c r="G228" s="195" t="str">
        <f>INDEX(Справочно!$B$107:$B$234,MATCH('10'!$A$6:$A$941,Справочно!$A$107:$A$234,))</f>
        <v>МБОУ "Гимназия № 34"</v>
      </c>
      <c r="H228" s="66">
        <v>10</v>
      </c>
      <c r="I228" s="66">
        <v>41</v>
      </c>
      <c r="J228" s="66">
        <v>41</v>
      </c>
      <c r="K228" s="25"/>
      <c r="L228" s="25" t="s">
        <v>314</v>
      </c>
      <c r="M228" s="66">
        <v>41</v>
      </c>
      <c r="N228" s="68">
        <f>INDEX(Справочно!$D$107:$D$234,MATCH('10'!$A$6:$A$941,Справочно!$A$107:$A$234,))</f>
        <v>2</v>
      </c>
      <c r="O228"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229" spans="1:15" s="28" customFormat="1" ht="16.149999999999999" customHeight="1" x14ac:dyDescent="0.25">
      <c r="A229" s="66">
        <v>75</v>
      </c>
      <c r="B229" s="25">
        <v>4</v>
      </c>
      <c r="C229" s="52" t="s">
        <v>3700</v>
      </c>
      <c r="D229" s="52" t="s">
        <v>3701</v>
      </c>
      <c r="E229" s="52" t="s">
        <v>779</v>
      </c>
      <c r="F229" s="52" t="s">
        <v>694</v>
      </c>
      <c r="G229" s="195" t="str">
        <f>INDEX(Справочно!$B$107:$B$234,MATCH('10'!$A$6:$A$941,Справочно!$A$107:$A$234,))</f>
        <v>МБОУ "Школа № 75"</v>
      </c>
      <c r="H229" s="73" t="s">
        <v>3695</v>
      </c>
      <c r="I229" s="204">
        <v>48</v>
      </c>
      <c r="J229" s="204">
        <v>48</v>
      </c>
      <c r="K229" s="25"/>
      <c r="L229" s="25" t="s">
        <v>314</v>
      </c>
      <c r="M229" s="204">
        <v>48</v>
      </c>
      <c r="N229" s="68">
        <f>INDEX(Справочно!$D$107:$D$234,MATCH('10'!$A$6:$A$941,Справочно!$A$107:$A$234,))</f>
        <v>6</v>
      </c>
      <c r="O229" s="67" t="str">
        <f>INDEX(Справочно!$C$107:$C$234,MATCH('10'!$A$6:$A$941,Справочно!$A$107:$A$234,))</f>
        <v>муниципальное бюджетное общеобразовательное учреждение города Ростова-на-Дону "Школа № 75"</v>
      </c>
    </row>
    <row r="230" spans="1:15" s="28" customFormat="1" ht="16.149999999999999" customHeight="1" x14ac:dyDescent="0.25">
      <c r="A230" s="66">
        <v>194</v>
      </c>
      <c r="B230" s="25">
        <v>18</v>
      </c>
      <c r="C230" s="25" t="s">
        <v>1366</v>
      </c>
      <c r="D230" s="49" t="s">
        <v>1367</v>
      </c>
      <c r="E230" s="49" t="s">
        <v>1368</v>
      </c>
      <c r="F230" s="49" t="s">
        <v>1369</v>
      </c>
      <c r="G230" s="195" t="str">
        <f>INDEX(Справочно!$B$107:$B$234,MATCH('10'!$A$6:$A$941,Справочно!$A$107:$A$234,))</f>
        <v>МБОУ "Гимназия № 19"</v>
      </c>
      <c r="H230" s="66" t="s">
        <v>1337</v>
      </c>
      <c r="I230" s="66">
        <v>60</v>
      </c>
      <c r="J230" s="66">
        <v>60</v>
      </c>
      <c r="K230" s="25"/>
      <c r="L230" s="25" t="s">
        <v>312</v>
      </c>
      <c r="M230" s="66">
        <v>60</v>
      </c>
      <c r="N230" s="68">
        <f>INDEX(Справочно!$D$107:$D$234,MATCH('10'!$A$6:$A$941,Справочно!$A$107:$A$234,))</f>
        <v>7</v>
      </c>
      <c r="O230" s="67" t="str">
        <f>INDEX(Справочно!$C$107:$C$234,MATCH('10'!$A$6:$A$941,Справочно!$A$107:$A$234,))</f>
        <v>муниципальное бюджетное общеобразовательное учреждение  города Ростова-на-Дону "Гимназия № 19"</v>
      </c>
    </row>
    <row r="231" spans="1:15" s="28" customFormat="1" ht="16.149999999999999" customHeight="1" x14ac:dyDescent="0.25">
      <c r="A231" s="66">
        <v>232</v>
      </c>
      <c r="B231" s="25">
        <v>10</v>
      </c>
      <c r="C231" s="25" t="s">
        <v>2372</v>
      </c>
      <c r="D231" s="27" t="s">
        <v>2373</v>
      </c>
      <c r="E231" s="27" t="s">
        <v>2374</v>
      </c>
      <c r="F231" s="27" t="s">
        <v>2375</v>
      </c>
      <c r="G231" s="195" t="str">
        <f>INDEX(Справочно!$B$107:$B$234,MATCH('10'!$A$6:$A$941,Справочно!$A$107:$A$234,))</f>
        <v>МБОУ "Школа № 87"</v>
      </c>
      <c r="H231" s="66">
        <v>10</v>
      </c>
      <c r="I231" s="111">
        <v>90</v>
      </c>
      <c r="J231" s="111">
        <v>57</v>
      </c>
      <c r="K231" s="25"/>
      <c r="L231" s="25" t="s">
        <v>312</v>
      </c>
      <c r="M231" s="111">
        <v>57</v>
      </c>
      <c r="N231" s="68">
        <f>INDEX(Справочно!$D$107:$D$234,MATCH('10'!$A$6:$A$941,Справочно!$A$107:$A$234,))</f>
        <v>9</v>
      </c>
      <c r="O231"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232" spans="1:15" s="28" customFormat="1" ht="16.149999999999999" customHeight="1" x14ac:dyDescent="0.25">
      <c r="A232" s="66">
        <v>149</v>
      </c>
      <c r="B232" s="25">
        <v>3</v>
      </c>
      <c r="C232" s="25" t="s">
        <v>1017</v>
      </c>
      <c r="D232" s="25" t="s">
        <v>1018</v>
      </c>
      <c r="E232" s="25" t="s">
        <v>1019</v>
      </c>
      <c r="F232" s="25" t="s">
        <v>1020</v>
      </c>
      <c r="G232" s="195" t="str">
        <f>INDEX(Справочно!$B$107:$B$234,MATCH('10'!$A$6:$A$941,Справочно!$A$107:$A$234,))</f>
        <v>МБОУ "Школа № 4"</v>
      </c>
      <c r="H232" s="66">
        <v>10</v>
      </c>
      <c r="I232" s="66">
        <v>35</v>
      </c>
      <c r="J232" s="66">
        <v>35</v>
      </c>
      <c r="K232" s="25"/>
      <c r="L232" s="25" t="s">
        <v>314</v>
      </c>
      <c r="M232" s="66">
        <v>35</v>
      </c>
      <c r="N232" s="68">
        <f>INDEX(Справочно!$D$107:$D$234,MATCH('10'!$A$6:$A$941,Справочно!$A$107:$A$234,))</f>
        <v>4</v>
      </c>
      <c r="O232" s="67" t="str">
        <f>INDEX(Справочно!$C$107:$C$234,MATCH('10'!$A$6:$A$941,Справочно!$A$107:$A$234,))</f>
        <v>муниципальное бюджетное общеобразовательное учреждение города Ростова-на-Дону "Школа № 4"</v>
      </c>
    </row>
    <row r="233" spans="1:15" s="28" customFormat="1" ht="16.149999999999999" customHeight="1" x14ac:dyDescent="0.25">
      <c r="A233" s="70">
        <v>139</v>
      </c>
      <c r="B233" s="24">
        <v>9</v>
      </c>
      <c r="C233" s="25" t="s">
        <v>802</v>
      </c>
      <c r="D233" s="24" t="s">
        <v>803</v>
      </c>
      <c r="E233" s="24" t="s">
        <v>668</v>
      </c>
      <c r="F233" s="24" t="s">
        <v>577</v>
      </c>
      <c r="G233" s="195" t="str">
        <f>INDEX(Справочно!$B$107:$B$234,MATCH('10'!$A$6:$A$941,Справочно!$A$107:$A$234,))</f>
        <v>МАОУ "Классический лицей № 1"</v>
      </c>
      <c r="H233" s="66">
        <v>10</v>
      </c>
      <c r="I233" s="70">
        <v>33</v>
      </c>
      <c r="J233" s="70">
        <v>33</v>
      </c>
      <c r="K233" s="24"/>
      <c r="L233" s="25" t="s">
        <v>314</v>
      </c>
      <c r="M233" s="70">
        <v>33</v>
      </c>
      <c r="N233" s="68">
        <f>INDEX(Справочно!$D$107:$D$234,MATCH('10'!$A$6:$A$941,Справочно!$A$107:$A$234,))</f>
        <v>3</v>
      </c>
      <c r="O233"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234" spans="1:15" s="28" customFormat="1" ht="16.149999999999999" customHeight="1" x14ac:dyDescent="0.25">
      <c r="A234" s="66">
        <v>232</v>
      </c>
      <c r="B234" s="25">
        <v>11</v>
      </c>
      <c r="C234" s="25" t="s">
        <v>2376</v>
      </c>
      <c r="D234" s="27" t="s">
        <v>2377</v>
      </c>
      <c r="E234" s="27" t="s">
        <v>2378</v>
      </c>
      <c r="F234" s="27" t="s">
        <v>1167</v>
      </c>
      <c r="G234" s="195" t="str">
        <f>INDEX(Справочно!$B$107:$B$234,MATCH('10'!$A$6:$A$941,Справочно!$A$107:$A$234,))</f>
        <v>МБОУ "Школа № 87"</v>
      </c>
      <c r="H234" s="66">
        <v>10</v>
      </c>
      <c r="I234" s="66">
        <v>75</v>
      </c>
      <c r="J234" s="66">
        <v>75</v>
      </c>
      <c r="K234" s="25"/>
      <c r="L234" s="25" t="s">
        <v>312</v>
      </c>
      <c r="M234" s="66">
        <v>75</v>
      </c>
      <c r="N234" s="68">
        <f>INDEX(Справочно!$D$107:$D$234,MATCH('10'!$A$6:$A$941,Справочно!$A$107:$A$234,))</f>
        <v>9</v>
      </c>
      <c r="O234"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235" spans="1:15" s="28" customFormat="1" ht="16.149999999999999" customHeight="1" x14ac:dyDescent="0.25">
      <c r="A235" s="66">
        <v>123</v>
      </c>
      <c r="B235" s="25">
        <v>46</v>
      </c>
      <c r="C235" s="25" t="s">
        <v>1984</v>
      </c>
      <c r="D235" s="24" t="s">
        <v>1985</v>
      </c>
      <c r="E235" s="24" t="s">
        <v>576</v>
      </c>
      <c r="F235" s="24" t="s">
        <v>645</v>
      </c>
      <c r="G235" s="195" t="str">
        <f>INDEX(Справочно!$B$107:$B$234,MATCH('10'!$A$6:$A$941,Справочно!$A$107:$A$234,))</f>
        <v>МБОУ "Лицей № 102"</v>
      </c>
      <c r="H235" s="66">
        <v>10</v>
      </c>
      <c r="I235" s="66">
        <v>0</v>
      </c>
      <c r="J235" s="66">
        <v>0</v>
      </c>
      <c r="K235" s="24"/>
      <c r="L235" s="25" t="s">
        <v>314</v>
      </c>
      <c r="M235" s="66">
        <v>0</v>
      </c>
      <c r="N235" s="68">
        <f>INDEX(Справочно!$D$107:$D$234,MATCH('10'!$A$6:$A$941,Справочно!$A$107:$A$234,))</f>
        <v>2</v>
      </c>
      <c r="O235" s="67" t="str">
        <f>INDEX(Справочно!$C$107:$C$234,MATCH('10'!$A$6:$A$941,Справочно!$A$107:$A$234,))</f>
        <v>муниципальное бюджетное общеобразовательное учреждение города Ростова-на-Дону "Лицей № 102"</v>
      </c>
    </row>
    <row r="236" spans="1:15" s="28" customFormat="1" ht="16.149999999999999" customHeight="1" x14ac:dyDescent="0.25">
      <c r="A236" s="66">
        <v>161</v>
      </c>
      <c r="B236" s="25">
        <v>13</v>
      </c>
      <c r="C236" s="66" t="s">
        <v>3548</v>
      </c>
      <c r="D236" s="25" t="s">
        <v>3359</v>
      </c>
      <c r="E236" s="25" t="s">
        <v>929</v>
      </c>
      <c r="F236" s="25" t="s">
        <v>1662</v>
      </c>
      <c r="G236" s="195" t="str">
        <f>INDEX(Справочно!$B$107:$B$234,MATCH('10'!$A$6:$A$941,Справочно!$A$107:$A$234,))</f>
        <v>МБОУ "Гимназия № 36"</v>
      </c>
      <c r="H236" s="66">
        <v>10</v>
      </c>
      <c r="I236" s="66">
        <v>20</v>
      </c>
      <c r="J236" s="66">
        <v>20</v>
      </c>
      <c r="K236" s="25"/>
      <c r="L236" s="25" t="s">
        <v>314</v>
      </c>
      <c r="M236" s="66">
        <v>20</v>
      </c>
      <c r="N236" s="68">
        <f>INDEX(Справочно!$D$107:$D$234,MATCH('10'!$A$6:$A$941,Справочно!$A$107:$A$234,))</f>
        <v>5</v>
      </c>
      <c r="O236" s="67" t="str">
        <f>INDEX(Справочно!$C$107:$C$234,MATCH('10'!$A$6:$A$941,Справочно!$A$107:$A$234,))</f>
        <v>муниципальное бюджетное общеобразовательное учреждение города Ростова-на-Дону "Гимназия № 36"</v>
      </c>
    </row>
    <row r="237" spans="1:15" s="28" customFormat="1" ht="16.149999999999999" customHeight="1" x14ac:dyDescent="0.25">
      <c r="A237" s="66">
        <v>161</v>
      </c>
      <c r="B237" s="25">
        <v>11</v>
      </c>
      <c r="C237" s="66" t="s">
        <v>3544</v>
      </c>
      <c r="D237" s="25" t="s">
        <v>3545</v>
      </c>
      <c r="E237" s="25" t="s">
        <v>672</v>
      </c>
      <c r="F237" s="25" t="s">
        <v>633</v>
      </c>
      <c r="G237" s="195" t="str">
        <f>INDEX(Справочно!$B$107:$B$234,MATCH('10'!$A$6:$A$941,Справочно!$A$107:$A$234,))</f>
        <v>МБОУ "Гимназия № 36"</v>
      </c>
      <c r="H237" s="66">
        <v>10</v>
      </c>
      <c r="I237" s="111">
        <v>98</v>
      </c>
      <c r="J237" s="111">
        <v>83</v>
      </c>
      <c r="K237" s="25"/>
      <c r="L237" s="25" t="s">
        <v>312</v>
      </c>
      <c r="M237" s="111">
        <v>83</v>
      </c>
      <c r="N237" s="68">
        <f>INDEX(Справочно!$D$107:$D$234,MATCH('10'!$A$6:$A$941,Справочно!$A$107:$A$234,))</f>
        <v>5</v>
      </c>
      <c r="O237" s="67" t="str">
        <f>INDEX(Справочно!$C$107:$C$234,MATCH('10'!$A$6:$A$941,Справочно!$A$107:$A$234,))</f>
        <v>муниципальное бюджетное общеобразовательное учреждение города Ростова-на-Дону "Гимназия № 36"</v>
      </c>
    </row>
    <row r="238" spans="1:15" s="28" customFormat="1" ht="16.149999999999999" customHeight="1" x14ac:dyDescent="0.25">
      <c r="A238" s="65">
        <v>185</v>
      </c>
      <c r="B238" s="79">
        <v>6</v>
      </c>
      <c r="C238" s="32" t="s">
        <v>3312</v>
      </c>
      <c r="D238" s="58" t="s">
        <v>3313</v>
      </c>
      <c r="E238" s="58" t="s">
        <v>3314</v>
      </c>
      <c r="F238" s="58" t="s">
        <v>2969</v>
      </c>
      <c r="G238" s="195" t="str">
        <f>INDEX(Справочно!$B$107:$B$234,MATCH('10'!$A$6:$A$941,Справочно!$A$107:$A$234,))</f>
        <v>МБОУ "Лицей экономический № 71"</v>
      </c>
      <c r="H238" s="201">
        <v>10</v>
      </c>
      <c r="I238" s="201">
        <v>22</v>
      </c>
      <c r="J238" s="201">
        <v>22</v>
      </c>
      <c r="K238" s="202"/>
      <c r="L238" s="25" t="s">
        <v>314</v>
      </c>
      <c r="M238" s="201">
        <v>22</v>
      </c>
      <c r="N238" s="68">
        <f>INDEX(Справочно!$D$107:$D$234,MATCH('10'!$A$6:$A$941,Справочно!$A$107:$A$234,))</f>
        <v>6</v>
      </c>
      <c r="O238" s="67" t="str">
        <f>INDEX(Справочно!$C$107:$C$234,MATCH('10'!$A$6:$A$941,Справочно!$A$107:$A$234,))</f>
        <v>муниципальное бюджетное общеобразовательное учреждение города Ростова-на-Дону "Лицей экономический № 71"</v>
      </c>
    </row>
    <row r="239" spans="1:15" s="28" customFormat="1" ht="16.149999999999999" customHeight="1" x14ac:dyDescent="0.25">
      <c r="A239" s="66">
        <v>155</v>
      </c>
      <c r="B239" s="25">
        <v>16</v>
      </c>
      <c r="C239" s="25" t="s">
        <v>1048</v>
      </c>
      <c r="D239" s="25" t="s">
        <v>1049</v>
      </c>
      <c r="E239" s="25" t="s">
        <v>828</v>
      </c>
      <c r="F239" s="44" t="s">
        <v>624</v>
      </c>
      <c r="G239" s="195" t="str">
        <f>INDEX(Справочно!$B$107:$B$234,MATCH('10'!$A$6:$A$941,Справочно!$A$107:$A$234,))</f>
        <v>МАОУ "Школа № 53"</v>
      </c>
      <c r="H239" s="66">
        <v>10</v>
      </c>
      <c r="I239" s="70">
        <v>44</v>
      </c>
      <c r="J239" s="70">
        <v>44</v>
      </c>
      <c r="K239" s="24"/>
      <c r="L239" s="25" t="s">
        <v>314</v>
      </c>
      <c r="M239" s="70">
        <v>44</v>
      </c>
      <c r="N239" s="68">
        <f>INDEX(Справочно!$D$107:$D$234,MATCH('10'!$A$6:$A$941,Справочно!$A$107:$A$234,))</f>
        <v>4</v>
      </c>
      <c r="O239" s="67" t="str">
        <f>INDEX(Справочно!$C$107:$C$234,MATCH('10'!$A$6:$A$941,Справочно!$A$107:$A$234,))</f>
        <v>муниципальное автономное общеобразовательное учреждение города Ростова-на-Дону "Школа № 53 имени Б.Н. Слюсаря"</v>
      </c>
    </row>
    <row r="240" spans="1:15" s="28" customFormat="1" ht="16.149999999999999" customHeight="1" x14ac:dyDescent="0.25">
      <c r="A240" s="66">
        <v>204</v>
      </c>
      <c r="B240" s="25">
        <v>36</v>
      </c>
      <c r="C240" s="25" t="s">
        <v>1417</v>
      </c>
      <c r="D240" s="25" t="s">
        <v>1418</v>
      </c>
      <c r="E240" s="25" t="s">
        <v>855</v>
      </c>
      <c r="F240" s="25" t="s">
        <v>821</v>
      </c>
      <c r="G240" s="195" t="str">
        <f>INDEX(Справочно!$B$107:$B$234,MATCH('10'!$A$6:$A$941,Справочно!$A$107:$A$234,))</f>
        <v>МБОУ "Школа № 91"</v>
      </c>
      <c r="H240" s="66">
        <v>10</v>
      </c>
      <c r="I240" s="66">
        <v>50</v>
      </c>
      <c r="J240" s="66">
        <v>50</v>
      </c>
      <c r="K240" s="25"/>
      <c r="L240" s="25" t="s">
        <v>312</v>
      </c>
      <c r="M240" s="66">
        <v>50</v>
      </c>
      <c r="N240" s="68">
        <f>INDEX(Справочно!$D$107:$D$234,MATCH('10'!$A$6:$A$941,Справочно!$A$107:$A$234,))</f>
        <v>7</v>
      </c>
      <c r="O240" s="67" t="str">
        <f>INDEX(Справочно!$C$107:$C$234,MATCH('10'!$A$6:$A$941,Справочно!$A$107:$A$234,))</f>
        <v>муниципальное бюджетное общеобразовательное учреждение города Ростова-на-Дону "Школа № 91 имени Шолохова Михаила Александровича"</v>
      </c>
    </row>
    <row r="241" spans="1:15" s="28" customFormat="1" ht="16.149999999999999" customHeight="1" x14ac:dyDescent="0.25">
      <c r="A241" s="70">
        <v>224</v>
      </c>
      <c r="B241" s="25">
        <v>33</v>
      </c>
      <c r="C241" s="25" t="s">
        <v>2427</v>
      </c>
      <c r="D241" s="25" t="s">
        <v>2428</v>
      </c>
      <c r="E241" s="25" t="s">
        <v>615</v>
      </c>
      <c r="F241" s="25" t="s">
        <v>2429</v>
      </c>
      <c r="G241" s="195" t="str">
        <f>INDEX(Справочно!$B$107:$B$234,MATCH('10'!$A$6:$A$941,Справочно!$A$107:$A$234,))</f>
        <v>МБОУ "Школа № 15"</v>
      </c>
      <c r="H241" s="66">
        <v>10</v>
      </c>
      <c r="I241" s="70">
        <v>67</v>
      </c>
      <c r="J241" s="70">
        <v>67</v>
      </c>
      <c r="K241" s="24"/>
      <c r="L241" s="25" t="s">
        <v>312</v>
      </c>
      <c r="M241" s="70">
        <v>67</v>
      </c>
      <c r="N241" s="68">
        <f>INDEX(Справочно!$D$107:$D$234,MATCH('10'!$A$6:$A$941,Справочно!$A$107:$A$234,))</f>
        <v>9</v>
      </c>
      <c r="O241" s="67" t="str">
        <f>INDEX(Справочно!$C$107:$C$234,MATCH('10'!$A$6:$A$941,Справочно!$A$107:$A$234,))</f>
        <v>муниципальное бюджетное общеобразовательное учреждение города Ростова-на-Дону "Школа № 15"</v>
      </c>
    </row>
    <row r="242" spans="1:15" s="28" customFormat="1" ht="16.149999999999999" customHeight="1" x14ac:dyDescent="0.25">
      <c r="A242" s="66">
        <v>153</v>
      </c>
      <c r="B242" s="25">
        <v>11</v>
      </c>
      <c r="C242" s="25" t="s">
        <v>1038</v>
      </c>
      <c r="D242" s="25" t="s">
        <v>919</v>
      </c>
      <c r="E242" s="25" t="s">
        <v>1039</v>
      </c>
      <c r="F242" s="25" t="s">
        <v>789</v>
      </c>
      <c r="G242" s="195" t="str">
        <f>INDEX(Справочно!$B$107:$B$234,MATCH('10'!$A$6:$A$941,Справочно!$A$107:$A$234,))</f>
        <v>МБОУ "Школа № 49"</v>
      </c>
      <c r="H242" s="66">
        <v>10</v>
      </c>
      <c r="I242" s="66">
        <v>70</v>
      </c>
      <c r="J242" s="66">
        <v>70</v>
      </c>
      <c r="K242" s="25"/>
      <c r="L242" s="25" t="s">
        <v>313</v>
      </c>
      <c r="M242" s="66">
        <v>70</v>
      </c>
      <c r="N242" s="68">
        <f>INDEX(Справочно!$D$107:$D$234,MATCH('10'!$A$6:$A$941,Справочно!$A$107:$A$234,))</f>
        <v>4</v>
      </c>
      <c r="O242" s="67" t="str">
        <f>INDEX(Справочно!$C$107:$C$234,MATCH('10'!$A$6:$A$941,Справочно!$A$107:$A$234,))</f>
        <v>муниципальное бюджетное общеобразовательное учреждение города Ростова-на-Дону "Школа № 49"</v>
      </c>
    </row>
    <row r="243" spans="1:15" s="28" customFormat="1" ht="16.149999999999999" customHeight="1" x14ac:dyDescent="0.25">
      <c r="A243" s="66">
        <v>111</v>
      </c>
      <c r="B243" s="25">
        <v>8</v>
      </c>
      <c r="C243" s="25" t="s">
        <v>1895</v>
      </c>
      <c r="D243" s="25" t="s">
        <v>1896</v>
      </c>
      <c r="E243" s="25" t="s">
        <v>762</v>
      </c>
      <c r="F243" s="25" t="s">
        <v>793</v>
      </c>
      <c r="G243" s="195" t="str">
        <f>INDEX(Справочно!$B$107:$B$234,MATCH('10'!$A$6:$A$941,Справочно!$A$107:$A$234,))</f>
        <v>МБОУ "Гимназия № 34"</v>
      </c>
      <c r="H243" s="66">
        <v>10</v>
      </c>
      <c r="I243" s="66">
        <v>75</v>
      </c>
      <c r="J243" s="66">
        <v>75</v>
      </c>
      <c r="K243" s="25"/>
      <c r="L243" s="25" t="s">
        <v>313</v>
      </c>
      <c r="M243" s="66">
        <v>75</v>
      </c>
      <c r="N243" s="68">
        <f>INDEX(Справочно!$D$107:$D$234,MATCH('10'!$A$6:$A$941,Справочно!$A$107:$A$234,))</f>
        <v>2</v>
      </c>
      <c r="O243"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244" spans="1:15" s="28" customFormat="1" ht="16.149999999999999" customHeight="1" x14ac:dyDescent="0.25">
      <c r="A244" s="66">
        <v>152</v>
      </c>
      <c r="B244" s="25">
        <v>8</v>
      </c>
      <c r="C244" s="24" t="s">
        <v>1032</v>
      </c>
      <c r="D244" s="25" t="s">
        <v>1033</v>
      </c>
      <c r="E244" s="25" t="s">
        <v>655</v>
      </c>
      <c r="F244" s="25" t="s">
        <v>734</v>
      </c>
      <c r="G244" s="195" t="str">
        <f>INDEX(Справочно!$B$107:$B$234,MATCH('10'!$A$6:$A$941,Справочно!$A$107:$A$234,))</f>
        <v>МБОУ "Школа № 47"</v>
      </c>
      <c r="H244" s="66">
        <v>10</v>
      </c>
      <c r="I244" s="111">
        <v>90</v>
      </c>
      <c r="J244" s="111">
        <v>77</v>
      </c>
      <c r="K244" s="25"/>
      <c r="L244" s="25" t="s">
        <v>313</v>
      </c>
      <c r="M244" s="111">
        <v>77</v>
      </c>
      <c r="N244" s="68">
        <f>INDEX(Справочно!$D$107:$D$234,MATCH('10'!$A$6:$A$941,Справочно!$A$107:$A$234,))</f>
        <v>4</v>
      </c>
      <c r="O244" s="67" t="str">
        <f>INDEX(Справочно!$C$107:$C$234,MATCH('10'!$A$6:$A$941,Справочно!$A$107:$A$234,))</f>
        <v>муниципальное бюджетное общеобразовательное учреждение города Ростова-на-Дону "Школа № 47"</v>
      </c>
    </row>
    <row r="245" spans="1:15" s="28" customFormat="1" ht="16.149999999999999" customHeight="1" x14ac:dyDescent="0.25">
      <c r="A245" s="70">
        <v>227</v>
      </c>
      <c r="B245" s="25">
        <v>21</v>
      </c>
      <c r="C245" s="25" t="s">
        <v>2404</v>
      </c>
      <c r="D245" s="25" t="s">
        <v>2405</v>
      </c>
      <c r="E245" s="25" t="s">
        <v>580</v>
      </c>
      <c r="F245" s="25" t="s">
        <v>620</v>
      </c>
      <c r="G245" s="195" t="str">
        <f>INDEX(Справочно!$B$107:$B$234,MATCH('10'!$A$6:$A$941,Справочно!$A$107:$A$234,))</f>
        <v>МБОУ "Лицей № 58"</v>
      </c>
      <c r="H245" s="66">
        <v>10</v>
      </c>
      <c r="I245" s="70">
        <v>0</v>
      </c>
      <c r="J245" s="70">
        <v>0</v>
      </c>
      <c r="K245" s="24"/>
      <c r="L245" s="25" t="s">
        <v>314</v>
      </c>
      <c r="M245" s="70">
        <v>0</v>
      </c>
      <c r="N245" s="68">
        <f>INDEX(Справочно!$D$107:$D$234,MATCH('10'!$A$6:$A$941,Справочно!$A$107:$A$234,))</f>
        <v>9</v>
      </c>
      <c r="O245" s="67" t="str">
        <f>INDEX(Справочно!$C$107:$C$234,MATCH('10'!$A$6:$A$941,Справочно!$A$107:$A$234,))</f>
        <v>муниципальное бюджетное общеобразовательное учреждение города Ростова-на-Дону "Лицей № 58"</v>
      </c>
    </row>
    <row r="246" spans="1:15" s="28" customFormat="1" ht="16.149999999999999" customHeight="1" x14ac:dyDescent="0.25">
      <c r="A246" s="66">
        <v>111</v>
      </c>
      <c r="B246" s="25">
        <v>15</v>
      </c>
      <c r="C246" s="25" t="s">
        <v>1908</v>
      </c>
      <c r="D246" s="25" t="s">
        <v>1909</v>
      </c>
      <c r="E246" s="25" t="s">
        <v>691</v>
      </c>
      <c r="F246" s="25" t="s">
        <v>751</v>
      </c>
      <c r="G246" s="195" t="str">
        <f>INDEX(Справочно!$B$107:$B$234,MATCH('10'!$A$6:$A$941,Справочно!$A$107:$A$234,))</f>
        <v>МБОУ "Гимназия № 34"</v>
      </c>
      <c r="H246" s="66">
        <v>10</v>
      </c>
      <c r="I246" s="66">
        <v>14</v>
      </c>
      <c r="J246" s="66">
        <v>14</v>
      </c>
      <c r="K246" s="25"/>
      <c r="L246" s="25" t="s">
        <v>314</v>
      </c>
      <c r="M246" s="66">
        <v>14</v>
      </c>
      <c r="N246" s="68">
        <f>INDEX(Справочно!$D$107:$D$234,MATCH('10'!$A$6:$A$941,Справочно!$A$107:$A$234,))</f>
        <v>2</v>
      </c>
      <c r="O246"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247" spans="1:15" s="28" customFormat="1" ht="16.149999999999999" customHeight="1" x14ac:dyDescent="0.25">
      <c r="A247" s="70">
        <v>228</v>
      </c>
      <c r="B247" s="25">
        <v>40</v>
      </c>
      <c r="C247" s="25" t="s">
        <v>2443</v>
      </c>
      <c r="D247" s="25" t="s">
        <v>2444</v>
      </c>
      <c r="E247" s="25" t="s">
        <v>816</v>
      </c>
      <c r="F247" s="25" t="s">
        <v>1679</v>
      </c>
      <c r="G247" s="195" t="str">
        <f>INDEX(Справочно!$B$107:$B$234,MATCH('10'!$A$6:$A$941,Справочно!$A$107:$A$234,))</f>
        <v>МБОУ "Школа № 60"</v>
      </c>
      <c r="H247" s="66">
        <v>10</v>
      </c>
      <c r="I247" s="70">
        <v>70</v>
      </c>
      <c r="J247" s="70">
        <v>70</v>
      </c>
      <c r="K247" s="24"/>
      <c r="L247" s="25" t="s">
        <v>313</v>
      </c>
      <c r="M247" s="70">
        <v>70</v>
      </c>
      <c r="N247" s="68">
        <f>INDEX(Справочно!$D$107:$D$234,MATCH('10'!$A$6:$A$941,Справочно!$A$107:$A$234,))</f>
        <v>9</v>
      </c>
      <c r="O247" s="67" t="str">
        <f>INDEX(Справочно!$C$107:$C$234,MATCH('10'!$A$6:$A$941,Справочно!$A$107:$A$234,))</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48" spans="1:15" s="28" customFormat="1" ht="16.149999999999999" customHeight="1" x14ac:dyDescent="0.25">
      <c r="A248" s="66">
        <v>118</v>
      </c>
      <c r="B248" s="25">
        <v>50</v>
      </c>
      <c r="C248" s="27" t="s">
        <v>1994</v>
      </c>
      <c r="D248" s="25" t="s">
        <v>1995</v>
      </c>
      <c r="E248" s="25" t="s">
        <v>1996</v>
      </c>
      <c r="F248" s="25" t="s">
        <v>616</v>
      </c>
      <c r="G248" s="195" t="str">
        <f>INDEX(Справочно!$B$107:$B$234,MATCH('10'!$A$6:$A$941,Справочно!$A$107:$A$234,))</f>
        <v>МАОУ "Школа № 96 Эврика-Развитие"</v>
      </c>
      <c r="H248" s="66">
        <v>10</v>
      </c>
      <c r="I248" s="66">
        <v>51</v>
      </c>
      <c r="J248" s="66">
        <v>51</v>
      </c>
      <c r="K248" s="24"/>
      <c r="L248" s="25" t="s">
        <v>312</v>
      </c>
      <c r="M248" s="66">
        <v>51</v>
      </c>
      <c r="N248" s="68">
        <f>INDEX(Справочно!$D$107:$D$234,MATCH('10'!$A$6:$A$941,Справочно!$A$107:$A$234,))</f>
        <v>2</v>
      </c>
      <c r="O248" s="67" t="str">
        <f>INDEX(Справочно!$C$107:$C$234,MATCH('10'!$A$6:$A$941,Справочно!$A$107:$A$234,))</f>
        <v>муниципальное автономное общеобразовательное учреждение города Ростова-на-Дону "Школа № 96 Эврика-Развитие имени Нагибина Михаила Васильевича"</v>
      </c>
    </row>
    <row r="249" spans="1:15" s="28" customFormat="1" ht="16.149999999999999" customHeight="1" x14ac:dyDescent="0.25">
      <c r="A249" s="70">
        <v>227</v>
      </c>
      <c r="B249" s="25">
        <v>20</v>
      </c>
      <c r="C249" s="25" t="s">
        <v>2400</v>
      </c>
      <c r="D249" s="25" t="s">
        <v>2401</v>
      </c>
      <c r="E249" s="25" t="s">
        <v>2402</v>
      </c>
      <c r="F249" s="25" t="s">
        <v>2403</v>
      </c>
      <c r="G249" s="195" t="str">
        <f>INDEX(Справочно!$B$107:$B$234,MATCH('10'!$A$6:$A$941,Справочно!$A$107:$A$234,))</f>
        <v>МБОУ "Лицей № 58"</v>
      </c>
      <c r="H249" s="66">
        <v>10</v>
      </c>
      <c r="I249" s="70">
        <v>42</v>
      </c>
      <c r="J249" s="70">
        <v>42</v>
      </c>
      <c r="K249" s="24"/>
      <c r="L249" s="25" t="s">
        <v>314</v>
      </c>
      <c r="M249" s="70">
        <v>42</v>
      </c>
      <c r="N249" s="68">
        <f>INDEX(Справочно!$D$107:$D$234,MATCH('10'!$A$6:$A$941,Справочно!$A$107:$A$234,))</f>
        <v>9</v>
      </c>
      <c r="O249" s="67" t="str">
        <f>INDEX(Справочно!$C$107:$C$234,MATCH('10'!$A$6:$A$941,Справочно!$A$107:$A$234,))</f>
        <v>муниципальное бюджетное общеобразовательное учреждение города Ростова-на-Дону "Лицей № 58"</v>
      </c>
    </row>
    <row r="250" spans="1:15" s="28" customFormat="1" ht="16.149999999999999" customHeight="1" x14ac:dyDescent="0.25">
      <c r="A250" s="66">
        <v>4105</v>
      </c>
      <c r="B250" s="25">
        <v>22</v>
      </c>
      <c r="C250" s="25" t="s">
        <v>2897</v>
      </c>
      <c r="D250" s="25" t="s">
        <v>2898</v>
      </c>
      <c r="E250" s="25" t="s">
        <v>592</v>
      </c>
      <c r="F250" s="25" t="s">
        <v>601</v>
      </c>
      <c r="G250" s="195" t="str">
        <f>INDEX(Справочно!$B$107:$B$234,MATCH('10'!$A$6:$A$941,Справочно!$A$107:$A$234,))</f>
        <v>Лицей ЮФУ</v>
      </c>
      <c r="H250" s="66">
        <v>10</v>
      </c>
      <c r="I250" s="21">
        <v>22</v>
      </c>
      <c r="J250" s="21">
        <v>22</v>
      </c>
      <c r="K250" s="24"/>
      <c r="L250" s="25" t="s">
        <v>314</v>
      </c>
      <c r="M250" s="21">
        <v>22</v>
      </c>
      <c r="N250" s="68">
        <f>INDEX(Справочно!$D$107:$D$234,MATCH('10'!$A$6:$A$941,Справочно!$A$107:$A$234,))</f>
        <v>8</v>
      </c>
      <c r="O250" s="67" t="str">
        <f>INDEX(Справочно!$C$107:$C$234,MATCH('10'!$A$6:$A$941,Справочно!$A$107:$A$234,))</f>
        <v>Лицей ЮФУ</v>
      </c>
    </row>
    <row r="251" spans="1:15" s="28" customFormat="1" ht="16.149999999999999" customHeight="1" x14ac:dyDescent="0.25">
      <c r="A251" s="70">
        <v>236</v>
      </c>
      <c r="B251" s="25">
        <v>49</v>
      </c>
      <c r="C251" s="25" t="s">
        <v>2462</v>
      </c>
      <c r="D251" s="24" t="s">
        <v>2463</v>
      </c>
      <c r="E251" s="24" t="s">
        <v>2366</v>
      </c>
      <c r="F251" s="24" t="s">
        <v>716</v>
      </c>
      <c r="G251" s="195" t="str">
        <f>INDEX(Справочно!$B$107:$B$234,MATCH('10'!$A$6:$A$941,Справочно!$A$107:$A$234,))</f>
        <v>МБОУ "Лицей № 103"</v>
      </c>
      <c r="H251" s="66">
        <v>10</v>
      </c>
      <c r="I251" s="70">
        <v>71</v>
      </c>
      <c r="J251" s="70">
        <v>71</v>
      </c>
      <c r="K251" s="24"/>
      <c r="L251" s="25" t="s">
        <v>312</v>
      </c>
      <c r="M251" s="70">
        <v>71</v>
      </c>
      <c r="N251" s="68">
        <f>INDEX(Справочно!$D$107:$D$234,MATCH('10'!$A$6:$A$941,Справочно!$A$107:$A$234,))</f>
        <v>9</v>
      </c>
      <c r="O251"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252" spans="1:15" s="28" customFormat="1" ht="16.149999999999999" customHeight="1" x14ac:dyDescent="0.25">
      <c r="A252" s="66">
        <v>179</v>
      </c>
      <c r="B252" s="25">
        <v>11</v>
      </c>
      <c r="C252" s="25" t="s">
        <v>3297</v>
      </c>
      <c r="D252" s="25" t="s">
        <v>3298</v>
      </c>
      <c r="E252" s="25" t="s">
        <v>691</v>
      </c>
      <c r="F252" s="25" t="s">
        <v>716</v>
      </c>
      <c r="G252" s="195" t="str">
        <f>INDEX(Справочно!$B$107:$B$234,MATCH('10'!$A$6:$A$941,Справочно!$A$107:$A$234,))</f>
        <v>МБОУ "Школа № 43"</v>
      </c>
      <c r="H252" s="66">
        <v>10</v>
      </c>
      <c r="I252" s="66">
        <v>41</v>
      </c>
      <c r="J252" s="66">
        <v>41</v>
      </c>
      <c r="K252" s="25"/>
      <c r="L252" s="25" t="s">
        <v>314</v>
      </c>
      <c r="M252" s="66">
        <v>41</v>
      </c>
      <c r="N252" s="68">
        <f>INDEX(Справочно!$D$107:$D$234,MATCH('10'!$A$6:$A$941,Справочно!$A$107:$A$234,))</f>
        <v>6</v>
      </c>
      <c r="O252" s="67" t="str">
        <f>INDEX(Справочно!$C$107:$C$234,MATCH('10'!$A$6:$A$941,Справочно!$A$107:$A$234,))</f>
        <v>муниципальное бюджетное общеобразовательное учреждение города Ростова-на-Дону "Школа № 43"</v>
      </c>
    </row>
    <row r="253" spans="1:15" s="28" customFormat="1" ht="16.149999999999999" customHeight="1" x14ac:dyDescent="0.25">
      <c r="A253" s="66">
        <v>156</v>
      </c>
      <c r="B253" s="25">
        <f>B252+1</f>
        <v>12</v>
      </c>
      <c r="C253" s="25" t="s">
        <v>1087</v>
      </c>
      <c r="D253" s="25" t="s">
        <v>1088</v>
      </c>
      <c r="E253" s="25" t="s">
        <v>619</v>
      </c>
      <c r="F253" s="25" t="s">
        <v>910</v>
      </c>
      <c r="G253" s="195" t="str">
        <f>INDEX(Справочно!$B$107:$B$234,MATCH('10'!$A$6:$A$941,Справочно!$A$107:$A$234,))</f>
        <v>МБОУ "Школа № 80"</v>
      </c>
      <c r="H253" s="66">
        <v>10</v>
      </c>
      <c r="I253" s="66">
        <v>23</v>
      </c>
      <c r="J253" s="66">
        <v>23</v>
      </c>
      <c r="K253" s="24"/>
      <c r="L253" s="25" t="s">
        <v>314</v>
      </c>
      <c r="M253" s="66">
        <v>23</v>
      </c>
      <c r="N253" s="68">
        <f>INDEX(Справочно!$D$107:$D$234,MATCH('10'!$A$6:$A$941,Справочно!$A$107:$A$234,))</f>
        <v>4</v>
      </c>
      <c r="O253"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254" spans="1:15" s="28" customFormat="1" ht="16.149999999999999" customHeight="1" x14ac:dyDescent="0.25">
      <c r="A254" s="70">
        <v>236</v>
      </c>
      <c r="B254" s="25">
        <v>48</v>
      </c>
      <c r="C254" s="25" t="s">
        <v>2460</v>
      </c>
      <c r="D254" s="24" t="s">
        <v>2461</v>
      </c>
      <c r="E254" s="24" t="s">
        <v>623</v>
      </c>
      <c r="F254" s="24" t="s">
        <v>601</v>
      </c>
      <c r="G254" s="195" t="str">
        <f>INDEX(Справочно!$B$107:$B$234,MATCH('10'!$A$6:$A$941,Справочно!$A$107:$A$234,))</f>
        <v>МБОУ "Лицей № 103"</v>
      </c>
      <c r="H254" s="66">
        <v>10</v>
      </c>
      <c r="I254" s="70">
        <v>8</v>
      </c>
      <c r="J254" s="70">
        <v>8</v>
      </c>
      <c r="K254" s="24"/>
      <c r="L254" s="25" t="s">
        <v>314</v>
      </c>
      <c r="M254" s="70">
        <v>8</v>
      </c>
      <c r="N254" s="68">
        <f>INDEX(Справочно!$D$107:$D$234,MATCH('10'!$A$6:$A$941,Справочно!$A$107:$A$234,))</f>
        <v>9</v>
      </c>
      <c r="O254"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255" spans="1:15" s="28" customFormat="1" ht="16.149999999999999" customHeight="1" x14ac:dyDescent="0.25">
      <c r="A255" s="66">
        <v>75</v>
      </c>
      <c r="B255" s="25">
        <v>5</v>
      </c>
      <c r="C255" s="52" t="s">
        <v>3702</v>
      </c>
      <c r="D255" s="60" t="s">
        <v>3703</v>
      </c>
      <c r="E255" s="52" t="s">
        <v>688</v>
      </c>
      <c r="F255" s="52" t="s">
        <v>793</v>
      </c>
      <c r="G255" s="195" t="str">
        <f>INDEX(Справочно!$B$107:$B$234,MATCH('10'!$A$6:$A$941,Справочно!$A$107:$A$234,))</f>
        <v>МБОУ "Школа № 75"</v>
      </c>
      <c r="H255" s="73" t="s">
        <v>3695</v>
      </c>
      <c r="I255" s="204">
        <v>0</v>
      </c>
      <c r="J255" s="204">
        <v>0</v>
      </c>
      <c r="K255" s="25"/>
      <c r="L255" s="25" t="s">
        <v>314</v>
      </c>
      <c r="M255" s="204">
        <v>0</v>
      </c>
      <c r="N255" s="68">
        <f>INDEX(Справочно!$D$107:$D$234,MATCH('10'!$A$6:$A$941,Справочно!$A$107:$A$234,))</f>
        <v>6</v>
      </c>
      <c r="O255" s="67" t="str">
        <f>INDEX(Справочно!$C$107:$C$234,MATCH('10'!$A$6:$A$941,Справочно!$A$107:$A$234,))</f>
        <v>муниципальное бюджетное общеобразовательное учреждение города Ростова-на-Дону "Школа № 75"</v>
      </c>
    </row>
    <row r="256" spans="1:15" s="28" customFormat="1" ht="16.149999999999999" customHeight="1" x14ac:dyDescent="0.25">
      <c r="A256" s="66">
        <v>237</v>
      </c>
      <c r="B256" s="25">
        <v>4</v>
      </c>
      <c r="C256" s="25" t="s">
        <v>2357</v>
      </c>
      <c r="D256" s="25" t="s">
        <v>2358</v>
      </c>
      <c r="E256" s="25" t="s">
        <v>672</v>
      </c>
      <c r="F256" s="25" t="s">
        <v>1020</v>
      </c>
      <c r="G256" s="195" t="str">
        <f>INDEX(Справочно!$B$107:$B$234,MATCH('10'!$A$6:$A$941,Справочно!$A$107:$A$234,))</f>
        <v>МБОУ  "Школа № 112"</v>
      </c>
      <c r="H256" s="66">
        <v>10</v>
      </c>
      <c r="I256" s="66">
        <v>75</v>
      </c>
      <c r="J256" s="66">
        <v>75</v>
      </c>
      <c r="K256" s="25"/>
      <c r="L256" s="25" t="s">
        <v>312</v>
      </c>
      <c r="M256" s="66">
        <v>75</v>
      </c>
      <c r="N256" s="68">
        <f>INDEX(Справочно!$D$107:$D$234,MATCH('10'!$A$6:$A$941,Справочно!$A$107:$A$234,))</f>
        <v>9</v>
      </c>
      <c r="O256" s="67" t="str">
        <f>INDEX(Справочно!$C$107:$C$234,MATCH('10'!$A$6:$A$941,Справочно!$A$107:$A$234,))</f>
        <v>муниципальное бюджетное общеобразовательное учреждение города Ростова-на-Дону "Школа № 112"</v>
      </c>
    </row>
    <row r="257" spans="1:15" s="28" customFormat="1" ht="16.149999999999999" customHeight="1" x14ac:dyDescent="0.25">
      <c r="A257" s="66">
        <v>213</v>
      </c>
      <c r="B257" s="24">
        <v>57</v>
      </c>
      <c r="C257" s="25" t="s">
        <v>2970</v>
      </c>
      <c r="D257" s="24" t="s">
        <v>2971</v>
      </c>
      <c r="E257" s="24" t="s">
        <v>608</v>
      </c>
      <c r="F257" s="24" t="s">
        <v>624</v>
      </c>
      <c r="G257" s="195" t="str">
        <f>INDEX(Справочно!$B$107:$B$234,MATCH('10'!$A$6:$A$941,Справочно!$A$107:$A$234,))</f>
        <v>МАОУ "Лицей №11"</v>
      </c>
      <c r="H257" s="66">
        <v>10</v>
      </c>
      <c r="I257" s="77">
        <v>15</v>
      </c>
      <c r="J257" s="77">
        <v>15</v>
      </c>
      <c r="K257" s="24"/>
      <c r="L257" s="25" t="s">
        <v>314</v>
      </c>
      <c r="M257" s="77">
        <v>15</v>
      </c>
      <c r="N257" s="68">
        <f>INDEX(Справочно!$D$107:$D$234,MATCH('10'!$A$6:$A$941,Справочно!$A$107:$A$234,))</f>
        <v>8</v>
      </c>
      <c r="O257" s="67" t="str">
        <f>INDEX(Справочно!$C$107:$C$234,MATCH('10'!$A$6:$A$941,Справочно!$A$107:$A$234,))</f>
        <v>муниципальное автономное общеобразовательное учреждение города Ростова-на-Дону "Лицей № 11 "</v>
      </c>
    </row>
    <row r="258" spans="1:15" s="28" customFormat="1" x14ac:dyDescent="0.25">
      <c r="A258" s="66">
        <v>237</v>
      </c>
      <c r="B258" s="25">
        <v>5</v>
      </c>
      <c r="C258" s="25" t="s">
        <v>2359</v>
      </c>
      <c r="D258" s="25" t="s">
        <v>2360</v>
      </c>
      <c r="E258" s="25" t="s">
        <v>644</v>
      </c>
      <c r="F258" s="25" t="s">
        <v>948</v>
      </c>
      <c r="G258" s="195" t="str">
        <f>INDEX(Справочно!$B$107:$B$234,MATCH('10'!$A$6:$A$941,Справочно!$A$107:$A$234,))</f>
        <v>МБОУ  "Школа № 112"</v>
      </c>
      <c r="H258" s="66">
        <v>10</v>
      </c>
      <c r="I258" s="66">
        <v>85</v>
      </c>
      <c r="J258" s="66">
        <v>85</v>
      </c>
      <c r="K258" s="25"/>
      <c r="L258" s="25" t="s">
        <v>313</v>
      </c>
      <c r="M258" s="66">
        <v>85</v>
      </c>
      <c r="N258" s="68">
        <f>INDEX(Справочно!$D$107:$D$234,MATCH('10'!$A$6:$A$941,Справочно!$A$107:$A$234,))</f>
        <v>9</v>
      </c>
      <c r="O258" s="67" t="str">
        <f>INDEX(Справочно!$C$107:$C$234,MATCH('10'!$A$6:$A$941,Справочно!$A$107:$A$234,))</f>
        <v>муниципальное бюджетное общеобразовательное учреждение города Ростова-на-Дону "Школа № 112"</v>
      </c>
    </row>
    <row r="259" spans="1:15" s="28" customFormat="1" x14ac:dyDescent="0.25">
      <c r="A259" s="66">
        <v>216</v>
      </c>
      <c r="B259" s="25">
        <v>2</v>
      </c>
      <c r="C259" s="25" t="s">
        <v>2856</v>
      </c>
      <c r="D259" s="25" t="s">
        <v>2857</v>
      </c>
      <c r="E259" s="25" t="s">
        <v>1130</v>
      </c>
      <c r="F259" s="25" t="s">
        <v>609</v>
      </c>
      <c r="G259" s="195" t="str">
        <f>INDEX(Справочно!$B$107:$B$234,MATCH('10'!$A$6:$A$941,Справочно!$A$107:$A$234,))</f>
        <v>МБОУ "Гимназия №14"</v>
      </c>
      <c r="H259" s="66">
        <v>10</v>
      </c>
      <c r="I259" s="21">
        <v>81</v>
      </c>
      <c r="J259" s="21">
        <v>81</v>
      </c>
      <c r="K259" s="25"/>
      <c r="L259" s="25" t="s">
        <v>313</v>
      </c>
      <c r="M259" s="21">
        <v>81</v>
      </c>
      <c r="N259" s="68">
        <f>INDEX(Справочно!$D$107:$D$234,MATCH('10'!$A$6:$A$941,Справочно!$A$107:$A$234,))</f>
        <v>8</v>
      </c>
      <c r="O259" s="67" t="str">
        <f>INDEX(Справочно!$C$107:$C$234,MATCH('10'!$A$6:$A$941,Справочно!$A$107:$A$234,))</f>
        <v>муниципальное бюджетное общеобразовательное учреждение города Ростова-на-Дону "Гимназия № 14"</v>
      </c>
    </row>
    <row r="260" spans="1:15" s="28" customFormat="1" x14ac:dyDescent="0.25">
      <c r="A260" s="66">
        <v>1136</v>
      </c>
      <c r="B260" s="25">
        <v>8</v>
      </c>
      <c r="C260" s="25" t="s">
        <v>2870</v>
      </c>
      <c r="D260" s="30" t="s">
        <v>2871</v>
      </c>
      <c r="E260" s="30" t="s">
        <v>676</v>
      </c>
      <c r="F260" s="30" t="s">
        <v>821</v>
      </c>
      <c r="G260" s="195" t="str">
        <f>INDEX(Справочно!$B$107:$B$234,MATCH('10'!$A$6:$A$941,Справочно!$A$107:$A$234,))</f>
        <v>ЧОУ "Лицей КЭО"</v>
      </c>
      <c r="H260" s="66">
        <v>10</v>
      </c>
      <c r="I260" s="21">
        <v>65</v>
      </c>
      <c r="J260" s="21">
        <v>65</v>
      </c>
      <c r="K260" s="25"/>
      <c r="L260" s="25" t="s">
        <v>312</v>
      </c>
      <c r="M260" s="21">
        <v>65</v>
      </c>
      <c r="N260" s="68">
        <f>INDEX(Справочно!$D$107:$D$234,MATCH('10'!$A$6:$A$941,Справочно!$A$107:$A$234,))</f>
        <v>8</v>
      </c>
      <c r="O260" s="67" t="str">
        <f>INDEX(Справочно!$C$107:$C$234,MATCH('10'!$A$6:$A$941,Справочно!$A$107:$A$234,))</f>
        <v>ЧОУ "Лицей КЭО"</v>
      </c>
    </row>
    <row r="261" spans="1:15" ht="16.149999999999999" customHeight="1" x14ac:dyDescent="0.25">
      <c r="A261" s="66">
        <v>194</v>
      </c>
      <c r="B261" s="25">
        <v>10</v>
      </c>
      <c r="C261" s="25" t="s">
        <v>1347</v>
      </c>
      <c r="D261" s="29" t="s">
        <v>1348</v>
      </c>
      <c r="E261" s="29" t="s">
        <v>615</v>
      </c>
      <c r="F261" s="29" t="s">
        <v>716</v>
      </c>
      <c r="G261" s="195" t="str">
        <f>INDEX(Справочно!$B$107:$B$234,MATCH('10'!$A$6:$A$941,Справочно!$A$107:$A$234,))</f>
        <v>МБОУ "Гимназия № 19"</v>
      </c>
      <c r="H261" s="66" t="s">
        <v>1343</v>
      </c>
      <c r="I261" s="66">
        <v>70</v>
      </c>
      <c r="J261" s="66">
        <v>70</v>
      </c>
      <c r="K261" s="25"/>
      <c r="L261" s="25" t="s">
        <v>312</v>
      </c>
      <c r="M261" s="66">
        <v>70</v>
      </c>
      <c r="N261" s="68">
        <f>INDEX(Справочно!$D$107:$D$234,MATCH('10'!$A$6:$A$941,Справочно!$A$107:$A$234,))</f>
        <v>7</v>
      </c>
      <c r="O261" s="67" t="str">
        <f>INDEX(Справочно!$C$107:$C$234,MATCH('10'!$A$6:$A$941,Справочно!$A$107:$A$234,))</f>
        <v>муниципальное бюджетное общеобразовательное учреждение  города Ростова-на-Дону "Гимназия № 19"</v>
      </c>
    </row>
    <row r="262" spans="1:15" x14ac:dyDescent="0.25">
      <c r="A262" s="66">
        <v>176</v>
      </c>
      <c r="B262" s="25">
        <v>1</v>
      </c>
      <c r="C262" s="25" t="s">
        <v>3267</v>
      </c>
      <c r="D262" s="50" t="s">
        <v>3268</v>
      </c>
      <c r="E262" s="50" t="s">
        <v>1217</v>
      </c>
      <c r="F262" s="50" t="s">
        <v>751</v>
      </c>
      <c r="G262" s="195" t="str">
        <f>INDEX(Справочно!$B$107:$B$234,MATCH('10'!$A$6:$A$941,Справочно!$A$107:$A$234,))</f>
        <v>МАОУ "Лицей № 27"</v>
      </c>
      <c r="H262" s="66">
        <v>10</v>
      </c>
      <c r="I262" s="66">
        <v>65</v>
      </c>
      <c r="J262" s="66">
        <v>65</v>
      </c>
      <c r="K262" s="25"/>
      <c r="L262" s="25" t="s">
        <v>313</v>
      </c>
      <c r="M262" s="66">
        <v>65</v>
      </c>
      <c r="N262" s="68">
        <f>INDEX(Справочно!$D$107:$D$234,MATCH('10'!$A$6:$A$941,Справочно!$A$107:$A$234,))</f>
        <v>6</v>
      </c>
      <c r="O262" s="67" t="str">
        <f>INDEX(Справочно!$C$107:$C$234,MATCH('10'!$A$6:$A$941,Справочно!$A$107:$A$234,))</f>
        <v>муниципальное автономное общеобразовательное учреждение города Ростова-на-Дону "Лицей № 27 имени А.В. Суворова"</v>
      </c>
    </row>
    <row r="263" spans="1:15" x14ac:dyDescent="0.25">
      <c r="A263" s="70">
        <v>137</v>
      </c>
      <c r="B263" s="24">
        <v>6</v>
      </c>
      <c r="C263" s="25" t="s">
        <v>772</v>
      </c>
      <c r="D263" s="24" t="s">
        <v>773</v>
      </c>
      <c r="E263" s="24" t="s">
        <v>628</v>
      </c>
      <c r="F263" s="24" t="s">
        <v>637</v>
      </c>
      <c r="G263" s="195" t="str">
        <f>INDEX(Справочно!$B$107:$B$234,MATCH('10'!$A$6:$A$941,Справочно!$A$107:$A$234,))</f>
        <v>МАОУ "Юридическая гимназия №9"</v>
      </c>
      <c r="H263" s="66">
        <v>10</v>
      </c>
      <c r="I263" s="70">
        <v>47</v>
      </c>
      <c r="J263" s="70">
        <v>47</v>
      </c>
      <c r="K263" s="24"/>
      <c r="L263" s="25" t="s">
        <v>314</v>
      </c>
      <c r="M263" s="70">
        <v>47</v>
      </c>
      <c r="N263" s="68">
        <f>INDEX(Справочно!$D$107:$D$234,MATCH('10'!$A$6:$A$941,Справочно!$A$107:$A$234,))</f>
        <v>3</v>
      </c>
      <c r="O263" s="67" t="str">
        <f>INDEX(Справочно!$C$107:$C$234,MATCH('10'!$A$6:$A$941,Справочно!$A$107:$A$234,))</f>
        <v>муниципальное автономное общеобразовательное учреждение города Ростова-на-Дону "Юридическая гимназия №9 имени  М.М. Сперанского"</v>
      </c>
    </row>
    <row r="264" spans="1:15" x14ac:dyDescent="0.25">
      <c r="A264" s="70">
        <v>1085</v>
      </c>
      <c r="B264" s="24">
        <v>57</v>
      </c>
      <c r="C264" s="24" t="s">
        <v>1468</v>
      </c>
      <c r="D264" s="24" t="s">
        <v>1469</v>
      </c>
      <c r="E264" s="24" t="s">
        <v>691</v>
      </c>
      <c r="F264" s="24" t="s">
        <v>1470</v>
      </c>
      <c r="G264" s="195" t="str">
        <f>INDEX(Справочно!$B$107:$B$234,MATCH('10'!$A$6:$A$941,Справочно!$A$107:$A$234,))</f>
        <v>МБОУ "Школа № 10"</v>
      </c>
      <c r="H264" s="66">
        <v>10</v>
      </c>
      <c r="I264" s="70">
        <v>0</v>
      </c>
      <c r="J264" s="70">
        <v>0</v>
      </c>
      <c r="K264" s="24"/>
      <c r="L264" s="25" t="s">
        <v>314</v>
      </c>
      <c r="M264" s="70">
        <v>0</v>
      </c>
      <c r="N264" s="68">
        <f>INDEX(Справочно!$D$107:$D$234,MATCH('10'!$A$6:$A$941,Справочно!$A$107:$A$234,))</f>
        <v>7</v>
      </c>
      <c r="O264" s="67" t="str">
        <f>INDEX(Справочно!$C$107:$C$234,MATCH('10'!$A$6:$A$941,Справочно!$A$107:$A$234,))</f>
        <v>муниципальное бюджетное общеобразовательное учреждение  города Ростова-на-Дону "Школа № 10"</v>
      </c>
    </row>
    <row r="265" spans="1:15" x14ac:dyDescent="0.25">
      <c r="A265" s="66">
        <v>113</v>
      </c>
      <c r="B265" s="25">
        <v>1</v>
      </c>
      <c r="C265" s="25" t="s">
        <v>1878</v>
      </c>
      <c r="D265" s="25" t="s">
        <v>1879</v>
      </c>
      <c r="E265" s="25" t="s">
        <v>636</v>
      </c>
      <c r="F265" s="25" t="s">
        <v>789</v>
      </c>
      <c r="G265" s="195" t="str">
        <f>INDEX(Справочно!$B$107:$B$234,MATCH('10'!$A$6:$A$941,Справочно!$A$107:$A$234,))</f>
        <v>МБОУ "Школа № 65"</v>
      </c>
      <c r="H265" s="66">
        <v>10</v>
      </c>
      <c r="I265" s="66">
        <v>22</v>
      </c>
      <c r="J265" s="66">
        <v>22</v>
      </c>
      <c r="K265" s="25"/>
      <c r="L265" s="25" t="s">
        <v>314</v>
      </c>
      <c r="M265" s="66">
        <v>22</v>
      </c>
      <c r="N265" s="68">
        <f>INDEX(Справочно!$D$107:$D$234,MATCH('10'!$A$6:$A$941,Справочно!$A$107:$A$234,))</f>
        <v>2</v>
      </c>
      <c r="O265" s="67" t="str">
        <f>INDEX(Справочно!$C$107:$C$234,MATCH('10'!$A$6:$A$941,Справочно!$A$107:$A$234,))</f>
        <v>муниципальное бюджетное общеобразовательное учреждение города Ростова-на-Дону "Школа № 65 с углубленным изучением английского языка"</v>
      </c>
    </row>
    <row r="266" spans="1:15" x14ac:dyDescent="0.25">
      <c r="A266" s="70">
        <v>1085</v>
      </c>
      <c r="B266" s="24">
        <v>58</v>
      </c>
      <c r="C266" s="24" t="s">
        <v>1471</v>
      </c>
      <c r="D266" s="24" t="s">
        <v>1472</v>
      </c>
      <c r="E266" s="24" t="s">
        <v>668</v>
      </c>
      <c r="F266" s="24" t="s">
        <v>1473</v>
      </c>
      <c r="G266" s="195" t="str">
        <f>INDEX(Справочно!$B$107:$B$234,MATCH('10'!$A$6:$A$941,Справочно!$A$107:$A$234,))</f>
        <v>МБОУ "Школа № 10"</v>
      </c>
      <c r="H266" s="66">
        <v>10</v>
      </c>
      <c r="I266" s="70">
        <v>0</v>
      </c>
      <c r="J266" s="70">
        <v>0</v>
      </c>
      <c r="K266" s="24"/>
      <c r="L266" s="25" t="s">
        <v>314</v>
      </c>
      <c r="M266" s="70">
        <v>0</v>
      </c>
      <c r="N266" s="68">
        <f>INDEX(Справочно!$D$107:$D$234,MATCH('10'!$A$6:$A$941,Справочно!$A$107:$A$234,))</f>
        <v>7</v>
      </c>
      <c r="O266" s="67" t="str">
        <f>INDEX(Справочно!$C$107:$C$234,MATCH('10'!$A$6:$A$941,Справочно!$A$107:$A$234,))</f>
        <v>муниципальное бюджетное общеобразовательное учреждение  города Ростова-на-Дону "Школа № 10"</v>
      </c>
    </row>
    <row r="267" spans="1:15" ht="16.149999999999999" customHeight="1" x14ac:dyDescent="0.25">
      <c r="A267" s="70">
        <v>224</v>
      </c>
      <c r="B267" s="25">
        <v>36</v>
      </c>
      <c r="C267" s="25" t="s">
        <v>2435</v>
      </c>
      <c r="D267" s="25" t="s">
        <v>2436</v>
      </c>
      <c r="E267" s="25" t="s">
        <v>659</v>
      </c>
      <c r="F267" s="25" t="s">
        <v>967</v>
      </c>
      <c r="G267" s="195" t="str">
        <f>INDEX(Справочно!$B$107:$B$234,MATCH('10'!$A$6:$A$941,Справочно!$A$107:$A$234,))</f>
        <v>МБОУ "Школа № 15"</v>
      </c>
      <c r="H267" s="66">
        <v>10</v>
      </c>
      <c r="I267" s="70">
        <v>22</v>
      </c>
      <c r="J267" s="70">
        <v>22</v>
      </c>
      <c r="K267" s="24"/>
      <c r="L267" s="25" t="s">
        <v>314</v>
      </c>
      <c r="M267" s="70">
        <v>22</v>
      </c>
      <c r="N267" s="68">
        <f>INDEX(Справочно!$D$107:$D$234,MATCH('10'!$A$6:$A$941,Справочно!$A$107:$A$234,))</f>
        <v>9</v>
      </c>
      <c r="O267" s="67" t="str">
        <f>INDEX(Справочно!$C$107:$C$234,MATCH('10'!$A$6:$A$941,Справочно!$A$107:$A$234,))</f>
        <v>муниципальное бюджетное общеобразовательное учреждение города Ростова-на-Дону "Школа № 15"</v>
      </c>
    </row>
    <row r="268" spans="1:15" x14ac:dyDescent="0.25">
      <c r="A268" s="66">
        <v>111</v>
      </c>
      <c r="B268" s="25">
        <v>14</v>
      </c>
      <c r="C268" s="25" t="s">
        <v>1906</v>
      </c>
      <c r="D268" s="25" t="s">
        <v>1907</v>
      </c>
      <c r="E268" s="25" t="s">
        <v>959</v>
      </c>
      <c r="F268" s="25" t="s">
        <v>734</v>
      </c>
      <c r="G268" s="195" t="str">
        <f>INDEX(Справочно!$B$107:$B$234,MATCH('10'!$A$6:$A$941,Справочно!$A$107:$A$234,))</f>
        <v>МБОУ "Гимназия № 34"</v>
      </c>
      <c r="H268" s="66">
        <v>10</v>
      </c>
      <c r="I268" s="66">
        <v>29</v>
      </c>
      <c r="J268" s="66">
        <v>29</v>
      </c>
      <c r="K268" s="25"/>
      <c r="L268" s="25" t="s">
        <v>314</v>
      </c>
      <c r="M268" s="66">
        <v>29</v>
      </c>
      <c r="N268" s="68">
        <f>INDEX(Справочно!$D$107:$D$234,MATCH('10'!$A$6:$A$941,Справочно!$A$107:$A$234,))</f>
        <v>2</v>
      </c>
      <c r="O268"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269" spans="1:15" x14ac:dyDescent="0.25">
      <c r="A269" s="66">
        <v>192</v>
      </c>
      <c r="B269" s="25">
        <v>3</v>
      </c>
      <c r="C269" s="25" t="s">
        <v>1326</v>
      </c>
      <c r="D269" s="25" t="s">
        <v>1327</v>
      </c>
      <c r="E269" s="25" t="s">
        <v>855</v>
      </c>
      <c r="F269" s="25" t="s">
        <v>910</v>
      </c>
      <c r="G269" s="195" t="str">
        <f>INDEX(Справочно!$B$107:$B$234,MATCH('10'!$A$6:$A$941,Справочно!$A$107:$A$234,))</f>
        <v>МБОУ "Школа № 16"</v>
      </c>
      <c r="H269" s="66">
        <v>10</v>
      </c>
      <c r="I269" s="66">
        <v>67</v>
      </c>
      <c r="J269" s="66">
        <v>67</v>
      </c>
      <c r="K269" s="25"/>
      <c r="L269" s="25" t="s">
        <v>313</v>
      </c>
      <c r="M269" s="66">
        <v>67</v>
      </c>
      <c r="N269" s="68">
        <f>INDEX(Справочно!$D$107:$D$234,MATCH('10'!$A$6:$A$941,Справочно!$A$107:$A$234,))</f>
        <v>7</v>
      </c>
      <c r="O269" s="67" t="str">
        <f>INDEX(Справочно!$C$107:$C$234,MATCH('10'!$A$6:$A$941,Справочно!$A$107:$A$234,))</f>
        <v>муниципальное бюджетное общеобразовательное учреждение города Ростова-на-Дону "Школа № 16 имени 339 Ростовской стрелковой дивизии"</v>
      </c>
    </row>
    <row r="270" spans="1:15" x14ac:dyDescent="0.25">
      <c r="A270" s="70">
        <v>1081</v>
      </c>
      <c r="B270" s="24">
        <v>3</v>
      </c>
      <c r="C270" s="25" t="s">
        <v>819</v>
      </c>
      <c r="D270" s="24" t="s">
        <v>820</v>
      </c>
      <c r="E270" s="24" t="s">
        <v>628</v>
      </c>
      <c r="F270" s="24" t="s">
        <v>821</v>
      </c>
      <c r="G270" s="195" t="str">
        <f>INDEX(Справочно!$B$107:$B$234,MATCH('10'!$A$6:$A$941,Справочно!$A$107:$A$234,))</f>
        <v>ЧОУ СШ "Азъ Буки Веди"</v>
      </c>
      <c r="H270" s="66">
        <v>10</v>
      </c>
      <c r="I270" s="70">
        <v>56</v>
      </c>
      <c r="J270" s="70">
        <v>56</v>
      </c>
      <c r="K270" s="24"/>
      <c r="L270" s="25" t="s">
        <v>312</v>
      </c>
      <c r="M270" s="70">
        <v>56</v>
      </c>
      <c r="N270" s="68">
        <f>INDEX(Справочно!$D$107:$D$234,MATCH('10'!$A$6:$A$941,Справочно!$A$107:$A$234,))</f>
        <v>3</v>
      </c>
      <c r="O270" s="67" t="str">
        <f>INDEX(Справочно!$C$107:$C$234,MATCH('10'!$A$6:$A$941,Справочно!$A$107:$A$234,))</f>
        <v>ЧОУ СШ "Азъ Буки Веди"</v>
      </c>
    </row>
    <row r="271" spans="1:15" ht="16.149999999999999" customHeight="1" x14ac:dyDescent="0.25">
      <c r="A271" s="70">
        <v>227</v>
      </c>
      <c r="B271" s="25">
        <v>19</v>
      </c>
      <c r="C271" s="25" t="s">
        <v>2397</v>
      </c>
      <c r="D271" s="25" t="s">
        <v>2398</v>
      </c>
      <c r="E271" s="25" t="s">
        <v>706</v>
      </c>
      <c r="F271" s="25" t="s">
        <v>2399</v>
      </c>
      <c r="G271" s="195" t="str">
        <f>INDEX(Справочно!$B$107:$B$234,MATCH('10'!$A$6:$A$941,Справочно!$A$107:$A$234,))</f>
        <v>МБОУ "Лицей № 58"</v>
      </c>
      <c r="H271" s="66">
        <v>10</v>
      </c>
      <c r="I271" s="70">
        <v>38</v>
      </c>
      <c r="J271" s="70">
        <v>38</v>
      </c>
      <c r="K271" s="24"/>
      <c r="L271" s="25" t="s">
        <v>314</v>
      </c>
      <c r="M271" s="70">
        <v>38</v>
      </c>
      <c r="N271" s="68">
        <f>INDEX(Справочно!$D$107:$D$234,MATCH('10'!$A$6:$A$941,Справочно!$A$107:$A$234,))</f>
        <v>9</v>
      </c>
      <c r="O271" s="67" t="str">
        <f>INDEX(Справочно!$C$107:$C$234,MATCH('10'!$A$6:$A$941,Справочно!$A$107:$A$234,))</f>
        <v>муниципальное бюджетное общеобразовательное учреждение города Ростова-на-Дону "Лицей № 58"</v>
      </c>
    </row>
    <row r="272" spans="1:15" x14ac:dyDescent="0.25">
      <c r="A272" s="66">
        <v>192</v>
      </c>
      <c r="B272" s="25">
        <v>2</v>
      </c>
      <c r="C272" s="25" t="s">
        <v>1324</v>
      </c>
      <c r="D272" s="25" t="s">
        <v>1325</v>
      </c>
      <c r="E272" s="25" t="s">
        <v>628</v>
      </c>
      <c r="F272" s="25" t="s">
        <v>585</v>
      </c>
      <c r="G272" s="195" t="str">
        <f>INDEX(Справочно!$B$107:$B$234,MATCH('10'!$A$6:$A$941,Справочно!$A$107:$A$234,))</f>
        <v>МБОУ "Школа № 16"</v>
      </c>
      <c r="H272" s="66">
        <v>10</v>
      </c>
      <c r="I272" s="66">
        <v>58</v>
      </c>
      <c r="J272" s="66">
        <v>58</v>
      </c>
      <c r="K272" s="25"/>
      <c r="L272" s="25" t="s">
        <v>312</v>
      </c>
      <c r="M272" s="66">
        <v>58</v>
      </c>
      <c r="N272" s="68">
        <f>INDEX(Справочно!$D$107:$D$234,MATCH('10'!$A$6:$A$941,Справочно!$A$107:$A$234,))</f>
        <v>7</v>
      </c>
      <c r="O272" s="67" t="str">
        <f>INDEX(Справочно!$C$107:$C$234,MATCH('10'!$A$6:$A$941,Справочно!$A$107:$A$234,))</f>
        <v>муниципальное бюджетное общеобразовательное учреждение города Ростова-на-Дону "Школа № 16 имени 339 Ростовской стрелковой дивизии"</v>
      </c>
    </row>
    <row r="273" spans="1:15" s="28" customFormat="1" x14ac:dyDescent="0.25">
      <c r="A273" s="66">
        <v>194</v>
      </c>
      <c r="B273" s="25">
        <v>7</v>
      </c>
      <c r="C273" s="25" t="s">
        <v>1338</v>
      </c>
      <c r="D273" s="29" t="s">
        <v>1339</v>
      </c>
      <c r="E273" s="29" t="s">
        <v>719</v>
      </c>
      <c r="F273" s="29" t="s">
        <v>1340</v>
      </c>
      <c r="G273" s="195" t="str">
        <f>INDEX(Справочно!$B$107:$B$234,MATCH('10'!$A$6:$A$941,Справочно!$A$107:$A$234,))</f>
        <v>МБОУ "Гимназия № 19"</v>
      </c>
      <c r="H273" s="66" t="s">
        <v>1337</v>
      </c>
      <c r="I273" s="66">
        <v>71</v>
      </c>
      <c r="J273" s="66">
        <v>71</v>
      </c>
      <c r="K273" s="25"/>
      <c r="L273" s="25" t="s">
        <v>312</v>
      </c>
      <c r="M273" s="66">
        <v>71</v>
      </c>
      <c r="N273" s="68">
        <f>INDEX(Справочно!$D$107:$D$234,MATCH('10'!$A$6:$A$941,Справочно!$A$107:$A$234,))</f>
        <v>7</v>
      </c>
      <c r="O273" s="67" t="str">
        <f>INDEX(Справочно!$C$107:$C$234,MATCH('10'!$A$6:$A$941,Справочно!$A$107:$A$234,))</f>
        <v>муниципальное бюджетное общеобразовательное учреждение  города Ростова-на-Дону "Гимназия № 19"</v>
      </c>
    </row>
    <row r="274" spans="1:15" s="28" customFormat="1" x14ac:dyDescent="0.25">
      <c r="A274" s="70">
        <v>194</v>
      </c>
      <c r="B274" s="25">
        <v>16</v>
      </c>
      <c r="C274" s="25" t="s">
        <v>1361</v>
      </c>
      <c r="D274" s="29" t="s">
        <v>1362</v>
      </c>
      <c r="E274" s="29" t="s">
        <v>1363</v>
      </c>
      <c r="F274" s="29" t="s">
        <v>637</v>
      </c>
      <c r="G274" s="195" t="str">
        <f>INDEX(Справочно!$B$107:$B$234,MATCH('10'!$A$6:$A$941,Справочно!$A$107:$A$234,))</f>
        <v>МБОУ "Гимназия № 19"</v>
      </c>
      <c r="H274" s="66" t="s">
        <v>1343</v>
      </c>
      <c r="I274" s="111">
        <v>95</v>
      </c>
      <c r="J274" s="111">
        <v>85</v>
      </c>
      <c r="K274" s="25"/>
      <c r="L274" s="25" t="s">
        <v>312</v>
      </c>
      <c r="M274" s="111">
        <v>85</v>
      </c>
      <c r="N274" s="68">
        <f>INDEX(Справочно!$D$107:$D$234,MATCH('10'!$A$6:$A$941,Справочно!$A$107:$A$234,))</f>
        <v>7</v>
      </c>
      <c r="O274" s="67" t="str">
        <f>INDEX(Справочно!$C$107:$C$234,MATCH('10'!$A$6:$A$941,Справочно!$A$107:$A$234,))</f>
        <v>муниципальное бюджетное общеобразовательное учреждение  города Ростова-на-Дону "Гимназия № 19"</v>
      </c>
    </row>
    <row r="275" spans="1:15" s="28" customFormat="1" x14ac:dyDescent="0.25">
      <c r="A275" s="70">
        <v>112</v>
      </c>
      <c r="B275" s="25">
        <v>38</v>
      </c>
      <c r="C275" s="25" t="s">
        <v>1967</v>
      </c>
      <c r="D275" s="25" t="s">
        <v>1968</v>
      </c>
      <c r="E275" s="25" t="s">
        <v>1074</v>
      </c>
      <c r="F275" s="25" t="s">
        <v>1969</v>
      </c>
      <c r="G275" s="195" t="str">
        <f>INDEX(Справочно!$B$107:$B$234,MATCH('10'!$A$6:$A$941,Справочно!$A$107:$A$234,))</f>
        <v>МБОУ "Лицей № 56"</v>
      </c>
      <c r="H275" s="66">
        <v>10</v>
      </c>
      <c r="I275" s="70">
        <v>70</v>
      </c>
      <c r="J275" s="70">
        <v>70</v>
      </c>
      <c r="K275" s="24"/>
      <c r="L275" s="25" t="s">
        <v>313</v>
      </c>
      <c r="M275" s="70">
        <v>70</v>
      </c>
      <c r="N275" s="68">
        <f>INDEX(Справочно!$D$107:$D$234,MATCH('10'!$A$6:$A$941,Справочно!$A$107:$A$234,))</f>
        <v>2</v>
      </c>
      <c r="O275" s="67" t="str">
        <f>INDEX(Справочно!$C$107:$C$234,MATCH('10'!$A$6:$A$941,Справочно!$A$107:$A$234,))</f>
        <v>муниципальное бюджетное общеобразовательное учреждение города Ростова-на-Дону "Лицей № 56"</v>
      </c>
    </row>
    <row r="276" spans="1:15" s="28" customFormat="1" x14ac:dyDescent="0.25">
      <c r="A276" s="66">
        <v>161</v>
      </c>
      <c r="B276" s="25">
        <v>2</v>
      </c>
      <c r="C276" s="66" t="s">
        <v>3525</v>
      </c>
      <c r="D276" s="25" t="s">
        <v>3526</v>
      </c>
      <c r="E276" s="25" t="s">
        <v>588</v>
      </c>
      <c r="F276" s="25" t="s">
        <v>645</v>
      </c>
      <c r="G276" s="195" t="str">
        <f>INDEX(Справочно!$B$107:$B$234,MATCH('10'!$A$6:$A$941,Справочно!$A$107:$A$234,))</f>
        <v>МБОУ "Гимназия № 36"</v>
      </c>
      <c r="H276" s="66">
        <v>10</v>
      </c>
      <c r="I276" s="66">
        <v>88</v>
      </c>
      <c r="J276" s="66">
        <v>88</v>
      </c>
      <c r="K276" s="25"/>
      <c r="L276" s="25" t="s">
        <v>313</v>
      </c>
      <c r="M276" s="66">
        <v>88</v>
      </c>
      <c r="N276" s="68">
        <f>INDEX(Справочно!$D$107:$D$234,MATCH('10'!$A$6:$A$941,Справочно!$A$107:$A$234,))</f>
        <v>5</v>
      </c>
      <c r="O276" s="67" t="str">
        <f>INDEX(Справочно!$C$107:$C$234,MATCH('10'!$A$6:$A$941,Справочно!$A$107:$A$234,))</f>
        <v>муниципальное бюджетное общеобразовательное учреждение города Ростова-на-Дону "Гимназия № 36"</v>
      </c>
    </row>
    <row r="277" spans="1:15" s="28" customFormat="1" x14ac:dyDescent="0.25">
      <c r="A277" s="66">
        <v>213</v>
      </c>
      <c r="B277" s="25">
        <v>46</v>
      </c>
      <c r="C277" s="25" t="s">
        <v>2946</v>
      </c>
      <c r="D277" s="24" t="s">
        <v>2947</v>
      </c>
      <c r="E277" s="24" t="s">
        <v>628</v>
      </c>
      <c r="F277" s="24" t="s">
        <v>620</v>
      </c>
      <c r="G277" s="195" t="str">
        <f>INDEX(Справочно!$B$107:$B$234,MATCH('10'!$A$6:$A$941,Справочно!$A$107:$A$234,))</f>
        <v>МАОУ "Лицей №11"</v>
      </c>
      <c r="H277" s="66">
        <v>10</v>
      </c>
      <c r="I277" s="21">
        <v>61</v>
      </c>
      <c r="J277" s="21">
        <v>61</v>
      </c>
      <c r="K277" s="24"/>
      <c r="L277" s="25" t="s">
        <v>312</v>
      </c>
      <c r="M277" s="21">
        <v>61</v>
      </c>
      <c r="N277" s="68">
        <f>INDEX(Справочно!$D$107:$D$234,MATCH('10'!$A$6:$A$941,Справочно!$A$107:$A$234,))</f>
        <v>8</v>
      </c>
      <c r="O277" s="67" t="str">
        <f>INDEX(Справочно!$C$107:$C$234,MATCH('10'!$A$6:$A$941,Справочно!$A$107:$A$234,))</f>
        <v>муниципальное автономное общеобразовательное учреждение города Ростова-на-Дону "Лицей № 11 "</v>
      </c>
    </row>
    <row r="278" spans="1:15" s="28" customFormat="1" x14ac:dyDescent="0.25">
      <c r="A278" s="66">
        <v>111</v>
      </c>
      <c r="B278" s="25">
        <v>11</v>
      </c>
      <c r="C278" s="25" t="s">
        <v>1901</v>
      </c>
      <c r="D278" s="25" t="s">
        <v>1782</v>
      </c>
      <c r="E278" s="25" t="s">
        <v>648</v>
      </c>
      <c r="F278" s="25" t="s">
        <v>645</v>
      </c>
      <c r="G278" s="195" t="str">
        <f>INDEX(Справочно!$B$107:$B$234,MATCH('10'!$A$6:$A$941,Справочно!$A$107:$A$234,))</f>
        <v>МБОУ "Гимназия № 34"</v>
      </c>
      <c r="H278" s="66">
        <v>10</v>
      </c>
      <c r="I278" s="66">
        <v>56</v>
      </c>
      <c r="J278" s="66">
        <v>56</v>
      </c>
      <c r="K278" s="25"/>
      <c r="L278" s="25" t="s">
        <v>312</v>
      </c>
      <c r="M278" s="66">
        <v>56</v>
      </c>
      <c r="N278" s="68">
        <f>INDEX(Справочно!$D$107:$D$234,MATCH('10'!$A$6:$A$941,Справочно!$A$107:$A$234,))</f>
        <v>2</v>
      </c>
      <c r="O278"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279" spans="1:15" s="28" customFormat="1" x14ac:dyDescent="0.25">
      <c r="A279" s="66">
        <v>213</v>
      </c>
      <c r="B279" s="24">
        <v>59</v>
      </c>
      <c r="C279" s="25" t="s">
        <v>2974</v>
      </c>
      <c r="D279" s="24" t="s">
        <v>2975</v>
      </c>
      <c r="E279" s="24" t="s">
        <v>588</v>
      </c>
      <c r="F279" s="24" t="s">
        <v>577</v>
      </c>
      <c r="G279" s="195" t="str">
        <f>INDEX(Справочно!$B$107:$B$234,MATCH('10'!$A$6:$A$941,Справочно!$A$107:$A$234,))</f>
        <v>МАОУ "Лицей №11"</v>
      </c>
      <c r="H279" s="66">
        <v>10</v>
      </c>
      <c r="I279" s="77">
        <v>56</v>
      </c>
      <c r="J279" s="77">
        <v>56</v>
      </c>
      <c r="K279" s="24"/>
      <c r="L279" s="25" t="s">
        <v>312</v>
      </c>
      <c r="M279" s="77">
        <v>56</v>
      </c>
      <c r="N279" s="68">
        <f>INDEX(Справочно!$D$107:$D$234,MATCH('10'!$A$6:$A$941,Справочно!$A$107:$A$234,))</f>
        <v>8</v>
      </c>
      <c r="O279" s="67" t="str">
        <f>INDEX(Справочно!$C$107:$C$234,MATCH('10'!$A$6:$A$941,Справочно!$A$107:$A$234,))</f>
        <v>муниципальное автономное общеобразовательное учреждение города Ростова-на-Дону "Лицей № 11 "</v>
      </c>
    </row>
    <row r="280" spans="1:15" s="28" customFormat="1" x14ac:dyDescent="0.25">
      <c r="A280" s="66">
        <v>179</v>
      </c>
      <c r="B280" s="25">
        <v>5</v>
      </c>
      <c r="C280" s="25" t="s">
        <v>3285</v>
      </c>
      <c r="D280" s="25" t="s">
        <v>2975</v>
      </c>
      <c r="E280" s="25" t="s">
        <v>730</v>
      </c>
      <c r="F280" s="25" t="s">
        <v>577</v>
      </c>
      <c r="G280" s="195" t="str">
        <f>INDEX(Справочно!$B$107:$B$234,MATCH('10'!$A$6:$A$941,Справочно!$A$107:$A$234,))</f>
        <v>МБОУ "Школа № 43"</v>
      </c>
      <c r="H280" s="66">
        <v>10</v>
      </c>
      <c r="I280" s="66">
        <v>39</v>
      </c>
      <c r="J280" s="66">
        <v>39</v>
      </c>
      <c r="K280" s="25"/>
      <c r="L280" s="25" t="s">
        <v>314</v>
      </c>
      <c r="M280" s="66">
        <v>39</v>
      </c>
      <c r="N280" s="68">
        <f>INDEX(Справочно!$D$107:$D$234,MATCH('10'!$A$6:$A$941,Справочно!$A$107:$A$234,))</f>
        <v>6</v>
      </c>
      <c r="O280" s="67" t="str">
        <f>INDEX(Справочно!$C$107:$C$234,MATCH('10'!$A$6:$A$941,Справочно!$A$107:$A$234,))</f>
        <v>муниципальное бюджетное общеобразовательное учреждение города Ростова-на-Дону "Школа № 43"</v>
      </c>
    </row>
    <row r="281" spans="1:15" s="28" customFormat="1" x14ac:dyDescent="0.25">
      <c r="A281" s="66">
        <v>213</v>
      </c>
      <c r="B281" s="25">
        <v>38</v>
      </c>
      <c r="C281" s="25" t="s">
        <v>2929</v>
      </c>
      <c r="D281" s="24" t="s">
        <v>591</v>
      </c>
      <c r="E281" s="24" t="s">
        <v>2930</v>
      </c>
      <c r="F281" s="24" t="s">
        <v>1282</v>
      </c>
      <c r="G281" s="195" t="str">
        <f>INDEX(Справочно!$B$107:$B$234,MATCH('10'!$A$6:$A$941,Справочно!$A$107:$A$234,))</f>
        <v>МАОУ "Лицей №11"</v>
      </c>
      <c r="H281" s="66">
        <v>10</v>
      </c>
      <c r="I281" s="21">
        <v>52</v>
      </c>
      <c r="J281" s="21">
        <v>52</v>
      </c>
      <c r="K281" s="24"/>
      <c r="L281" s="25" t="s">
        <v>312</v>
      </c>
      <c r="M281" s="21">
        <v>52</v>
      </c>
      <c r="N281" s="68">
        <f>INDEX(Справочно!$D$107:$D$234,MATCH('10'!$A$6:$A$941,Справочно!$A$107:$A$234,))</f>
        <v>8</v>
      </c>
      <c r="O281" s="67" t="str">
        <f>INDEX(Справочно!$C$107:$C$234,MATCH('10'!$A$6:$A$941,Справочно!$A$107:$A$234,))</f>
        <v>муниципальное автономное общеобразовательное учреждение города Ростова-на-Дону "Лицей № 11 "</v>
      </c>
    </row>
    <row r="282" spans="1:15" s="28" customFormat="1" x14ac:dyDescent="0.25">
      <c r="A282" s="66">
        <v>188</v>
      </c>
      <c r="B282" s="25">
        <v>7</v>
      </c>
      <c r="C282" s="25" t="s">
        <v>3344</v>
      </c>
      <c r="D282" s="25" t="s">
        <v>3345</v>
      </c>
      <c r="E282" s="25" t="s">
        <v>1023</v>
      </c>
      <c r="F282" s="25" t="s">
        <v>641</v>
      </c>
      <c r="G282" s="195" t="str">
        <f>INDEX(Справочно!$B$107:$B$234,MATCH('10'!$A$6:$A$941,Справочно!$A$107:$A$234,))</f>
        <v>МБОУ "Лицей № 69"</v>
      </c>
      <c r="H282" s="66">
        <v>10</v>
      </c>
      <c r="I282" s="66">
        <v>21</v>
      </c>
      <c r="J282" s="66">
        <v>21</v>
      </c>
      <c r="K282" s="25"/>
      <c r="L282" s="25" t="s">
        <v>314</v>
      </c>
      <c r="M282" s="66">
        <v>21</v>
      </c>
      <c r="N282" s="68">
        <f>INDEX(Справочно!$D$107:$D$234,MATCH('10'!$A$6:$A$941,Справочно!$A$107:$A$234,))</f>
        <v>6</v>
      </c>
      <c r="O282" s="67" t="str">
        <f>INDEX(Справочно!$C$107:$C$234,MATCH('10'!$A$6:$A$941,Справочно!$A$107:$A$234,))</f>
        <v>муниципальное бюджетное общеобразовательное учреждение города Ростова-на-Дону "Лицей многопрофильный № 69"</v>
      </c>
    </row>
    <row r="283" spans="1:15" s="28" customFormat="1" x14ac:dyDescent="0.25">
      <c r="A283" s="70">
        <v>1081</v>
      </c>
      <c r="B283" s="24">
        <v>5</v>
      </c>
      <c r="C283" s="25" t="s">
        <v>826</v>
      </c>
      <c r="D283" s="24" t="s">
        <v>827</v>
      </c>
      <c r="E283" s="24" t="s">
        <v>828</v>
      </c>
      <c r="F283" s="24" t="s">
        <v>734</v>
      </c>
      <c r="G283" s="195" t="str">
        <f>INDEX(Справочно!$B$107:$B$234,MATCH('10'!$A$6:$A$941,Справочно!$A$107:$A$234,))</f>
        <v>ЧОУ СШ "Азъ Буки Веди"</v>
      </c>
      <c r="H283" s="66">
        <v>10</v>
      </c>
      <c r="I283" s="122">
        <v>90</v>
      </c>
      <c r="J283" s="122">
        <v>79</v>
      </c>
      <c r="K283" s="24"/>
      <c r="L283" s="25" t="s">
        <v>313</v>
      </c>
      <c r="M283" s="122">
        <v>79</v>
      </c>
      <c r="N283" s="68">
        <f>INDEX(Справочно!$D$107:$D$234,MATCH('10'!$A$6:$A$941,Справочно!$A$107:$A$234,))</f>
        <v>3</v>
      </c>
      <c r="O283" s="67" t="str">
        <f>INDEX(Справочно!$C$107:$C$234,MATCH('10'!$A$6:$A$941,Справочно!$A$107:$A$234,))</f>
        <v>ЧОУ СШ "Азъ Буки Веди"</v>
      </c>
    </row>
    <row r="284" spans="1:15" s="28" customFormat="1" x14ac:dyDescent="0.25">
      <c r="A284" s="65">
        <v>185</v>
      </c>
      <c r="B284" s="79">
        <v>5</v>
      </c>
      <c r="C284" s="32" t="s">
        <v>3310</v>
      </c>
      <c r="D284" s="33" t="s">
        <v>3311</v>
      </c>
      <c r="E284" s="33" t="s">
        <v>792</v>
      </c>
      <c r="F284" s="33" t="s">
        <v>605</v>
      </c>
      <c r="G284" s="195" t="str">
        <f>INDEX(Справочно!$B$107:$B$234,MATCH('10'!$A$6:$A$941,Справочно!$A$107:$A$234,))</f>
        <v>МБОУ "Лицей экономический № 71"</v>
      </c>
      <c r="H284" s="201">
        <v>10</v>
      </c>
      <c r="I284" s="203">
        <v>95</v>
      </c>
      <c r="J284" s="203">
        <v>83</v>
      </c>
      <c r="K284" s="202"/>
      <c r="L284" s="202" t="s">
        <v>312</v>
      </c>
      <c r="M284" s="203">
        <v>83</v>
      </c>
      <c r="N284" s="68">
        <f>INDEX(Справочно!$D$107:$D$234,MATCH('10'!$A$6:$A$941,Справочно!$A$107:$A$234,))</f>
        <v>6</v>
      </c>
      <c r="O284" s="67" t="str">
        <f>INDEX(Справочно!$C$107:$C$234,MATCH('10'!$A$6:$A$941,Справочно!$A$107:$A$234,))</f>
        <v>муниципальное бюджетное общеобразовательное учреждение города Ростова-на-Дону "Лицей экономический № 71"</v>
      </c>
    </row>
    <row r="285" spans="1:15" s="28" customFormat="1" x14ac:dyDescent="0.25">
      <c r="A285" s="66">
        <v>156</v>
      </c>
      <c r="B285" s="25">
        <f>B284+1</f>
        <v>6</v>
      </c>
      <c r="C285" s="25" t="s">
        <v>1078</v>
      </c>
      <c r="D285" s="25" t="s">
        <v>1079</v>
      </c>
      <c r="E285" s="25" t="s">
        <v>1080</v>
      </c>
      <c r="F285" s="25" t="s">
        <v>796</v>
      </c>
      <c r="G285" s="195" t="str">
        <f>INDEX(Справочно!$B$107:$B$234,MATCH('10'!$A$6:$A$941,Справочно!$A$107:$A$234,))</f>
        <v>МБОУ "Школа № 80"</v>
      </c>
      <c r="H285" s="66">
        <v>10</v>
      </c>
      <c r="I285" s="66">
        <v>43</v>
      </c>
      <c r="J285" s="66">
        <v>43</v>
      </c>
      <c r="K285" s="24"/>
      <c r="L285" s="25" t="s">
        <v>314</v>
      </c>
      <c r="M285" s="66">
        <v>43</v>
      </c>
      <c r="N285" s="68">
        <f>INDEX(Справочно!$D$107:$D$234,MATCH('10'!$A$6:$A$941,Справочно!$A$107:$A$234,))</f>
        <v>4</v>
      </c>
      <c r="O285"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286" spans="1:15" s="28" customFormat="1" x14ac:dyDescent="0.25">
      <c r="A286" s="70">
        <v>194</v>
      </c>
      <c r="B286" s="25">
        <v>17</v>
      </c>
      <c r="C286" s="25" t="s">
        <v>1364</v>
      </c>
      <c r="D286" s="49" t="s">
        <v>1365</v>
      </c>
      <c r="E286" s="49" t="s">
        <v>612</v>
      </c>
      <c r="F286" s="49" t="s">
        <v>734</v>
      </c>
      <c r="G286" s="195" t="str">
        <f>INDEX(Справочно!$B$107:$B$234,MATCH('10'!$A$6:$A$941,Справочно!$A$107:$A$234,))</f>
        <v>МБОУ "Гимназия № 19"</v>
      </c>
      <c r="H286" s="66" t="s">
        <v>1337</v>
      </c>
      <c r="I286" s="66">
        <v>75</v>
      </c>
      <c r="J286" s="66">
        <v>75</v>
      </c>
      <c r="K286" s="25"/>
      <c r="L286" s="25" t="s">
        <v>312</v>
      </c>
      <c r="M286" s="66">
        <v>75</v>
      </c>
      <c r="N286" s="68">
        <f>INDEX(Справочно!$D$107:$D$234,MATCH('10'!$A$6:$A$941,Справочно!$A$107:$A$234,))</f>
        <v>7</v>
      </c>
      <c r="O286" s="67" t="str">
        <f>INDEX(Справочно!$C$107:$C$234,MATCH('10'!$A$6:$A$941,Справочно!$A$107:$A$234,))</f>
        <v>муниципальное бюджетное общеобразовательное учреждение  города Ростова-на-Дону "Гимназия № 19"</v>
      </c>
    </row>
    <row r="287" spans="1:15" s="28" customFormat="1" x14ac:dyDescent="0.25">
      <c r="A287" s="66">
        <v>213</v>
      </c>
      <c r="B287" s="24">
        <v>53</v>
      </c>
      <c r="C287" s="25" t="s">
        <v>2962</v>
      </c>
      <c r="D287" s="24" t="s">
        <v>2963</v>
      </c>
      <c r="E287" s="24" t="s">
        <v>883</v>
      </c>
      <c r="F287" s="24" t="s">
        <v>609</v>
      </c>
      <c r="G287" s="195" t="str">
        <f>INDEX(Справочно!$B$107:$B$234,MATCH('10'!$A$6:$A$941,Справочно!$A$107:$A$234,))</f>
        <v>МАОУ "Лицей №11"</v>
      </c>
      <c r="H287" s="66">
        <v>10</v>
      </c>
      <c r="I287" s="77">
        <v>54</v>
      </c>
      <c r="J287" s="77">
        <v>54</v>
      </c>
      <c r="K287" s="24"/>
      <c r="L287" s="25" t="s">
        <v>312</v>
      </c>
      <c r="M287" s="77">
        <v>54</v>
      </c>
      <c r="N287" s="68">
        <f>INDEX(Справочно!$D$107:$D$234,MATCH('10'!$A$6:$A$941,Справочно!$A$107:$A$234,))</f>
        <v>8</v>
      </c>
      <c r="O287" s="67" t="str">
        <f>INDEX(Справочно!$C$107:$C$234,MATCH('10'!$A$6:$A$941,Справочно!$A$107:$A$234,))</f>
        <v>муниципальное автономное общеобразовательное учреждение города Ростова-на-Дону "Лицей № 11 "</v>
      </c>
    </row>
    <row r="288" spans="1:15" s="28" customFormat="1" x14ac:dyDescent="0.25">
      <c r="A288" s="66">
        <v>213</v>
      </c>
      <c r="B288" s="24">
        <v>51</v>
      </c>
      <c r="C288" s="25" t="s">
        <v>2957</v>
      </c>
      <c r="D288" s="24" t="s">
        <v>2958</v>
      </c>
      <c r="E288" s="24" t="s">
        <v>742</v>
      </c>
      <c r="F288" s="24" t="s">
        <v>716</v>
      </c>
      <c r="G288" s="195" t="str">
        <f>INDEX(Справочно!$B$107:$B$234,MATCH('10'!$A$6:$A$941,Справочно!$A$107:$A$234,))</f>
        <v>МАОУ "Лицей №11"</v>
      </c>
      <c r="H288" s="66">
        <v>10</v>
      </c>
      <c r="I288" s="77">
        <v>56</v>
      </c>
      <c r="J288" s="77">
        <v>56</v>
      </c>
      <c r="K288" s="24"/>
      <c r="L288" s="25" t="s">
        <v>312</v>
      </c>
      <c r="M288" s="77">
        <v>56</v>
      </c>
      <c r="N288" s="68">
        <f>INDEX(Справочно!$D$107:$D$234,MATCH('10'!$A$6:$A$941,Справочно!$A$107:$A$234,))</f>
        <v>8</v>
      </c>
      <c r="O288" s="67" t="str">
        <f>INDEX(Справочно!$C$107:$C$234,MATCH('10'!$A$6:$A$941,Справочно!$A$107:$A$234,))</f>
        <v>муниципальное автономное общеобразовательное учреждение города Ростова-на-Дону "Лицей № 11 "</v>
      </c>
    </row>
    <row r="289" spans="1:15" s="28" customFormat="1" x14ac:dyDescent="0.25">
      <c r="A289" s="66">
        <v>204</v>
      </c>
      <c r="B289" s="25">
        <v>37</v>
      </c>
      <c r="C289" s="25" t="s">
        <v>1419</v>
      </c>
      <c r="D289" s="25" t="s">
        <v>1420</v>
      </c>
      <c r="E289" s="25" t="s">
        <v>619</v>
      </c>
      <c r="F289" s="25" t="s">
        <v>948</v>
      </c>
      <c r="G289" s="195" t="str">
        <f>INDEX(Справочно!$B$107:$B$234,MATCH('10'!$A$6:$A$941,Справочно!$A$107:$A$234,))</f>
        <v>МБОУ "Школа № 91"</v>
      </c>
      <c r="H289" s="66">
        <v>10</v>
      </c>
      <c r="I289" s="66">
        <v>59</v>
      </c>
      <c r="J289" s="66">
        <v>59</v>
      </c>
      <c r="K289" s="25"/>
      <c r="L289" s="25" t="s">
        <v>312</v>
      </c>
      <c r="M289" s="66">
        <v>59</v>
      </c>
      <c r="N289" s="68">
        <f>INDEX(Справочно!$D$107:$D$234,MATCH('10'!$A$6:$A$941,Справочно!$A$107:$A$234,))</f>
        <v>7</v>
      </c>
      <c r="O289" s="67" t="str">
        <f>INDEX(Справочно!$C$107:$C$234,MATCH('10'!$A$6:$A$941,Справочно!$A$107:$A$234,))</f>
        <v>муниципальное бюджетное общеобразовательное учреждение города Ростова-на-Дону "Школа № 91 имени Шолохова Михаила Александровича"</v>
      </c>
    </row>
    <row r="290" spans="1:15" x14ac:dyDescent="0.25">
      <c r="A290" s="70">
        <v>229</v>
      </c>
      <c r="B290" s="25">
        <v>31</v>
      </c>
      <c r="C290" s="25" t="s">
        <v>2424</v>
      </c>
      <c r="D290" s="25" t="s">
        <v>2425</v>
      </c>
      <c r="E290" s="25" t="s">
        <v>837</v>
      </c>
      <c r="F290" s="25" t="s">
        <v>734</v>
      </c>
      <c r="G290" s="195" t="str">
        <f>INDEX(Справочно!$B$107:$B$234,MATCH('10'!$A$6:$A$941,Справочно!$A$107:$A$234,))</f>
        <v>МБОУ "Школа № 61"</v>
      </c>
      <c r="H290" s="66">
        <v>10</v>
      </c>
      <c r="I290" s="70">
        <v>50</v>
      </c>
      <c r="J290" s="70">
        <v>50</v>
      </c>
      <c r="K290" s="24"/>
      <c r="L290" s="25" t="s">
        <v>312</v>
      </c>
      <c r="M290" s="70">
        <v>50</v>
      </c>
      <c r="N290" s="68">
        <f>INDEX(Справочно!$D$107:$D$234,MATCH('10'!$A$6:$A$941,Справочно!$A$107:$A$234,))</f>
        <v>9</v>
      </c>
      <c r="O290" s="67" t="str">
        <f>INDEX(Справочно!$C$107:$C$234,MATCH('10'!$A$6:$A$941,Справочно!$A$107:$A$234,))</f>
        <v>муниципальное бюджетное общеобразовательное учреждение города Ростова-на-Дону "Школа №61"</v>
      </c>
    </row>
    <row r="291" spans="1:15" s="28" customFormat="1" x14ac:dyDescent="0.25">
      <c r="A291" s="66">
        <v>1122</v>
      </c>
      <c r="B291" s="25">
        <v>2</v>
      </c>
      <c r="C291" s="25" t="s">
        <v>3355</v>
      </c>
      <c r="D291" s="24" t="s">
        <v>3356</v>
      </c>
      <c r="E291" s="69" t="s">
        <v>3357</v>
      </c>
      <c r="F291" s="69" t="s">
        <v>589</v>
      </c>
      <c r="G291" s="195" t="str">
        <f>INDEX(Справочно!$B$107:$B$234,MATCH('10'!$A$6:$A$941,Справочно!$A$107:$A$234,))</f>
        <v>гимназия ДГТУ</v>
      </c>
      <c r="H291" s="66">
        <v>10</v>
      </c>
      <c r="I291" s="66">
        <v>31</v>
      </c>
      <c r="J291" s="66">
        <v>31</v>
      </c>
      <c r="K291" s="25"/>
      <c r="L291" s="25" t="s">
        <v>314</v>
      </c>
      <c r="M291" s="66">
        <v>31</v>
      </c>
      <c r="N291" s="68">
        <f>INDEX(Справочно!$D$107:$D$234,MATCH('10'!$A$6:$A$941,Справочно!$A$107:$A$234,))</f>
        <v>6</v>
      </c>
      <c r="O291" s="67" t="str">
        <f>INDEX(Справочно!$C$107:$C$234,MATCH('10'!$A$6:$A$941,Справочно!$A$107:$A$234,))</f>
        <v>гимназия ДГТУ</v>
      </c>
    </row>
    <row r="292" spans="1:15" s="28" customFormat="1" x14ac:dyDescent="0.25">
      <c r="A292" s="66">
        <v>120</v>
      </c>
      <c r="B292" s="25">
        <v>31</v>
      </c>
      <c r="C292" s="25" t="s">
        <v>1947</v>
      </c>
      <c r="D292" s="25" t="s">
        <v>1948</v>
      </c>
      <c r="E292" s="25" t="s">
        <v>1711</v>
      </c>
      <c r="F292" s="25" t="s">
        <v>1949</v>
      </c>
      <c r="G292" s="195" t="str">
        <f>INDEX(Справочно!$B$107:$B$234,MATCH('10'!$A$6:$A$941,Справочно!$A$107:$A$234,))</f>
        <v>МБОУ "Школа № 99"</v>
      </c>
      <c r="H292" s="66">
        <v>10</v>
      </c>
      <c r="I292" s="66">
        <v>12</v>
      </c>
      <c r="J292" s="66">
        <v>12</v>
      </c>
      <c r="K292" s="24"/>
      <c r="L292" s="25" t="s">
        <v>314</v>
      </c>
      <c r="M292" s="66">
        <v>12</v>
      </c>
      <c r="N292" s="68">
        <f>INDEX(Справочно!$D$107:$D$234,MATCH('10'!$A$6:$A$941,Справочно!$A$107:$A$234,))</f>
        <v>2</v>
      </c>
      <c r="O292" s="67" t="str">
        <f>INDEX(Справочно!$C$107:$C$234,MATCH('10'!$A$6:$A$941,Справочно!$A$107:$A$234,))</f>
        <v>муниципальное бюджетное общеобразовательное учреждение города Ростова-на-Дону "Школа № 99"</v>
      </c>
    </row>
    <row r="293" spans="1:15" s="28" customFormat="1" x14ac:dyDescent="0.25">
      <c r="A293" s="66">
        <v>186</v>
      </c>
      <c r="B293" s="25">
        <v>3</v>
      </c>
      <c r="C293" s="25" t="s">
        <v>3320</v>
      </c>
      <c r="D293" s="25" t="s">
        <v>3321</v>
      </c>
      <c r="E293" s="25" t="s">
        <v>615</v>
      </c>
      <c r="F293" s="20" t="s">
        <v>3322</v>
      </c>
      <c r="G293" s="195" t="str">
        <f>INDEX(Справочно!$B$107:$B$234,MATCH('10'!$A$6:$A$941,Справочно!$A$107:$A$234,))</f>
        <v>МБОУ "Школа № 79"</v>
      </c>
      <c r="H293" s="66">
        <v>10</v>
      </c>
      <c r="I293" s="66">
        <v>80</v>
      </c>
      <c r="J293" s="66">
        <v>80</v>
      </c>
      <c r="K293" s="25"/>
      <c r="L293" s="25" t="s">
        <v>312</v>
      </c>
      <c r="M293" s="66">
        <v>80</v>
      </c>
      <c r="N293" s="68">
        <f>INDEX(Справочно!$D$107:$D$234,MATCH('10'!$A$6:$A$941,Справочно!$A$107:$A$234,))</f>
        <v>6</v>
      </c>
      <c r="O293" s="67" t="str">
        <f>INDEX(Справочно!$C$107:$C$234,MATCH('10'!$A$6:$A$941,Справочно!$A$107:$A$234,))</f>
        <v>муниципальное бюджетное общеобразовательное учреждение города Ростова-на-Дону "Школа № 79"</v>
      </c>
    </row>
    <row r="294" spans="1:15" s="28" customFormat="1" x14ac:dyDescent="0.25">
      <c r="A294" s="66">
        <v>121</v>
      </c>
      <c r="B294" s="25">
        <v>35</v>
      </c>
      <c r="C294" s="25" t="s">
        <v>1957</v>
      </c>
      <c r="D294" s="25" t="s">
        <v>1958</v>
      </c>
      <c r="E294" s="25" t="s">
        <v>1959</v>
      </c>
      <c r="F294" s="25" t="s">
        <v>1960</v>
      </c>
      <c r="G294" s="195" t="str">
        <f>INDEX(Справочно!$B$107:$B$234,MATCH('10'!$A$6:$A$941,Справочно!$A$107:$A$234,))</f>
        <v>МБОУ "Школа № 100"</v>
      </c>
      <c r="H294" s="66">
        <v>10</v>
      </c>
      <c r="I294" s="66">
        <v>80</v>
      </c>
      <c r="J294" s="66">
        <v>80</v>
      </c>
      <c r="K294" s="24"/>
      <c r="L294" s="25" t="s">
        <v>313</v>
      </c>
      <c r="M294" s="66">
        <v>80</v>
      </c>
      <c r="N294" s="68">
        <f>INDEX(Справочно!$D$107:$D$234,MATCH('10'!$A$6:$A$941,Справочно!$A$107:$A$234,))</f>
        <v>2</v>
      </c>
      <c r="O294" s="67" t="str">
        <f>INDEX(Справочно!$C$107:$C$234,MATCH('10'!$A$6:$A$941,Справочно!$A$107:$A$234,))</f>
        <v>муниципальное бюджетное общеобразовательное учреждение города Ростова-на-Дону "Школа № 100"</v>
      </c>
    </row>
    <row r="295" spans="1:15" s="28" customFormat="1" x14ac:dyDescent="0.25">
      <c r="A295" s="66">
        <v>206</v>
      </c>
      <c r="B295" s="25">
        <v>41</v>
      </c>
      <c r="C295" s="25" t="s">
        <v>1429</v>
      </c>
      <c r="D295" s="25" t="s">
        <v>1430</v>
      </c>
      <c r="E295" s="25" t="s">
        <v>1264</v>
      </c>
      <c r="F295" s="25" t="s">
        <v>1431</v>
      </c>
      <c r="G295" s="195" t="str">
        <f>INDEX(Справочно!$B$107:$B$234,MATCH('10'!$A$6:$A$941,Справочно!$A$107:$A$234,))</f>
        <v>МБОУ "Школа № 105"</v>
      </c>
      <c r="H295" s="66">
        <v>10</v>
      </c>
      <c r="I295" s="66">
        <v>85</v>
      </c>
      <c r="J295" s="66">
        <v>85</v>
      </c>
      <c r="K295" s="25"/>
      <c r="L295" s="25" t="s">
        <v>313</v>
      </c>
      <c r="M295" s="66">
        <v>85</v>
      </c>
      <c r="N295" s="68">
        <f>INDEX(Справочно!$D$107:$D$234,MATCH('10'!$A$6:$A$941,Справочно!$A$107:$A$234,))</f>
        <v>7</v>
      </c>
      <c r="O295" s="67" t="str">
        <f>INDEX(Справочно!$C$107:$C$234,MATCH('10'!$A$6:$A$941,Справочно!$A$107:$A$234,))</f>
        <v>муниципальное бюджетное общеобразовательное учреждение города Ростова-на-Дону "Школа № 105"</v>
      </c>
    </row>
    <row r="296" spans="1:15" ht="16.149999999999999" customHeight="1" x14ac:dyDescent="0.25">
      <c r="A296" s="70">
        <v>228</v>
      </c>
      <c r="B296" s="25">
        <v>39</v>
      </c>
      <c r="C296" s="25" t="s">
        <v>2441</v>
      </c>
      <c r="D296" s="25" t="s">
        <v>2442</v>
      </c>
      <c r="E296" s="25" t="s">
        <v>648</v>
      </c>
      <c r="F296" s="78" t="s">
        <v>589</v>
      </c>
      <c r="G296" s="195" t="str">
        <f>INDEX(Справочно!$B$107:$B$234,MATCH('10'!$A$6:$A$941,Справочно!$A$107:$A$234,))</f>
        <v>МБОУ "Школа № 60"</v>
      </c>
      <c r="H296" s="66">
        <v>10</v>
      </c>
      <c r="I296" s="70">
        <v>69</v>
      </c>
      <c r="J296" s="70">
        <v>69</v>
      </c>
      <c r="K296" s="24"/>
      <c r="L296" s="25" t="s">
        <v>312</v>
      </c>
      <c r="M296" s="70">
        <v>69</v>
      </c>
      <c r="N296" s="68">
        <f>INDEX(Справочно!$D$107:$D$234,MATCH('10'!$A$6:$A$941,Справочно!$A$107:$A$234,))</f>
        <v>9</v>
      </c>
      <c r="O296" s="67" t="str">
        <f>INDEX(Справочно!$C$107:$C$234,MATCH('10'!$A$6:$A$941,Справочно!$A$107:$A$234,))</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97" spans="1:15" x14ac:dyDescent="0.25">
      <c r="A297" s="66">
        <v>1136</v>
      </c>
      <c r="B297" s="25">
        <v>9</v>
      </c>
      <c r="C297" s="78" t="s">
        <v>2872</v>
      </c>
      <c r="D297" s="30" t="s">
        <v>2873</v>
      </c>
      <c r="E297" s="30" t="s">
        <v>2660</v>
      </c>
      <c r="F297" s="30" t="s">
        <v>1459</v>
      </c>
      <c r="G297" s="195" t="str">
        <f>INDEX(Справочно!$B$107:$B$234,MATCH('10'!$A$6:$A$941,Справочно!$A$107:$A$234,))</f>
        <v>ЧОУ "Лицей КЭО"</v>
      </c>
      <c r="H297" s="66">
        <v>10</v>
      </c>
      <c r="I297" s="21">
        <v>81</v>
      </c>
      <c r="J297" s="21">
        <v>81</v>
      </c>
      <c r="K297" s="25"/>
      <c r="L297" s="25" t="s">
        <v>312</v>
      </c>
      <c r="M297" s="21">
        <v>81</v>
      </c>
      <c r="N297" s="68">
        <f>INDEX(Справочно!$D$107:$D$234,MATCH('10'!$A$6:$A$941,Справочно!$A$107:$A$234,))</f>
        <v>8</v>
      </c>
      <c r="O297" s="67" t="str">
        <f>INDEX(Справочно!$C$107:$C$234,MATCH('10'!$A$6:$A$941,Справочно!$A$107:$A$234,))</f>
        <v>ЧОУ "Лицей КЭО"</v>
      </c>
    </row>
    <row r="298" spans="1:15" x14ac:dyDescent="0.25">
      <c r="A298" s="66">
        <v>177</v>
      </c>
      <c r="B298" s="25">
        <v>2</v>
      </c>
      <c r="C298" s="25" t="s">
        <v>3272</v>
      </c>
      <c r="D298" s="25" t="s">
        <v>3273</v>
      </c>
      <c r="E298" s="25" t="s">
        <v>576</v>
      </c>
      <c r="F298" s="78" t="s">
        <v>910</v>
      </c>
      <c r="G298" s="195" t="str">
        <f>INDEX(Справочно!$B$107:$B$234,MATCH('10'!$A$6:$A$941,Справочно!$A$107:$A$234,))</f>
        <v>МБОУ "Школа № 32"</v>
      </c>
      <c r="H298" s="66">
        <v>10</v>
      </c>
      <c r="I298" s="66">
        <v>64</v>
      </c>
      <c r="J298" s="66">
        <v>64</v>
      </c>
      <c r="K298" s="25"/>
      <c r="L298" s="25" t="s">
        <v>312</v>
      </c>
      <c r="M298" s="66">
        <v>64</v>
      </c>
      <c r="N298" s="68">
        <f>INDEX(Справочно!$D$107:$D$234,MATCH('10'!$A$6:$A$941,Справочно!$A$107:$A$234,))</f>
        <v>6</v>
      </c>
      <c r="O298" s="67" t="str">
        <f>INDEX(Справочно!$C$107:$C$234,MATCH('10'!$A$6:$A$941,Справочно!$A$107:$A$234,))</f>
        <v>муниципальное бюджетное общеобразовательное учреждение города Ростова-на-Дону "Школа № 32 имени "Молодой гвардии"</v>
      </c>
    </row>
    <row r="299" spans="1:15" x14ac:dyDescent="0.25">
      <c r="A299" s="66">
        <v>232</v>
      </c>
      <c r="B299" s="25">
        <v>12</v>
      </c>
      <c r="C299" s="78" t="s">
        <v>2379</v>
      </c>
      <c r="D299" s="27" t="s">
        <v>2380</v>
      </c>
      <c r="E299" s="27" t="s">
        <v>2381</v>
      </c>
      <c r="F299" s="27" t="s">
        <v>620</v>
      </c>
      <c r="G299" s="195" t="str">
        <f>INDEX(Справочно!$B$107:$B$234,MATCH('10'!$A$6:$A$941,Справочно!$A$107:$A$234,))</f>
        <v>МБОУ "Школа № 87"</v>
      </c>
      <c r="H299" s="66">
        <v>10</v>
      </c>
      <c r="I299" s="66">
        <v>10</v>
      </c>
      <c r="J299" s="66">
        <v>10</v>
      </c>
      <c r="K299" s="25"/>
      <c r="L299" s="25" t="s">
        <v>314</v>
      </c>
      <c r="M299" s="66">
        <v>10</v>
      </c>
      <c r="N299" s="68">
        <f>INDEX(Справочно!$D$107:$D$234,MATCH('10'!$A$6:$A$941,Справочно!$A$107:$A$234,))</f>
        <v>9</v>
      </c>
      <c r="O299"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300" spans="1:15" x14ac:dyDescent="0.25">
      <c r="A300" s="66">
        <v>1136</v>
      </c>
      <c r="B300" s="25">
        <v>10</v>
      </c>
      <c r="C300" s="25" t="s">
        <v>2874</v>
      </c>
      <c r="D300" s="30" t="s">
        <v>631</v>
      </c>
      <c r="E300" s="30" t="s">
        <v>1605</v>
      </c>
      <c r="F300" s="115" t="s">
        <v>656</v>
      </c>
      <c r="G300" s="195" t="str">
        <f>INDEX(Справочно!$B$107:$B$234,MATCH('10'!$A$6:$A$941,Справочно!$A$107:$A$234,))</f>
        <v>ЧОУ "Лицей КЭО"</v>
      </c>
      <c r="H300" s="66">
        <v>10</v>
      </c>
      <c r="I300" s="21">
        <v>83</v>
      </c>
      <c r="J300" s="21">
        <v>83</v>
      </c>
      <c r="K300" s="25"/>
      <c r="L300" s="25" t="s">
        <v>312</v>
      </c>
      <c r="M300" s="21">
        <v>83</v>
      </c>
      <c r="N300" s="68">
        <f>INDEX(Справочно!$D$107:$D$234,MATCH('10'!$A$6:$A$941,Справочно!$A$107:$A$234,))</f>
        <v>8</v>
      </c>
      <c r="O300" s="67" t="str">
        <f>INDEX(Справочно!$C$107:$C$234,MATCH('10'!$A$6:$A$941,Справочно!$A$107:$A$234,))</f>
        <v>ЧОУ "Лицей КЭО"</v>
      </c>
    </row>
    <row r="301" spans="1:15" x14ac:dyDescent="0.25">
      <c r="A301" s="66">
        <v>149</v>
      </c>
      <c r="B301" s="25">
        <v>2</v>
      </c>
      <c r="C301" s="78" t="s">
        <v>1015</v>
      </c>
      <c r="D301" s="25" t="s">
        <v>1016</v>
      </c>
      <c r="E301" s="25" t="s">
        <v>615</v>
      </c>
      <c r="F301" s="25" t="s">
        <v>767</v>
      </c>
      <c r="G301" s="195" t="str">
        <f>INDEX(Справочно!$B$107:$B$234,MATCH('10'!$A$6:$A$941,Справочно!$A$107:$A$234,))</f>
        <v>МБОУ "Школа № 4"</v>
      </c>
      <c r="H301" s="66">
        <v>10</v>
      </c>
      <c r="I301" s="66">
        <v>75</v>
      </c>
      <c r="J301" s="66">
        <v>75</v>
      </c>
      <c r="K301" s="25"/>
      <c r="L301" s="25" t="s">
        <v>313</v>
      </c>
      <c r="M301" s="66">
        <v>75</v>
      </c>
      <c r="N301" s="68">
        <f>INDEX(Справочно!$D$107:$D$234,MATCH('10'!$A$6:$A$941,Справочно!$A$107:$A$234,))</f>
        <v>4</v>
      </c>
      <c r="O301" s="67" t="str">
        <f>INDEX(Справочно!$C$107:$C$234,MATCH('10'!$A$6:$A$941,Справочно!$A$107:$A$234,))</f>
        <v>муниципальное бюджетное общеобразовательное учреждение города Ростова-на-Дону "Школа № 4"</v>
      </c>
    </row>
    <row r="302" spans="1:15" x14ac:dyDescent="0.25">
      <c r="A302" s="66">
        <v>122</v>
      </c>
      <c r="B302" s="25">
        <v>39</v>
      </c>
      <c r="C302" s="25" t="s">
        <v>1970</v>
      </c>
      <c r="D302" s="25" t="s">
        <v>1971</v>
      </c>
      <c r="E302" s="25" t="s">
        <v>608</v>
      </c>
      <c r="F302" s="78" t="s">
        <v>1282</v>
      </c>
      <c r="G302" s="195" t="str">
        <f>INDEX(Справочно!$B$107:$B$234,MATCH('10'!$A$6:$A$941,Справочно!$A$107:$A$234,))</f>
        <v>МБОУ "Школа № 101"</v>
      </c>
      <c r="H302" s="66">
        <v>10</v>
      </c>
      <c r="I302" s="66">
        <v>34</v>
      </c>
      <c r="J302" s="66">
        <v>34</v>
      </c>
      <c r="K302" s="24"/>
      <c r="L302" s="25" t="s">
        <v>314</v>
      </c>
      <c r="M302" s="66">
        <v>34</v>
      </c>
      <c r="N302" s="68">
        <f>INDEX(Справочно!$D$107:$D$234,MATCH('10'!$A$6:$A$941,Справочно!$A$107:$A$234,))</f>
        <v>2</v>
      </c>
      <c r="O302" s="67" t="str">
        <f>INDEX(Справочно!$C$107:$C$234,MATCH('10'!$A$6:$A$941,Справочно!$A$107:$A$234,))</f>
        <v>муниципальное бюджетное общеобразовательное учреждение города Ростова-на-Дону "Школа № 101"</v>
      </c>
    </row>
    <row r="303" spans="1:15" ht="16.149999999999999" customHeight="1" x14ac:dyDescent="0.25">
      <c r="A303" s="66">
        <v>188</v>
      </c>
      <c r="B303" s="25">
        <v>8</v>
      </c>
      <c r="C303" s="25" t="s">
        <v>3346</v>
      </c>
      <c r="D303" s="25" t="s">
        <v>3347</v>
      </c>
      <c r="E303" s="25" t="s">
        <v>592</v>
      </c>
      <c r="F303" s="55" t="s">
        <v>710</v>
      </c>
      <c r="G303" s="195" t="str">
        <f>INDEX(Справочно!$B$107:$B$234,MATCH('10'!$A$6:$A$941,Справочно!$A$107:$A$234,))</f>
        <v>МБОУ "Лицей № 69"</v>
      </c>
      <c r="H303" s="66">
        <v>10</v>
      </c>
      <c r="I303" s="66">
        <v>18</v>
      </c>
      <c r="J303" s="66">
        <v>18</v>
      </c>
      <c r="K303" s="25"/>
      <c r="L303" s="25" t="s">
        <v>314</v>
      </c>
      <c r="M303" s="66">
        <v>18</v>
      </c>
      <c r="N303" s="68">
        <f>INDEX(Справочно!$D$107:$D$234,MATCH('10'!$A$6:$A$941,Справочно!$A$107:$A$234,))</f>
        <v>6</v>
      </c>
      <c r="O303" s="67" t="str">
        <f>INDEX(Справочно!$C$107:$C$234,MATCH('10'!$A$6:$A$941,Справочно!$A$107:$A$234,))</f>
        <v>муниципальное бюджетное общеобразовательное учреждение города Ростова-на-Дону "Лицей многопрофильный № 69"</v>
      </c>
    </row>
    <row r="304" spans="1:15" s="28" customFormat="1" x14ac:dyDescent="0.25">
      <c r="A304" s="66">
        <v>156</v>
      </c>
      <c r="B304" s="25">
        <v>18</v>
      </c>
      <c r="C304" s="25" t="s">
        <v>1052</v>
      </c>
      <c r="D304" s="25" t="s">
        <v>1053</v>
      </c>
      <c r="E304" s="25" t="s">
        <v>713</v>
      </c>
      <c r="F304" s="25" t="s">
        <v>821</v>
      </c>
      <c r="G304" s="195" t="str">
        <f>INDEX(Справочно!$B$107:$B$234,MATCH('10'!$A$6:$A$941,Справочно!$A$107:$A$234,))</f>
        <v>МБОУ "Школа № 80"</v>
      </c>
      <c r="H304" s="66">
        <v>10</v>
      </c>
      <c r="I304" s="111">
        <v>95</v>
      </c>
      <c r="J304" s="111">
        <v>49</v>
      </c>
      <c r="K304" s="24"/>
      <c r="L304" s="25" t="s">
        <v>314</v>
      </c>
      <c r="M304" s="111">
        <v>49</v>
      </c>
      <c r="N304" s="68">
        <f>INDEX(Справочно!$D$107:$D$234,MATCH('10'!$A$6:$A$941,Справочно!$A$107:$A$234,))</f>
        <v>4</v>
      </c>
      <c r="O304"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305" spans="1:15" s="28" customFormat="1" x14ac:dyDescent="0.25">
      <c r="A305" s="66">
        <v>213</v>
      </c>
      <c r="B305" s="24">
        <v>60</v>
      </c>
      <c r="C305" s="25" t="s">
        <v>2976</v>
      </c>
      <c r="D305" s="24" t="s">
        <v>2977</v>
      </c>
      <c r="E305" s="24" t="s">
        <v>2978</v>
      </c>
      <c r="F305" s="24" t="s">
        <v>2979</v>
      </c>
      <c r="G305" s="195" t="str">
        <f>INDEX(Справочно!$B$107:$B$234,MATCH('10'!$A$6:$A$941,Справочно!$A$107:$A$234,))</f>
        <v>МАОУ "Лицей №11"</v>
      </c>
      <c r="H305" s="66">
        <v>10</v>
      </c>
      <c r="I305" s="77">
        <v>36</v>
      </c>
      <c r="J305" s="77">
        <v>36</v>
      </c>
      <c r="K305" s="24"/>
      <c r="L305" s="25" t="s">
        <v>314</v>
      </c>
      <c r="M305" s="77">
        <v>36</v>
      </c>
      <c r="N305" s="68">
        <f>INDEX(Справочно!$D$107:$D$234,MATCH('10'!$A$6:$A$941,Справочно!$A$107:$A$234,))</f>
        <v>8</v>
      </c>
      <c r="O305" s="67" t="str">
        <f>INDEX(Справочно!$C$107:$C$234,MATCH('10'!$A$6:$A$941,Справочно!$A$107:$A$234,))</f>
        <v>муниципальное автономное общеобразовательное учреждение города Ростова-на-Дону "Лицей № 11 "</v>
      </c>
    </row>
    <row r="306" spans="1:15" s="28" customFormat="1" x14ac:dyDescent="0.25">
      <c r="A306" s="66">
        <v>121</v>
      </c>
      <c r="B306" s="25">
        <v>36</v>
      </c>
      <c r="C306" s="25" t="s">
        <v>1961</v>
      </c>
      <c r="D306" s="25" t="s">
        <v>1962</v>
      </c>
      <c r="E306" s="25" t="s">
        <v>1963</v>
      </c>
      <c r="F306" s="25" t="s">
        <v>1964</v>
      </c>
      <c r="G306" s="195" t="str">
        <f>INDEX(Справочно!$B$107:$B$234,MATCH('10'!$A$6:$A$941,Справочно!$A$107:$A$234,))</f>
        <v>МБОУ "Школа № 100"</v>
      </c>
      <c r="H306" s="66">
        <v>10</v>
      </c>
      <c r="I306" s="66">
        <v>46</v>
      </c>
      <c r="J306" s="66">
        <v>46</v>
      </c>
      <c r="K306" s="24"/>
      <c r="L306" s="25" t="s">
        <v>314</v>
      </c>
      <c r="M306" s="66">
        <v>46</v>
      </c>
      <c r="N306" s="68">
        <f>INDEX(Справочно!$D$107:$D$234,MATCH('10'!$A$6:$A$941,Справочно!$A$107:$A$234,))</f>
        <v>2</v>
      </c>
      <c r="O306" s="67" t="str">
        <f>INDEX(Справочно!$C$107:$C$234,MATCH('10'!$A$6:$A$941,Справочно!$A$107:$A$234,))</f>
        <v>муниципальное бюджетное общеобразовательное учреждение города Ростова-на-Дону "Школа № 100"</v>
      </c>
    </row>
    <row r="307" spans="1:15" s="28" customFormat="1" x14ac:dyDescent="0.25">
      <c r="A307" s="70">
        <v>194</v>
      </c>
      <c r="B307" s="25">
        <v>19</v>
      </c>
      <c r="C307" s="24" t="s">
        <v>1370</v>
      </c>
      <c r="D307" s="24" t="s">
        <v>1371</v>
      </c>
      <c r="E307" s="24" t="s">
        <v>1372</v>
      </c>
      <c r="F307" s="24" t="s">
        <v>1373</v>
      </c>
      <c r="G307" s="195" t="str">
        <f>INDEX(Справочно!$B$107:$B$234,MATCH('10'!$A$6:$A$941,Справочно!$A$107:$A$234,))</f>
        <v>МБОУ "Гимназия № 19"</v>
      </c>
      <c r="H307" s="66" t="s">
        <v>1343</v>
      </c>
      <c r="I307" s="70">
        <v>75</v>
      </c>
      <c r="J307" s="70">
        <v>75</v>
      </c>
      <c r="K307" s="24"/>
      <c r="L307" s="25" t="s">
        <v>312</v>
      </c>
      <c r="M307" s="70">
        <v>75</v>
      </c>
      <c r="N307" s="68">
        <f>INDEX(Справочно!$D$107:$D$234,MATCH('10'!$A$6:$A$941,Справочно!$A$107:$A$234,))</f>
        <v>7</v>
      </c>
      <c r="O307" s="67" t="str">
        <f>INDEX(Справочно!$C$107:$C$234,MATCH('10'!$A$6:$A$941,Справочно!$A$107:$A$234,))</f>
        <v>муниципальное бюджетное общеобразовательное учреждение  города Ростова-на-Дону "Гимназия № 19"</v>
      </c>
    </row>
    <row r="308" spans="1:15" s="28" customFormat="1" x14ac:dyDescent="0.25">
      <c r="A308" s="66">
        <v>218</v>
      </c>
      <c r="B308" s="25">
        <v>34</v>
      </c>
      <c r="C308" s="25" t="s">
        <v>2923</v>
      </c>
      <c r="D308" s="25" t="s">
        <v>2924</v>
      </c>
      <c r="E308" s="25" t="s">
        <v>612</v>
      </c>
      <c r="F308" s="25" t="s">
        <v>1020</v>
      </c>
      <c r="G308" s="195" t="str">
        <f>INDEX(Справочно!$B$107:$B$234,MATCH('10'!$A$6:$A$941,Справочно!$A$107:$A$234,))</f>
        <v>МБОУ "Школа № 22"</v>
      </c>
      <c r="H308" s="66">
        <v>10</v>
      </c>
      <c r="I308" s="21">
        <v>8</v>
      </c>
      <c r="J308" s="21">
        <v>8</v>
      </c>
      <c r="K308" s="24"/>
      <c r="L308" s="25" t="s">
        <v>314</v>
      </c>
      <c r="M308" s="21">
        <v>8</v>
      </c>
      <c r="N308" s="68">
        <f>INDEX(Справочно!$D$107:$D$234,MATCH('10'!$A$6:$A$941,Справочно!$A$107:$A$234,))</f>
        <v>8</v>
      </c>
      <c r="O308" s="67" t="str">
        <f>INDEX(Справочно!$C$107:$C$234,MATCH('10'!$A$6:$A$941,Справочно!$A$107:$A$234,))</f>
        <v>муниципальное бюджетное общеобразовательное учреждение города Ростова-на-Дону "Школа № 22"</v>
      </c>
    </row>
    <row r="309" spans="1:15" s="28" customFormat="1" x14ac:dyDescent="0.25">
      <c r="A309" s="66">
        <v>1112</v>
      </c>
      <c r="B309" s="25">
        <v>15</v>
      </c>
      <c r="C309" s="25" t="s">
        <v>2883</v>
      </c>
      <c r="D309" s="25" t="s">
        <v>2589</v>
      </c>
      <c r="E309" s="25" t="s">
        <v>867</v>
      </c>
      <c r="F309" s="25" t="s">
        <v>601</v>
      </c>
      <c r="G309" s="195" t="str">
        <f>INDEX(Справочно!$B$107:$B$234,MATCH('10'!$A$6:$A$941,Справочно!$A$107:$A$234,))</f>
        <v>ГКОУ РО "Ростовская санаторная школа- интернат №28"</v>
      </c>
      <c r="H309" s="66">
        <v>10</v>
      </c>
      <c r="I309" s="21">
        <v>61</v>
      </c>
      <c r="J309" s="21">
        <v>61</v>
      </c>
      <c r="K309" s="24"/>
      <c r="L309" s="25" t="s">
        <v>312</v>
      </c>
      <c r="M309" s="21">
        <v>61</v>
      </c>
      <c r="N309" s="68">
        <f>INDEX(Справочно!$D$107:$D$234,MATCH('10'!$A$6:$A$941,Справочно!$A$107:$A$234,))</f>
        <v>8</v>
      </c>
      <c r="O309" s="67" t="str">
        <f>INDEX(Справочно!$C$107:$C$234,MATCH('10'!$A$6:$A$941,Справочно!$A$107:$A$234,))</f>
        <v>ГКОУ РО "Ростовская санаторная школа- интернат №28"</v>
      </c>
    </row>
    <row r="310" spans="1:15" s="28" customFormat="1" x14ac:dyDescent="0.25">
      <c r="A310" s="66">
        <v>208</v>
      </c>
      <c r="B310" s="24">
        <v>46</v>
      </c>
      <c r="C310" s="25" t="s">
        <v>1443</v>
      </c>
      <c r="D310" s="25" t="s">
        <v>1444</v>
      </c>
      <c r="E310" s="25" t="s">
        <v>608</v>
      </c>
      <c r="F310" s="25" t="s">
        <v>734</v>
      </c>
      <c r="G310" s="195" t="str">
        <f>INDEX(Справочно!$B$107:$B$234,MATCH('10'!$A$6:$A$941,Справочно!$A$107:$A$234,))</f>
        <v>МБОУ "Школа № 111"</v>
      </c>
      <c r="H310" s="66">
        <v>10</v>
      </c>
      <c r="I310" s="66">
        <v>25</v>
      </c>
      <c r="J310" s="66">
        <v>25</v>
      </c>
      <c r="K310" s="25"/>
      <c r="L310" s="25" t="s">
        <v>314</v>
      </c>
      <c r="M310" s="66">
        <v>25</v>
      </c>
      <c r="N310" s="68">
        <f>INDEX(Справочно!$D$107:$D$234,MATCH('10'!$A$6:$A$941,Справочно!$A$107:$A$234,))</f>
        <v>7</v>
      </c>
      <c r="O310" s="67" t="str">
        <f>INDEX(Справочно!$C$107:$C$234,MATCH('10'!$A$6:$A$941,Справочно!$A$107:$A$234,))</f>
        <v>муниципальное бюджетное общеобразовательное учреждение города Ростова-на-Дону "Школа № 111"</v>
      </c>
    </row>
    <row r="311" spans="1:15" s="28" customFormat="1" x14ac:dyDescent="0.25">
      <c r="A311" s="66">
        <v>179</v>
      </c>
      <c r="B311" s="25">
        <v>9</v>
      </c>
      <c r="C311" s="25" t="s">
        <v>3292</v>
      </c>
      <c r="D311" s="25" t="s">
        <v>3293</v>
      </c>
      <c r="E311" s="25" t="s">
        <v>3294</v>
      </c>
      <c r="F311" s="25" t="s">
        <v>821</v>
      </c>
      <c r="G311" s="195" t="str">
        <f>INDEX(Справочно!$B$107:$B$234,MATCH('10'!$A$6:$A$941,Справочно!$A$107:$A$234,))</f>
        <v>МБОУ "Школа № 43"</v>
      </c>
      <c r="H311" s="66">
        <v>10</v>
      </c>
      <c r="I311" s="66">
        <v>11</v>
      </c>
      <c r="J311" s="66">
        <v>11</v>
      </c>
      <c r="K311" s="25"/>
      <c r="L311" s="25" t="s">
        <v>314</v>
      </c>
      <c r="M311" s="66">
        <v>11</v>
      </c>
      <c r="N311" s="68">
        <f>INDEX(Справочно!$D$107:$D$234,MATCH('10'!$A$6:$A$941,Справочно!$A$107:$A$234,))</f>
        <v>6</v>
      </c>
      <c r="O311" s="67" t="str">
        <f>INDEX(Справочно!$C$107:$C$234,MATCH('10'!$A$6:$A$941,Справочно!$A$107:$A$234,))</f>
        <v>муниципальное бюджетное общеобразовательное учреждение города Ростова-на-Дону "Школа № 43"</v>
      </c>
    </row>
    <row r="312" spans="1:15" s="28" customFormat="1" x14ac:dyDescent="0.25">
      <c r="A312" s="66">
        <v>4105</v>
      </c>
      <c r="B312" s="25">
        <v>23</v>
      </c>
      <c r="C312" s="25" t="s">
        <v>2899</v>
      </c>
      <c r="D312" s="25" t="s">
        <v>2900</v>
      </c>
      <c r="E312" s="25" t="s">
        <v>592</v>
      </c>
      <c r="F312" s="25" t="s">
        <v>601</v>
      </c>
      <c r="G312" s="195" t="str">
        <f>INDEX(Справочно!$B$107:$B$234,MATCH('10'!$A$6:$A$941,Справочно!$A$107:$A$234,))</f>
        <v>Лицей ЮФУ</v>
      </c>
      <c r="H312" s="66">
        <v>10</v>
      </c>
      <c r="I312" s="21">
        <v>28</v>
      </c>
      <c r="J312" s="21">
        <v>28</v>
      </c>
      <c r="K312" s="24"/>
      <c r="L312" s="25" t="s">
        <v>314</v>
      </c>
      <c r="M312" s="21">
        <v>28</v>
      </c>
      <c r="N312" s="68">
        <f>INDEX(Справочно!$D$107:$D$234,MATCH('10'!$A$6:$A$941,Справочно!$A$107:$A$234,))</f>
        <v>8</v>
      </c>
      <c r="O312" s="67" t="str">
        <f>INDEX(Справочно!$C$107:$C$234,MATCH('10'!$A$6:$A$941,Справочно!$A$107:$A$234,))</f>
        <v>Лицей ЮФУ</v>
      </c>
    </row>
    <row r="313" spans="1:15" ht="16.149999999999999" customHeight="1" x14ac:dyDescent="0.25">
      <c r="A313" s="66">
        <v>164</v>
      </c>
      <c r="B313" s="25">
        <v>2</v>
      </c>
      <c r="C313" s="25" t="s">
        <v>3568</v>
      </c>
      <c r="D313" s="25" t="s">
        <v>3569</v>
      </c>
      <c r="E313" s="25" t="s">
        <v>619</v>
      </c>
      <c r="F313" s="25" t="s">
        <v>821</v>
      </c>
      <c r="G313" s="195" t="str">
        <f>INDEX(Справочно!$B$107:$B$234,MATCH('10'!$A$6:$A$941,Справочно!$A$107:$A$234,))</f>
        <v>МБОУ "Лицей № 57"</v>
      </c>
      <c r="H313" s="66">
        <v>10</v>
      </c>
      <c r="I313" s="66">
        <v>82</v>
      </c>
      <c r="J313" s="66">
        <v>82</v>
      </c>
      <c r="K313" s="24"/>
      <c r="L313" s="25" t="s">
        <v>313</v>
      </c>
      <c r="M313" s="66">
        <v>82</v>
      </c>
      <c r="N313" s="68">
        <f>INDEX(Справочно!$D$107:$D$234,MATCH('10'!$A$6:$A$941,Справочно!$A$107:$A$234,))</f>
        <v>5</v>
      </c>
      <c r="O313" s="67" t="str">
        <f>INDEX(Справочно!$C$107:$C$234,MATCH('10'!$A$6:$A$941,Справочно!$A$107:$A$234,))</f>
        <v>муниципальное бюджетное общеобразовательное учреждение города Ростова-на-Дону "Лицей № 57"</v>
      </c>
    </row>
    <row r="314" spans="1:15" x14ac:dyDescent="0.25">
      <c r="A314" s="70">
        <v>140</v>
      </c>
      <c r="B314" s="24">
        <v>2</v>
      </c>
      <c r="C314" s="25" t="s">
        <v>777</v>
      </c>
      <c r="D314" s="24" t="s">
        <v>778</v>
      </c>
      <c r="E314" s="24" t="s">
        <v>779</v>
      </c>
      <c r="F314" s="24" t="s">
        <v>616</v>
      </c>
      <c r="G314" s="195" t="str">
        <f>INDEX(Справочно!$B$107:$B$234,MATCH('10'!$A$6:$A$941,Справочно!$A$107:$A$234,))</f>
        <v>МАОУ "Лицей экономический № 14"</v>
      </c>
      <c r="H314" s="66">
        <v>10</v>
      </c>
      <c r="I314" s="70">
        <v>70</v>
      </c>
      <c r="J314" s="70">
        <v>70</v>
      </c>
      <c r="K314" s="24"/>
      <c r="L314" s="25" t="s">
        <v>313</v>
      </c>
      <c r="M314" s="70">
        <v>70</v>
      </c>
      <c r="N314" s="68">
        <f>INDEX(Справочно!$D$107:$D$234,MATCH('10'!$A$6:$A$941,Справочно!$A$107:$A$234,))</f>
        <v>3</v>
      </c>
      <c r="O314" s="67" t="str">
        <f>INDEX(Справочно!$C$107:$C$234,MATCH('10'!$A$6:$A$941,Справочно!$A$107:$A$234,))</f>
        <v>муниципальное автономное общеобразовательное учреждение города Ростова-на-Дону "Лицей экономический № 14"</v>
      </c>
    </row>
    <row r="315" spans="1:15" x14ac:dyDescent="0.25">
      <c r="A315" s="70">
        <v>224</v>
      </c>
      <c r="B315" s="25">
        <v>34</v>
      </c>
      <c r="C315" s="25" t="s">
        <v>2430</v>
      </c>
      <c r="D315" s="25" t="s">
        <v>2431</v>
      </c>
      <c r="E315" s="25" t="s">
        <v>592</v>
      </c>
      <c r="F315" s="25" t="s">
        <v>2432</v>
      </c>
      <c r="G315" s="195" t="str">
        <f>INDEX(Справочно!$B$107:$B$234,MATCH('10'!$A$6:$A$941,Справочно!$A$107:$A$234,))</f>
        <v>МБОУ "Школа № 15"</v>
      </c>
      <c r="H315" s="66">
        <v>10</v>
      </c>
      <c r="I315" s="70">
        <v>53</v>
      </c>
      <c r="J315" s="70">
        <v>53</v>
      </c>
      <c r="K315" s="24"/>
      <c r="L315" s="25" t="s">
        <v>312</v>
      </c>
      <c r="M315" s="70">
        <v>53</v>
      </c>
      <c r="N315" s="68">
        <f>INDEX(Справочно!$D$107:$D$234,MATCH('10'!$A$6:$A$941,Справочно!$A$107:$A$234,))</f>
        <v>9</v>
      </c>
      <c r="O315" s="67" t="str">
        <f>INDEX(Справочно!$C$107:$C$234,MATCH('10'!$A$6:$A$941,Справочно!$A$107:$A$234,))</f>
        <v>муниципальное бюджетное общеобразовательное учреждение города Ростова-на-Дону "Школа № 15"</v>
      </c>
    </row>
    <row r="316" spans="1:15" x14ac:dyDescent="0.25">
      <c r="A316" s="66">
        <v>179</v>
      </c>
      <c r="B316" s="25">
        <v>2</v>
      </c>
      <c r="C316" s="25" t="s">
        <v>3279</v>
      </c>
      <c r="D316" s="25" t="s">
        <v>3280</v>
      </c>
      <c r="E316" s="25" t="s">
        <v>742</v>
      </c>
      <c r="F316" s="25" t="s">
        <v>663</v>
      </c>
      <c r="G316" s="195" t="str">
        <f>INDEX(Справочно!$B$107:$B$234,MATCH('10'!$A$6:$A$941,Справочно!$A$107:$A$234,))</f>
        <v>МБОУ "Школа № 43"</v>
      </c>
      <c r="H316" s="66">
        <v>10</v>
      </c>
      <c r="I316" s="66">
        <v>22</v>
      </c>
      <c r="J316" s="66">
        <v>22</v>
      </c>
      <c r="K316" s="25"/>
      <c r="L316" s="25" t="s">
        <v>314</v>
      </c>
      <c r="M316" s="66">
        <v>22</v>
      </c>
      <c r="N316" s="68">
        <f>INDEX(Справочно!$D$107:$D$234,MATCH('10'!$A$6:$A$941,Справочно!$A$107:$A$234,))</f>
        <v>6</v>
      </c>
      <c r="O316" s="67" t="str">
        <f>INDEX(Справочно!$C$107:$C$234,MATCH('10'!$A$6:$A$941,Справочно!$A$107:$A$234,))</f>
        <v>муниципальное бюджетное общеобразовательное учреждение города Ростова-на-Дону "Школа № 43"</v>
      </c>
    </row>
    <row r="317" spans="1:15" x14ac:dyDescent="0.25">
      <c r="A317" s="70">
        <v>233</v>
      </c>
      <c r="B317" s="25">
        <v>47</v>
      </c>
      <c r="C317" s="25" t="s">
        <v>2457</v>
      </c>
      <c r="D317" s="25" t="s">
        <v>2458</v>
      </c>
      <c r="E317" s="25" t="s">
        <v>2459</v>
      </c>
      <c r="F317" s="25" t="s">
        <v>789</v>
      </c>
      <c r="G317" s="195" t="str">
        <f>INDEX(Справочно!$B$107:$B$234,MATCH('10'!$A$6:$A$941,Справочно!$A$107:$A$234,))</f>
        <v>МБОУ "Школа № 88"</v>
      </c>
      <c r="H317" s="66">
        <v>10</v>
      </c>
      <c r="I317" s="70">
        <v>71</v>
      </c>
      <c r="J317" s="70">
        <v>71</v>
      </c>
      <c r="K317" s="24"/>
      <c r="L317" s="25" t="s">
        <v>312</v>
      </c>
      <c r="M317" s="70">
        <v>71</v>
      </c>
      <c r="N317" s="68">
        <f>INDEX(Справочно!$D$107:$D$234,MATCH('10'!$A$6:$A$941,Справочно!$A$107:$A$234,))</f>
        <v>9</v>
      </c>
      <c r="O317" s="67" t="str">
        <f>INDEX(Справочно!$C$107:$C$234,MATCH('10'!$A$6:$A$941,Справочно!$A$107:$A$234,))</f>
        <v>муниципальное бюджетное общеобразовательное учреждение города Ростова-на-Дону "Школа № 88 имени Якова Петровича Бакланова"</v>
      </c>
    </row>
    <row r="318" spans="1:15" x14ac:dyDescent="0.25">
      <c r="A318" s="70">
        <v>156</v>
      </c>
      <c r="B318" s="25">
        <f>B317+1</f>
        <v>48</v>
      </c>
      <c r="C318" s="25" t="s">
        <v>1056</v>
      </c>
      <c r="D318" s="24" t="s">
        <v>1057</v>
      </c>
      <c r="E318" s="24" t="s">
        <v>628</v>
      </c>
      <c r="F318" s="24" t="s">
        <v>663</v>
      </c>
      <c r="G318" s="195" t="str">
        <f>INDEX(Справочно!$B$107:$B$234,MATCH('10'!$A$6:$A$941,Справочно!$A$107:$A$234,))</f>
        <v>МБОУ "Школа № 80"</v>
      </c>
      <c r="H318" s="66">
        <v>10</v>
      </c>
      <c r="I318" s="122">
        <v>91</v>
      </c>
      <c r="J318" s="122">
        <v>70</v>
      </c>
      <c r="K318" s="24"/>
      <c r="L318" s="25" t="s">
        <v>312</v>
      </c>
      <c r="M318" s="122">
        <v>70</v>
      </c>
      <c r="N318" s="68">
        <f>INDEX(Справочно!$D$107:$D$234,MATCH('10'!$A$6:$A$941,Справочно!$A$107:$A$234,))</f>
        <v>4</v>
      </c>
      <c r="O318"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319" spans="1:15" x14ac:dyDescent="0.25">
      <c r="A319" s="66">
        <v>1136</v>
      </c>
      <c r="B319" s="25">
        <v>11</v>
      </c>
      <c r="C319" s="25" t="s">
        <v>2875</v>
      </c>
      <c r="D319" s="30" t="s">
        <v>2876</v>
      </c>
      <c r="E319" s="30" t="s">
        <v>885</v>
      </c>
      <c r="F319" s="30" t="s">
        <v>609</v>
      </c>
      <c r="G319" s="195" t="str">
        <f>INDEX(Справочно!$B$107:$B$234,MATCH('10'!$A$6:$A$941,Справочно!$A$107:$A$234,))</f>
        <v>ЧОУ "Лицей КЭО"</v>
      </c>
      <c r="H319" s="66">
        <v>10</v>
      </c>
      <c r="I319" s="21">
        <v>72</v>
      </c>
      <c r="J319" s="21">
        <v>72</v>
      </c>
      <c r="K319" s="25"/>
      <c r="L319" s="25" t="s">
        <v>312</v>
      </c>
      <c r="M319" s="21">
        <v>72</v>
      </c>
      <c r="N319" s="68">
        <f>INDEX(Справочно!$D$107:$D$234,MATCH('10'!$A$6:$A$941,Справочно!$A$107:$A$234,))</f>
        <v>8</v>
      </c>
      <c r="O319" s="67" t="str">
        <f>INDEX(Справочно!$C$107:$C$234,MATCH('10'!$A$6:$A$941,Справочно!$A$107:$A$234,))</f>
        <v>ЧОУ "Лицей КЭО"</v>
      </c>
    </row>
    <row r="320" spans="1:15" x14ac:dyDescent="0.25">
      <c r="A320" s="66">
        <v>1122</v>
      </c>
      <c r="B320" s="25">
        <v>1</v>
      </c>
      <c r="C320" s="25" t="s">
        <v>3353</v>
      </c>
      <c r="D320" s="25" t="s">
        <v>3354</v>
      </c>
      <c r="E320" s="25" t="s">
        <v>883</v>
      </c>
      <c r="F320" s="69" t="s">
        <v>656</v>
      </c>
      <c r="G320" s="195" t="str">
        <f>INDEX(Справочно!$B$107:$B$234,MATCH('10'!$A$6:$A$941,Справочно!$A$107:$A$234,))</f>
        <v>гимназия ДГТУ</v>
      </c>
      <c r="H320" s="66">
        <v>10</v>
      </c>
      <c r="I320" s="66">
        <v>42</v>
      </c>
      <c r="J320" s="66">
        <v>42</v>
      </c>
      <c r="K320" s="25"/>
      <c r="L320" s="25" t="s">
        <v>314</v>
      </c>
      <c r="M320" s="66">
        <v>42</v>
      </c>
      <c r="N320" s="68">
        <f>INDEX(Справочно!$D$107:$D$234,MATCH('10'!$A$6:$A$941,Справочно!$A$107:$A$234,))</f>
        <v>6</v>
      </c>
      <c r="O320" s="67" t="str">
        <f>INDEX(Справочно!$C$107:$C$234,MATCH('10'!$A$6:$A$941,Справочно!$A$107:$A$234,))</f>
        <v>гимназия ДГТУ</v>
      </c>
    </row>
    <row r="321" spans="1:15" x14ac:dyDescent="0.25">
      <c r="A321" s="66">
        <v>213</v>
      </c>
      <c r="B321" s="25">
        <v>39</v>
      </c>
      <c r="C321" s="25" t="s">
        <v>2931</v>
      </c>
      <c r="D321" s="24" t="s">
        <v>2932</v>
      </c>
      <c r="E321" s="24" t="s">
        <v>779</v>
      </c>
      <c r="F321" s="24" t="s">
        <v>821</v>
      </c>
      <c r="G321" s="195" t="str">
        <f>INDEX(Справочно!$B$107:$B$234,MATCH('10'!$A$6:$A$941,Справочно!$A$107:$A$234,))</f>
        <v>МАОУ "Лицей №11"</v>
      </c>
      <c r="H321" s="66">
        <v>10</v>
      </c>
      <c r="I321" s="21">
        <v>53</v>
      </c>
      <c r="J321" s="21">
        <v>53</v>
      </c>
      <c r="K321" s="24"/>
      <c r="L321" s="25" t="s">
        <v>312</v>
      </c>
      <c r="M321" s="21">
        <v>53</v>
      </c>
      <c r="N321" s="68">
        <f>INDEX(Справочно!$D$107:$D$234,MATCH('10'!$A$6:$A$941,Справочно!$A$107:$A$234,))</f>
        <v>8</v>
      </c>
      <c r="O321" s="67" t="str">
        <f>INDEX(Справочно!$C$107:$C$234,MATCH('10'!$A$6:$A$941,Справочно!$A$107:$A$234,))</f>
        <v>муниципальное автономное общеобразовательное учреждение города Ростова-на-Дону "Лицей № 11 "</v>
      </c>
    </row>
    <row r="322" spans="1:15" x14ac:dyDescent="0.25">
      <c r="A322" s="70">
        <v>194</v>
      </c>
      <c r="B322" s="25">
        <v>14</v>
      </c>
      <c r="C322" s="25" t="s">
        <v>1356</v>
      </c>
      <c r="D322" s="29" t="s">
        <v>1357</v>
      </c>
      <c r="E322" s="29" t="s">
        <v>706</v>
      </c>
      <c r="F322" s="29" t="s">
        <v>624</v>
      </c>
      <c r="G322" s="195" t="str">
        <f>INDEX(Справочно!$B$107:$B$234,MATCH('10'!$A$6:$A$941,Справочно!$A$107:$A$234,))</f>
        <v>МБОУ "Гимназия № 19"</v>
      </c>
      <c r="H322" s="66" t="s">
        <v>1337</v>
      </c>
      <c r="I322" s="66">
        <v>49</v>
      </c>
      <c r="J322" s="66">
        <v>49</v>
      </c>
      <c r="K322" s="25"/>
      <c r="L322" s="25" t="s">
        <v>314</v>
      </c>
      <c r="M322" s="66">
        <v>49</v>
      </c>
      <c r="N322" s="68">
        <f>INDEX(Справочно!$D$107:$D$234,MATCH('10'!$A$6:$A$941,Справочно!$A$107:$A$234,))</f>
        <v>7</v>
      </c>
      <c r="O322" s="67" t="str">
        <f>INDEX(Справочно!$C$107:$C$234,MATCH('10'!$A$6:$A$941,Справочно!$A$107:$A$234,))</f>
        <v>муниципальное бюджетное общеобразовательное учреждение  города Ростова-на-Дону "Гимназия № 19"</v>
      </c>
    </row>
    <row r="323" spans="1:15" x14ac:dyDescent="0.25">
      <c r="A323" s="66">
        <v>123</v>
      </c>
      <c r="B323" s="25">
        <v>43</v>
      </c>
      <c r="C323" s="25" t="s">
        <v>1979</v>
      </c>
      <c r="D323" s="24" t="s">
        <v>1980</v>
      </c>
      <c r="E323" s="24" t="s">
        <v>996</v>
      </c>
      <c r="F323" s="24" t="s">
        <v>821</v>
      </c>
      <c r="G323" s="195" t="str">
        <f>INDEX(Справочно!$B$107:$B$234,MATCH('10'!$A$6:$A$941,Справочно!$A$107:$A$234,))</f>
        <v>МБОУ "Лицей № 102"</v>
      </c>
      <c r="H323" s="66">
        <v>10</v>
      </c>
      <c r="I323" s="111">
        <v>100</v>
      </c>
      <c r="J323" s="111">
        <v>95</v>
      </c>
      <c r="K323" s="24"/>
      <c r="L323" s="25" t="s">
        <v>312</v>
      </c>
      <c r="M323" s="111">
        <v>95</v>
      </c>
      <c r="N323" s="68">
        <f>INDEX(Справочно!$D$107:$D$234,MATCH('10'!$A$6:$A$941,Справочно!$A$107:$A$234,))</f>
        <v>2</v>
      </c>
      <c r="O323" s="67" t="str">
        <f>INDEX(Справочно!$C$107:$C$234,MATCH('10'!$A$6:$A$941,Справочно!$A$107:$A$234,))</f>
        <v>муниципальное бюджетное общеобразовательное учреждение города Ростова-на-Дону "Лицей № 102"</v>
      </c>
    </row>
    <row r="324" spans="1:15" x14ac:dyDescent="0.25">
      <c r="A324" s="66">
        <v>212</v>
      </c>
      <c r="B324" s="25">
        <v>26</v>
      </c>
      <c r="C324" s="25" t="s">
        <v>2905</v>
      </c>
      <c r="D324" s="25" t="s">
        <v>1266</v>
      </c>
      <c r="E324" s="25" t="s">
        <v>855</v>
      </c>
      <c r="F324" s="25" t="s">
        <v>784</v>
      </c>
      <c r="G324" s="195" t="str">
        <f>INDEX(Справочно!$B$107:$B$234,MATCH('10'!$A$6:$A$941,Справочно!$A$107:$A$234,))</f>
        <v>МБОУ "Школа № 8"</v>
      </c>
      <c r="H324" s="66">
        <v>10</v>
      </c>
      <c r="I324" s="21">
        <v>20</v>
      </c>
      <c r="J324" s="21">
        <v>20</v>
      </c>
      <c r="K324" s="24"/>
      <c r="L324" s="25" t="s">
        <v>314</v>
      </c>
      <c r="M324" s="21">
        <v>20</v>
      </c>
      <c r="N324" s="68">
        <f>INDEX(Справочно!$D$107:$D$234,MATCH('10'!$A$6:$A$941,Справочно!$A$107:$A$234,))</f>
        <v>8</v>
      </c>
      <c r="O324" s="67" t="str">
        <f>INDEX(Справочно!$C$107:$C$234,MATCH('10'!$A$6:$A$941,Справочно!$A$107:$A$234,))</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325" spans="1:15" x14ac:dyDescent="0.25">
      <c r="A325" s="66">
        <v>179</v>
      </c>
      <c r="B325" s="25">
        <v>4</v>
      </c>
      <c r="C325" s="25" t="s">
        <v>3283</v>
      </c>
      <c r="D325" s="25" t="s">
        <v>3284</v>
      </c>
      <c r="E325" s="25" t="s">
        <v>1000</v>
      </c>
      <c r="F325" s="25" t="s">
        <v>948</v>
      </c>
      <c r="G325" s="195" t="str">
        <f>INDEX(Справочно!$B$107:$B$234,MATCH('10'!$A$6:$A$941,Справочно!$A$107:$A$234,))</f>
        <v>МБОУ "Школа № 43"</v>
      </c>
      <c r="H325" s="66">
        <v>10</v>
      </c>
      <c r="I325" s="66">
        <v>40</v>
      </c>
      <c r="J325" s="66">
        <v>40</v>
      </c>
      <c r="K325" s="25"/>
      <c r="L325" s="25" t="s">
        <v>314</v>
      </c>
      <c r="M325" s="66">
        <v>40</v>
      </c>
      <c r="N325" s="68">
        <f>INDEX(Справочно!$D$107:$D$234,MATCH('10'!$A$6:$A$941,Справочно!$A$107:$A$234,))</f>
        <v>6</v>
      </c>
      <c r="O325" s="67" t="str">
        <f>INDEX(Справочно!$C$107:$C$234,MATCH('10'!$A$6:$A$941,Справочно!$A$107:$A$234,))</f>
        <v>муниципальное бюджетное общеобразовательное учреждение города Ростова-на-Дону "Школа № 43"</v>
      </c>
    </row>
    <row r="326" spans="1:15" s="28" customFormat="1" x14ac:dyDescent="0.25">
      <c r="A326" s="66">
        <v>4105</v>
      </c>
      <c r="B326" s="25">
        <v>18</v>
      </c>
      <c r="C326" s="25" t="s">
        <v>2888</v>
      </c>
      <c r="D326" s="25" t="s">
        <v>3711</v>
      </c>
      <c r="E326" s="25" t="s">
        <v>608</v>
      </c>
      <c r="F326" s="25" t="s">
        <v>597</v>
      </c>
      <c r="G326" s="195" t="str">
        <f>INDEX(Справочно!$B$107:$B$234,MATCH('10'!$A$6:$A$941,Справочно!$A$107:$A$234,))</f>
        <v>Лицей ЮФУ</v>
      </c>
      <c r="H326" s="66">
        <v>10</v>
      </c>
      <c r="I326" s="21">
        <v>50</v>
      </c>
      <c r="J326" s="21">
        <v>50</v>
      </c>
      <c r="K326" s="24"/>
      <c r="L326" s="25" t="s">
        <v>312</v>
      </c>
      <c r="M326" s="21">
        <v>50</v>
      </c>
      <c r="N326" s="68">
        <f>INDEX(Справочно!$D$107:$D$234,MATCH('10'!$A$6:$A$941,Справочно!$A$107:$A$234,))</f>
        <v>8</v>
      </c>
      <c r="O326" s="67" t="str">
        <f>INDEX(Справочно!$C$107:$C$234,MATCH('10'!$A$6:$A$941,Справочно!$A$107:$A$234,))</f>
        <v>Лицей ЮФУ</v>
      </c>
    </row>
    <row r="327" spans="1:15" s="28" customFormat="1" x14ac:dyDescent="0.25">
      <c r="A327" s="70">
        <v>156</v>
      </c>
      <c r="B327" s="25">
        <v>19</v>
      </c>
      <c r="C327" s="25" t="s">
        <v>1054</v>
      </c>
      <c r="D327" s="24" t="s">
        <v>1055</v>
      </c>
      <c r="E327" s="24" t="s">
        <v>706</v>
      </c>
      <c r="F327" s="24" t="s">
        <v>624</v>
      </c>
      <c r="G327" s="195" t="str">
        <f>INDEX(Справочно!$B$107:$B$234,MATCH('10'!$A$6:$A$941,Справочно!$A$107:$A$234,))</f>
        <v>МБОУ "Школа № 80"</v>
      </c>
      <c r="H327" s="66">
        <v>10</v>
      </c>
      <c r="I327" s="122">
        <v>91</v>
      </c>
      <c r="J327" s="122">
        <v>91</v>
      </c>
      <c r="K327" s="24"/>
      <c r="L327" s="25" t="s">
        <v>313</v>
      </c>
      <c r="M327" s="122">
        <v>91</v>
      </c>
      <c r="N327" s="68">
        <f>INDEX(Справочно!$D$107:$D$234,MATCH('10'!$A$6:$A$941,Справочно!$A$107:$A$234,))</f>
        <v>4</v>
      </c>
      <c r="O327"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328" spans="1:15" s="28" customFormat="1" x14ac:dyDescent="0.25">
      <c r="A328" s="66">
        <v>144</v>
      </c>
      <c r="B328" s="25">
        <v>2</v>
      </c>
      <c r="C328" s="25" t="s">
        <v>831</v>
      </c>
      <c r="D328" s="25" t="s">
        <v>832</v>
      </c>
      <c r="E328" s="25" t="s">
        <v>576</v>
      </c>
      <c r="F328" s="25" t="s">
        <v>616</v>
      </c>
      <c r="G328" s="195" t="str">
        <f>INDEX(Справочно!$B$107:$B$234,MATCH('10'!$A$6:$A$941,Справочно!$A$107:$A$234,))</f>
        <v>МБОУ "Школа №67"</v>
      </c>
      <c r="H328" s="66">
        <v>10</v>
      </c>
      <c r="I328" s="66">
        <v>53</v>
      </c>
      <c r="J328" s="66">
        <v>53</v>
      </c>
      <c r="K328" s="25"/>
      <c r="L328" s="25" t="s">
        <v>313</v>
      </c>
      <c r="M328" s="66">
        <v>53</v>
      </c>
      <c r="N328" s="68">
        <f>INDEX(Справочно!$D$107:$D$234,MATCH('10'!$A$6:$A$941,Справочно!$A$107:$A$234,))</f>
        <v>3</v>
      </c>
      <c r="O328" s="67" t="str">
        <f>INDEX(Справочно!$C$107:$C$234,MATCH('10'!$A$6:$A$941,Справочно!$A$107:$A$234,))</f>
        <v>муниципальное бюджетное общеобразовательное учреждение города Ростова-на-Дону " Школа №67 имени 6-й Гвардейской Сивашской танковой бригады"</v>
      </c>
    </row>
    <row r="329" spans="1:15" s="28" customFormat="1" x14ac:dyDescent="0.25">
      <c r="A329" s="70">
        <v>194</v>
      </c>
      <c r="B329" s="78">
        <v>15</v>
      </c>
      <c r="C329" s="25" t="s">
        <v>1358</v>
      </c>
      <c r="D329" s="29" t="s">
        <v>1359</v>
      </c>
      <c r="E329" s="29" t="s">
        <v>1360</v>
      </c>
      <c r="F329" s="29" t="s">
        <v>1185</v>
      </c>
      <c r="G329" s="195" t="str">
        <f>INDEX(Справочно!$B$107:$B$234,MATCH('10'!$A$6:$A$941,Справочно!$A$107:$A$234,))</f>
        <v>МБОУ "Гимназия № 19"</v>
      </c>
      <c r="H329" s="66" t="s">
        <v>1343</v>
      </c>
      <c r="I329" s="66">
        <v>50</v>
      </c>
      <c r="J329" s="66">
        <v>50</v>
      </c>
      <c r="K329" s="25"/>
      <c r="L329" s="25" t="s">
        <v>312</v>
      </c>
      <c r="M329" s="66">
        <v>50</v>
      </c>
      <c r="N329" s="68">
        <f>INDEX(Справочно!$D$107:$D$234,MATCH('10'!$A$6:$A$941,Справочно!$A$107:$A$234,))</f>
        <v>7</v>
      </c>
      <c r="O329" s="67" t="str">
        <f>INDEX(Справочно!$C$107:$C$234,MATCH('10'!$A$6:$A$941,Справочно!$A$107:$A$234,))</f>
        <v>муниципальное бюджетное общеобразовательное учреждение  города Ростова-на-Дону "Гимназия № 19"</v>
      </c>
    </row>
    <row r="330" spans="1:15" s="28" customFormat="1" x14ac:dyDescent="0.25">
      <c r="A330" s="70">
        <v>234</v>
      </c>
      <c r="B330" s="25">
        <v>59</v>
      </c>
      <c r="C330" s="25" t="s">
        <v>2489</v>
      </c>
      <c r="D330" s="61" t="s">
        <v>2490</v>
      </c>
      <c r="E330" s="61" t="s">
        <v>2491</v>
      </c>
      <c r="F330" s="61" t="s">
        <v>601</v>
      </c>
      <c r="G330" s="195" t="str">
        <f>INDEX(Справочно!$B$107:$B$234,MATCH('10'!$A$6:$A$941,Справочно!$A$107:$A$234,))</f>
        <v>МБОУ "Школа № 92"</v>
      </c>
      <c r="H330" s="66">
        <v>10</v>
      </c>
      <c r="I330" s="70">
        <v>85</v>
      </c>
      <c r="J330" s="70">
        <v>85</v>
      </c>
      <c r="K330" s="24"/>
      <c r="L330" s="25" t="s">
        <v>313</v>
      </c>
      <c r="M330" s="70">
        <v>85</v>
      </c>
      <c r="N330" s="68">
        <f>INDEX(Справочно!$D$107:$D$234,MATCH('10'!$A$6:$A$941,Справочно!$A$107:$A$234,))</f>
        <v>9</v>
      </c>
      <c r="O330" s="67" t="str">
        <f>INDEX(Справочно!$C$107:$C$234,MATCH('10'!$A$6:$A$941,Справочно!$A$107:$A$234,))</f>
        <v>муниципальное бюджетное общеобразовательное учреждение города Ростова-на-Дону "Школа № 92 с углубленным изучением математики"</v>
      </c>
    </row>
    <row r="331" spans="1:15" s="28" customFormat="1" x14ac:dyDescent="0.25">
      <c r="A331" s="70">
        <v>227</v>
      </c>
      <c r="B331" s="25">
        <v>22</v>
      </c>
      <c r="C331" s="25" t="s">
        <v>2406</v>
      </c>
      <c r="D331" s="25" t="s">
        <v>2407</v>
      </c>
      <c r="E331" s="25" t="s">
        <v>2408</v>
      </c>
      <c r="F331" s="25" t="s">
        <v>616</v>
      </c>
      <c r="G331" s="195" t="str">
        <f>INDEX(Справочно!$B$107:$B$234,MATCH('10'!$A$6:$A$941,Справочно!$A$107:$A$234,))</f>
        <v>МБОУ "Лицей № 58"</v>
      </c>
      <c r="H331" s="66">
        <v>10</v>
      </c>
      <c r="I331" s="70">
        <v>15</v>
      </c>
      <c r="J331" s="70">
        <v>15</v>
      </c>
      <c r="K331" s="24"/>
      <c r="L331" s="25" t="s">
        <v>314</v>
      </c>
      <c r="M331" s="70">
        <v>15</v>
      </c>
      <c r="N331" s="68">
        <f>INDEX(Справочно!$D$107:$D$234,MATCH('10'!$A$6:$A$941,Справочно!$A$107:$A$234,))</f>
        <v>9</v>
      </c>
      <c r="O331" s="67" t="str">
        <f>INDEX(Справочно!$C$107:$C$234,MATCH('10'!$A$6:$A$941,Справочно!$A$107:$A$234,))</f>
        <v>муниципальное бюджетное общеобразовательное учреждение города Ростова-на-Дону "Лицей № 58"</v>
      </c>
    </row>
    <row r="332" spans="1:15" s="28" customFormat="1" x14ac:dyDescent="0.25">
      <c r="A332" s="121">
        <v>214</v>
      </c>
      <c r="B332" s="116">
        <v>27</v>
      </c>
      <c r="C332" s="116" t="s">
        <v>2906</v>
      </c>
      <c r="D332" s="55" t="s">
        <v>2907</v>
      </c>
      <c r="E332" s="55" t="s">
        <v>640</v>
      </c>
      <c r="F332" s="55" t="s">
        <v>620</v>
      </c>
      <c r="G332" s="195" t="str">
        <f>INDEX(Справочно!$B$107:$B$234,MATCH('10'!$A$6:$A$941,Справочно!$A$107:$A$234,))</f>
        <v>МБОУ "Гимназия № 12"</v>
      </c>
      <c r="H332" s="66">
        <v>10</v>
      </c>
      <c r="I332" s="21">
        <v>46</v>
      </c>
      <c r="J332" s="21">
        <v>46</v>
      </c>
      <c r="K332" s="24"/>
      <c r="L332" s="25" t="s">
        <v>314</v>
      </c>
      <c r="M332" s="21">
        <v>46</v>
      </c>
      <c r="N332" s="68">
        <f>INDEX(Справочно!$D$107:$D$234,MATCH('10'!$A$6:$A$941,Справочно!$A$107:$A$234,))</f>
        <v>8</v>
      </c>
      <c r="O332" s="67" t="str">
        <f>INDEX(Справочно!$C$107:$C$234,MATCH('10'!$A$6:$A$941,Справочно!$A$107:$A$234,))</f>
        <v>муниципальное бюджетное общеобразовательное учреждение города Ростова-на-Дону "Гимназия № 12"</v>
      </c>
    </row>
    <row r="333" spans="1:15" s="28" customFormat="1" x14ac:dyDescent="0.25">
      <c r="A333" s="70">
        <v>156</v>
      </c>
      <c r="B333" s="25">
        <f>B332+1</f>
        <v>28</v>
      </c>
      <c r="C333" s="25" t="s">
        <v>1058</v>
      </c>
      <c r="D333" s="24" t="s">
        <v>1059</v>
      </c>
      <c r="E333" s="24" t="s">
        <v>592</v>
      </c>
      <c r="F333" s="24" t="s">
        <v>624</v>
      </c>
      <c r="G333" s="195" t="str">
        <f>INDEX(Справочно!$B$107:$B$234,MATCH('10'!$A$6:$A$941,Справочно!$A$107:$A$234,))</f>
        <v>МБОУ "Школа № 80"</v>
      </c>
      <c r="H333" s="66">
        <v>10</v>
      </c>
      <c r="I333" s="70">
        <v>76</v>
      </c>
      <c r="J333" s="70">
        <v>76</v>
      </c>
      <c r="K333" s="24"/>
      <c r="L333" s="25" t="s">
        <v>312</v>
      </c>
      <c r="M333" s="70">
        <v>76</v>
      </c>
      <c r="N333" s="68">
        <f>INDEX(Справочно!$D$107:$D$234,MATCH('10'!$A$6:$A$941,Справочно!$A$107:$A$234,))</f>
        <v>4</v>
      </c>
      <c r="O333"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334" spans="1:15" s="28" customFormat="1" x14ac:dyDescent="0.25">
      <c r="A334" s="70">
        <v>139</v>
      </c>
      <c r="B334" s="24">
        <v>10</v>
      </c>
      <c r="C334" s="25" t="s">
        <v>804</v>
      </c>
      <c r="D334" s="24" t="s">
        <v>805</v>
      </c>
      <c r="E334" s="24" t="s">
        <v>806</v>
      </c>
      <c r="F334" s="24" t="s">
        <v>601</v>
      </c>
      <c r="G334" s="195" t="str">
        <f>INDEX(Справочно!$B$107:$B$234,MATCH('10'!$A$6:$A$941,Справочно!$A$107:$A$234,))</f>
        <v>МАОУ "Классический лицей № 1"</v>
      </c>
      <c r="H334" s="66">
        <v>10</v>
      </c>
      <c r="I334" s="70">
        <v>68</v>
      </c>
      <c r="J334" s="70">
        <v>68</v>
      </c>
      <c r="K334" s="24"/>
      <c r="L334" s="25" t="s">
        <v>312</v>
      </c>
      <c r="M334" s="70">
        <v>68</v>
      </c>
      <c r="N334" s="68">
        <f>INDEX(Справочно!$D$107:$D$234,MATCH('10'!$A$6:$A$941,Справочно!$A$107:$A$234,))</f>
        <v>3</v>
      </c>
      <c r="O334"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335" spans="1:15" s="28" customFormat="1" x14ac:dyDescent="0.25">
      <c r="A335" s="66">
        <v>124</v>
      </c>
      <c r="B335" s="25">
        <v>37</v>
      </c>
      <c r="C335" s="25" t="s">
        <v>1965</v>
      </c>
      <c r="D335" s="25" t="s">
        <v>1966</v>
      </c>
      <c r="E335" s="25" t="s">
        <v>580</v>
      </c>
      <c r="F335" s="25" t="s">
        <v>577</v>
      </c>
      <c r="G335" s="195" t="str">
        <f>INDEX(Справочно!$B$107:$B$234,MATCH('10'!$A$6:$A$941,Справочно!$A$107:$A$234,))</f>
        <v>МБОУ "Школа № 104"</v>
      </c>
      <c r="H335" s="66">
        <v>10</v>
      </c>
      <c r="I335" s="66">
        <v>14</v>
      </c>
      <c r="J335" s="66">
        <v>14</v>
      </c>
      <c r="K335" s="24"/>
      <c r="L335" s="25" t="s">
        <v>314</v>
      </c>
      <c r="M335" s="66">
        <v>14</v>
      </c>
      <c r="N335" s="68">
        <f>INDEX(Справочно!$D$107:$D$234,MATCH('10'!$A$6:$A$941,Справочно!$A$107:$A$234,))</f>
        <v>2</v>
      </c>
      <c r="O335" s="67" t="str">
        <f>INDEX(Справочно!$C$107:$C$234,MATCH('10'!$A$6:$A$941,Справочно!$A$107:$A$234,))</f>
        <v>муниципальное бюджетное общеобразовательное учреждение города Ростова-на-Дону "Школа № 104"</v>
      </c>
    </row>
    <row r="336" spans="1:15" s="28" customFormat="1" x14ac:dyDescent="0.25">
      <c r="A336" s="66">
        <v>153</v>
      </c>
      <c r="B336" s="25">
        <v>10</v>
      </c>
      <c r="C336" s="25" t="s">
        <v>1035</v>
      </c>
      <c r="D336" s="25" t="s">
        <v>1036</v>
      </c>
      <c r="E336" s="25" t="s">
        <v>1037</v>
      </c>
      <c r="F336" s="25" t="s">
        <v>656</v>
      </c>
      <c r="G336" s="195" t="str">
        <f>INDEX(Справочно!$B$107:$B$234,MATCH('10'!$A$6:$A$941,Справочно!$A$107:$A$234,))</f>
        <v>МБОУ "Школа № 49"</v>
      </c>
      <c r="H336" s="66">
        <v>10</v>
      </c>
      <c r="I336" s="66">
        <v>38</v>
      </c>
      <c r="J336" s="66">
        <v>38</v>
      </c>
      <c r="K336" s="25"/>
      <c r="L336" s="25" t="s">
        <v>314</v>
      </c>
      <c r="M336" s="66">
        <v>38</v>
      </c>
      <c r="N336" s="68">
        <f>INDEX(Справочно!$D$107:$D$234,MATCH('10'!$A$6:$A$941,Справочно!$A$107:$A$234,))</f>
        <v>4</v>
      </c>
      <c r="O336" s="67" t="str">
        <f>INDEX(Справочно!$C$107:$C$234,MATCH('10'!$A$6:$A$941,Справочно!$A$107:$A$234,))</f>
        <v>муниципальное бюджетное общеобразовательное учреждение города Ростова-на-Дону "Школа № 49"</v>
      </c>
    </row>
    <row r="337" spans="1:17" s="28" customFormat="1" x14ac:dyDescent="0.25">
      <c r="A337" s="70">
        <v>213</v>
      </c>
      <c r="B337" s="24">
        <v>61</v>
      </c>
      <c r="C337" s="25" t="s">
        <v>2980</v>
      </c>
      <c r="D337" s="24" t="s">
        <v>2981</v>
      </c>
      <c r="E337" s="24" t="s">
        <v>2982</v>
      </c>
      <c r="F337" s="24" t="s">
        <v>1127</v>
      </c>
      <c r="G337" s="195" t="str">
        <f>INDEX(Справочно!$B$107:$B$234,MATCH('10'!$A$6:$A$941,Справочно!$A$107:$A$234,))</f>
        <v>МАОУ "Лицей №11"</v>
      </c>
      <c r="H337" s="66">
        <v>10</v>
      </c>
      <c r="I337" s="77">
        <v>43</v>
      </c>
      <c r="J337" s="77">
        <v>43</v>
      </c>
      <c r="K337" s="24"/>
      <c r="L337" s="25" t="s">
        <v>314</v>
      </c>
      <c r="M337" s="77">
        <v>43</v>
      </c>
      <c r="N337" s="68">
        <f>INDEX(Справочно!$D$107:$D$234,MATCH('10'!$A$6:$A$941,Справочно!$A$107:$A$234,))</f>
        <v>8</v>
      </c>
      <c r="O337" s="67" t="str">
        <f>INDEX(Справочно!$C$107:$C$234,MATCH('10'!$A$6:$A$941,Справочно!$A$107:$A$234,))</f>
        <v>муниципальное автономное общеобразовательное учреждение города Ростова-на-Дону "Лицей № 11 "</v>
      </c>
    </row>
    <row r="338" spans="1:17" s="28" customFormat="1" x14ac:dyDescent="0.25">
      <c r="A338" s="66">
        <v>232</v>
      </c>
      <c r="B338" s="25">
        <v>13</v>
      </c>
      <c r="C338" s="25" t="s">
        <v>2382</v>
      </c>
      <c r="D338" s="27" t="s">
        <v>2383</v>
      </c>
      <c r="E338" s="27" t="s">
        <v>2384</v>
      </c>
      <c r="F338" s="27" t="s">
        <v>616</v>
      </c>
      <c r="G338" s="195" t="str">
        <f>INDEX(Справочно!$B$107:$B$234,MATCH('10'!$A$6:$A$941,Справочно!$A$107:$A$234,))</f>
        <v>МБОУ "Школа № 87"</v>
      </c>
      <c r="H338" s="66">
        <v>10</v>
      </c>
      <c r="I338" s="66">
        <v>55</v>
      </c>
      <c r="J338" s="66">
        <v>55</v>
      </c>
      <c r="K338" s="25"/>
      <c r="L338" s="25" t="s">
        <v>312</v>
      </c>
      <c r="M338" s="66">
        <v>55</v>
      </c>
      <c r="N338" s="68">
        <f>INDEX(Справочно!$D$107:$D$234,MATCH('10'!$A$6:$A$941,Справочно!$A$107:$A$234,))</f>
        <v>9</v>
      </c>
      <c r="O338"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339" spans="1:17" s="28" customFormat="1" x14ac:dyDescent="0.25">
      <c r="A339" s="66">
        <v>179</v>
      </c>
      <c r="B339" s="25">
        <v>3</v>
      </c>
      <c r="C339" s="25" t="s">
        <v>3281</v>
      </c>
      <c r="D339" s="25" t="s">
        <v>3282</v>
      </c>
      <c r="E339" s="25" t="s">
        <v>619</v>
      </c>
      <c r="F339" s="25" t="s">
        <v>789</v>
      </c>
      <c r="G339" s="195" t="str">
        <f>INDEX(Справочно!$B$107:$B$234,MATCH('10'!$A$6:$A$941,Справочно!$A$107:$A$234,))</f>
        <v>МБОУ "Школа № 43"</v>
      </c>
      <c r="H339" s="66">
        <v>10</v>
      </c>
      <c r="I339" s="66">
        <v>23</v>
      </c>
      <c r="J339" s="66">
        <v>23</v>
      </c>
      <c r="K339" s="25"/>
      <c r="L339" s="25" t="s">
        <v>314</v>
      </c>
      <c r="M339" s="66">
        <v>23</v>
      </c>
      <c r="N339" s="68">
        <f>INDEX(Справочно!$D$107:$D$234,MATCH('10'!$A$6:$A$941,Справочно!$A$107:$A$234,))</f>
        <v>6</v>
      </c>
      <c r="O339" s="67" t="str">
        <f>INDEX(Справочно!$C$107:$C$234,MATCH('10'!$A$6:$A$941,Справочно!$A$107:$A$234,))</f>
        <v>муниципальное бюджетное общеобразовательное учреждение города Ростова-на-Дону "Школа № 43"</v>
      </c>
    </row>
    <row r="340" spans="1:17" s="28" customFormat="1" x14ac:dyDescent="0.25">
      <c r="A340" s="66">
        <v>232</v>
      </c>
      <c r="B340" s="25">
        <v>14</v>
      </c>
      <c r="C340" s="25" t="s">
        <v>2385</v>
      </c>
      <c r="D340" s="27" t="s">
        <v>2386</v>
      </c>
      <c r="E340" s="27" t="s">
        <v>1126</v>
      </c>
      <c r="F340" s="27" t="s">
        <v>694</v>
      </c>
      <c r="G340" s="195" t="str">
        <f>INDEX(Справочно!$B$107:$B$234,MATCH('10'!$A$6:$A$941,Справочно!$A$107:$A$234,))</f>
        <v>МБОУ "Школа № 87"</v>
      </c>
      <c r="H340" s="66">
        <v>10</v>
      </c>
      <c r="I340" s="70">
        <v>75</v>
      </c>
      <c r="J340" s="70">
        <v>75</v>
      </c>
      <c r="K340" s="24"/>
      <c r="L340" s="25" t="s">
        <v>312</v>
      </c>
      <c r="M340" s="70">
        <v>75</v>
      </c>
      <c r="N340" s="68">
        <f>INDEX(Справочно!$D$107:$D$234,MATCH('10'!$A$6:$A$941,Справочно!$A$107:$A$234,))</f>
        <v>9</v>
      </c>
      <c r="O340" s="67" t="str">
        <f>INDEX(Справочно!$C$107:$C$234,MATCH('10'!$A$6:$A$941,Справочно!$A$107:$A$234,))</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341" spans="1:17" s="28" customFormat="1" x14ac:dyDescent="0.25">
      <c r="A341" s="66">
        <v>120</v>
      </c>
      <c r="B341" s="25">
        <v>29</v>
      </c>
      <c r="C341" s="25" t="s">
        <v>1941</v>
      </c>
      <c r="D341" s="25" t="s">
        <v>1942</v>
      </c>
      <c r="E341" s="25" t="s">
        <v>1943</v>
      </c>
      <c r="F341" s="25" t="s">
        <v>1944</v>
      </c>
      <c r="G341" s="195" t="str">
        <f>INDEX(Справочно!$B$107:$B$234,MATCH('10'!$A$6:$A$941,Справочно!$A$107:$A$234,))</f>
        <v>МБОУ "Школа № 99"</v>
      </c>
      <c r="H341" s="66">
        <v>10</v>
      </c>
      <c r="I341" s="66">
        <v>61</v>
      </c>
      <c r="J341" s="66">
        <v>61</v>
      </c>
      <c r="K341" s="24"/>
      <c r="L341" s="25" t="s">
        <v>312</v>
      </c>
      <c r="M341" s="66">
        <v>61</v>
      </c>
      <c r="N341" s="68">
        <f>INDEX(Справочно!$D$107:$D$234,MATCH('10'!$A$6:$A$941,Справочно!$A$107:$A$234,))</f>
        <v>2</v>
      </c>
      <c r="O341" s="67" t="str">
        <f>INDEX(Справочно!$C$107:$C$234,MATCH('10'!$A$6:$A$941,Справочно!$A$107:$A$234,))</f>
        <v>муниципальное бюджетное общеобразовательное учреждение города Ростова-на-Дону "Школа № 99"</v>
      </c>
    </row>
    <row r="342" spans="1:17" s="28" customFormat="1" x14ac:dyDescent="0.25">
      <c r="A342" s="70">
        <v>139</v>
      </c>
      <c r="B342" s="24">
        <v>11</v>
      </c>
      <c r="C342" s="25" t="s">
        <v>807</v>
      </c>
      <c r="D342" s="24" t="s">
        <v>808</v>
      </c>
      <c r="E342" s="24" t="s">
        <v>809</v>
      </c>
      <c r="F342" s="24" t="s">
        <v>810</v>
      </c>
      <c r="G342" s="195" t="str">
        <f>INDEX(Справочно!$B$107:$B$234,MATCH('10'!$A$6:$A$941,Справочно!$A$107:$A$234,))</f>
        <v>МАОУ "Классический лицей № 1"</v>
      </c>
      <c r="H342" s="66">
        <v>10</v>
      </c>
      <c r="I342" s="70">
        <v>16</v>
      </c>
      <c r="J342" s="70">
        <v>16</v>
      </c>
      <c r="K342" s="24"/>
      <c r="L342" s="25" t="s">
        <v>314</v>
      </c>
      <c r="M342" s="70">
        <v>16</v>
      </c>
      <c r="N342" s="68">
        <f>INDEX(Справочно!$D$107:$D$234,MATCH('10'!$A$6:$A$941,Справочно!$A$107:$A$234,))</f>
        <v>3</v>
      </c>
      <c r="O342" s="67" t="str">
        <f>INDEX(Справочно!$C$107:$C$234,MATCH('10'!$A$6:$A$941,Справочно!$A$107:$A$234,))</f>
        <v>муниципальное автономное общеобразовательное учреждение города Ростова-на-Дону "Классический лицей № 1"</v>
      </c>
    </row>
    <row r="343" spans="1:17" s="28" customFormat="1" x14ac:dyDescent="0.25">
      <c r="A343" s="66">
        <v>151</v>
      </c>
      <c r="B343" s="25">
        <v>6</v>
      </c>
      <c r="C343" s="25" t="s">
        <v>1027</v>
      </c>
      <c r="D343" s="25" t="s">
        <v>1028</v>
      </c>
      <c r="E343" s="25" t="s">
        <v>628</v>
      </c>
      <c r="F343" s="25" t="s">
        <v>1029</v>
      </c>
      <c r="G343" s="195" t="str">
        <f>INDEX(Справочно!$B$107:$B$234,MATCH('10'!$A$6:$A$941,Справочно!$A$107:$A$234,))</f>
        <v>МБОУ "Гимназия №45"</v>
      </c>
      <c r="H343" s="66">
        <v>10</v>
      </c>
      <c r="I343" s="66">
        <v>20</v>
      </c>
      <c r="J343" s="66">
        <v>20</v>
      </c>
      <c r="K343" s="25"/>
      <c r="L343" s="25" t="s">
        <v>314</v>
      </c>
      <c r="M343" s="66">
        <v>20</v>
      </c>
      <c r="N343" s="68">
        <f>INDEX(Справочно!$D$107:$D$234,MATCH('10'!$A$6:$A$941,Справочно!$A$107:$A$234,))</f>
        <v>4</v>
      </c>
      <c r="O343" s="67" t="str">
        <f>INDEX(Справочно!$C$107:$C$234,MATCH('10'!$A$6:$A$941,Справочно!$A$107:$A$234,))</f>
        <v>муниципальное бюджетное общеобразовательное учреждение города Ростова-на-Дону "Гимназия № 45"</v>
      </c>
    </row>
    <row r="344" spans="1:17" s="28" customFormat="1" x14ac:dyDescent="0.25">
      <c r="A344" s="66">
        <v>199</v>
      </c>
      <c r="B344" s="25">
        <v>28</v>
      </c>
      <c r="C344" s="25" t="s">
        <v>1396</v>
      </c>
      <c r="D344" s="25" t="s">
        <v>1397</v>
      </c>
      <c r="E344" s="25" t="s">
        <v>648</v>
      </c>
      <c r="F344" s="25" t="s">
        <v>1127</v>
      </c>
      <c r="G344" s="195" t="str">
        <f>INDEX(Справочно!$B$107:$B$234,MATCH('10'!$A$6:$A$941,Справочно!$A$107:$A$234,))</f>
        <v>МБОУ "Школа № 44"</v>
      </c>
      <c r="H344" s="66">
        <v>10</v>
      </c>
      <c r="I344" s="66">
        <v>20</v>
      </c>
      <c r="J344" s="66">
        <v>20</v>
      </c>
      <c r="K344" s="25"/>
      <c r="L344" s="25" t="s">
        <v>314</v>
      </c>
      <c r="M344" s="66">
        <v>20</v>
      </c>
      <c r="N344" s="68">
        <f>INDEX(Справочно!$D$107:$D$234,MATCH('10'!$A$6:$A$941,Справочно!$A$107:$A$234,))</f>
        <v>7</v>
      </c>
      <c r="O344" s="67" t="str">
        <f>INDEX(Справочно!$C$107:$C$234,MATCH('10'!$A$6:$A$941,Справочно!$A$107:$A$234,))</f>
        <v>муниципальное бюджетное общеобразовательное учреждение  города Ростова-на-Дону "Школа № 44"</v>
      </c>
    </row>
    <row r="345" spans="1:17" s="28" customFormat="1" x14ac:dyDescent="0.25">
      <c r="A345" s="66">
        <v>205</v>
      </c>
      <c r="B345" s="25">
        <v>38</v>
      </c>
      <c r="C345" s="25" t="s">
        <v>1421</v>
      </c>
      <c r="D345" s="25" t="s">
        <v>1422</v>
      </c>
      <c r="E345" s="25" t="s">
        <v>1423</v>
      </c>
      <c r="F345" s="25" t="s">
        <v>1424</v>
      </c>
      <c r="G345" s="195" t="str">
        <f>INDEX(Справочно!$B$107:$B$234,MATCH('10'!$A$6:$A$941,Справочно!$A$107:$A$234,))</f>
        <v>МБОУ "Школа № 97"</v>
      </c>
      <c r="H345" s="66">
        <v>10</v>
      </c>
      <c r="I345" s="66">
        <v>33</v>
      </c>
      <c r="J345" s="66">
        <v>33</v>
      </c>
      <c r="K345" s="25"/>
      <c r="L345" s="25" t="s">
        <v>314</v>
      </c>
      <c r="M345" s="66">
        <v>33</v>
      </c>
      <c r="N345" s="68">
        <f>INDEX(Справочно!$D$107:$D$234,MATCH('10'!$A$6:$A$941,Справочно!$A$107:$A$234,))</f>
        <v>7</v>
      </c>
      <c r="O345" s="67" t="str">
        <f>INDEX(Справочно!$C$107:$C$234,MATCH('10'!$A$6:$A$941,Справочно!$A$107:$A$234,))</f>
        <v>муниципальное бюджетное общеобразовательное учреждение   города Ростова-на-Дону "Школа № 97"</v>
      </c>
    </row>
    <row r="346" spans="1:17" s="28" customFormat="1" x14ac:dyDescent="0.25">
      <c r="A346" s="80">
        <v>222</v>
      </c>
      <c r="B346" s="81">
        <v>30</v>
      </c>
      <c r="C346" s="81" t="s">
        <v>2914</v>
      </c>
      <c r="D346" s="81" t="s">
        <v>2915</v>
      </c>
      <c r="E346" s="81" t="s">
        <v>2916</v>
      </c>
      <c r="F346" s="81" t="s">
        <v>821</v>
      </c>
      <c r="G346" s="195" t="str">
        <f>INDEX(Справочно!$B$107:$B$234,MATCH('10'!$A$6:$A$941,Справочно!$A$107:$A$234,))</f>
        <v>МБОУ "Школа №106"</v>
      </c>
      <c r="H346" s="80">
        <v>10</v>
      </c>
      <c r="I346" s="210">
        <v>20</v>
      </c>
      <c r="J346" s="210">
        <v>20</v>
      </c>
      <c r="K346" s="63"/>
      <c r="L346" s="25" t="s">
        <v>314</v>
      </c>
      <c r="M346" s="210">
        <v>20</v>
      </c>
      <c r="N346" s="68">
        <f>INDEX(Справочно!$D$107:$D$234,MATCH('10'!$A$6:$A$941,Справочно!$A$107:$A$234,))</f>
        <v>8</v>
      </c>
      <c r="O346" s="67" t="str">
        <f>INDEX(Справочно!$C$107:$C$234,MATCH('10'!$A$6:$A$941,Справочно!$A$107:$A$234,))</f>
        <v>муниципальное бюджетное общеобразовательное учреждение города  Ростова-на-Дону "Школа № 106"</v>
      </c>
    </row>
    <row r="347" spans="1:17" s="28" customFormat="1" x14ac:dyDescent="0.25">
      <c r="A347" s="66">
        <v>206</v>
      </c>
      <c r="B347" s="25">
        <v>40</v>
      </c>
      <c r="C347" s="25" t="s">
        <v>1427</v>
      </c>
      <c r="D347" s="25" t="s">
        <v>1428</v>
      </c>
      <c r="E347" s="25" t="s">
        <v>1023</v>
      </c>
      <c r="F347" s="25" t="s">
        <v>872</v>
      </c>
      <c r="G347" s="195" t="str">
        <f>INDEX(Справочно!$B$107:$B$234,MATCH('10'!$A$6:$A$941,Справочно!$A$107:$A$234,))</f>
        <v>МБОУ "Школа № 105"</v>
      </c>
      <c r="H347" s="66">
        <v>10</v>
      </c>
      <c r="I347" s="66">
        <v>63</v>
      </c>
      <c r="J347" s="66">
        <v>63</v>
      </c>
      <c r="K347" s="25"/>
      <c r="L347" s="25" t="s">
        <v>313</v>
      </c>
      <c r="M347" s="66">
        <v>63</v>
      </c>
      <c r="N347" s="68">
        <f>INDEX(Справочно!$D$107:$D$234,MATCH('10'!$A$6:$A$941,Справочно!$A$107:$A$234,))</f>
        <v>7</v>
      </c>
      <c r="O347" s="67" t="str">
        <f>INDEX(Справочно!$C$107:$C$234,MATCH('10'!$A$6:$A$941,Справочно!$A$107:$A$234,))</f>
        <v>муниципальное бюджетное общеобразовательное учреждение города Ростова-на-Дону "Школа № 105"</v>
      </c>
    </row>
    <row r="348" spans="1:17" s="28" customFormat="1" x14ac:dyDescent="0.25">
      <c r="A348" s="70">
        <v>228</v>
      </c>
      <c r="B348" s="25">
        <v>37</v>
      </c>
      <c r="C348" s="25" t="s">
        <v>2437</v>
      </c>
      <c r="D348" s="25" t="s">
        <v>2438</v>
      </c>
      <c r="E348" s="25" t="s">
        <v>1386</v>
      </c>
      <c r="F348" s="25" t="s">
        <v>789</v>
      </c>
      <c r="G348" s="195" t="str">
        <f>INDEX(Справочно!$B$107:$B$234,MATCH('10'!$A$6:$A$941,Справочно!$A$107:$A$234,))</f>
        <v>МБОУ "Школа № 60"</v>
      </c>
      <c r="H348" s="66">
        <v>10</v>
      </c>
      <c r="I348" s="70">
        <v>65</v>
      </c>
      <c r="J348" s="70">
        <v>65</v>
      </c>
      <c r="K348" s="24"/>
      <c r="L348" s="25" t="s">
        <v>312</v>
      </c>
      <c r="M348" s="70">
        <v>65</v>
      </c>
      <c r="N348" s="68">
        <f>INDEX(Справочно!$D$107:$D$234,MATCH('10'!$A$6:$A$941,Справочно!$A$107:$A$234,))</f>
        <v>9</v>
      </c>
      <c r="O348" s="67" t="str">
        <f>INDEX(Справочно!$C$107:$C$234,MATCH('10'!$A$6:$A$941,Справочно!$A$107:$A$234,))</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c r="P348" s="26"/>
      <c r="Q348" s="26"/>
    </row>
    <row r="349" spans="1:17" s="28" customFormat="1" x14ac:dyDescent="0.25">
      <c r="A349" s="66">
        <v>220</v>
      </c>
      <c r="B349" s="25">
        <v>13</v>
      </c>
      <c r="C349" s="24" t="s">
        <v>2879</v>
      </c>
      <c r="D349" s="56" t="s">
        <v>2880</v>
      </c>
      <c r="E349" s="25" t="s">
        <v>730</v>
      </c>
      <c r="F349" s="24" t="s">
        <v>589</v>
      </c>
      <c r="G349" s="195" t="str">
        <f>INDEX(Справочно!$B$107:$B$234,MATCH('10'!$A$6:$A$941,Справочно!$A$107:$A$234,))</f>
        <v>МБОУ "Школа № 81"</v>
      </c>
      <c r="H349" s="66">
        <v>10</v>
      </c>
      <c r="I349" s="21">
        <v>40</v>
      </c>
      <c r="J349" s="21">
        <v>40</v>
      </c>
      <c r="K349" s="25"/>
      <c r="L349" s="25" t="s">
        <v>314</v>
      </c>
      <c r="M349" s="21">
        <v>40</v>
      </c>
      <c r="N349" s="68">
        <f>INDEX(Справочно!$D$107:$D$234,MATCH('10'!$A$6:$A$941,Справочно!$A$107:$A$234,))</f>
        <v>8</v>
      </c>
      <c r="O349" s="67" t="str">
        <f>INDEX(Справочно!$C$107:$C$234,MATCH('10'!$A$6:$A$941,Справочно!$A$107:$A$234,))</f>
        <v>муниципальное бюджетное общеобразовательное учреждение  города  Ростова-на-Дону "Школа № 81"</v>
      </c>
      <c r="P349" s="26"/>
      <c r="Q349" s="26"/>
    </row>
    <row r="350" spans="1:17" s="28" customFormat="1" x14ac:dyDescent="0.25">
      <c r="A350" s="66">
        <v>123</v>
      </c>
      <c r="B350" s="25">
        <v>42</v>
      </c>
      <c r="C350" s="25" t="s">
        <v>1977</v>
      </c>
      <c r="D350" s="24" t="s">
        <v>1978</v>
      </c>
      <c r="E350" s="24" t="s">
        <v>676</v>
      </c>
      <c r="F350" s="24" t="s">
        <v>685</v>
      </c>
      <c r="G350" s="195" t="str">
        <f>INDEX(Справочно!$B$107:$B$234,MATCH('10'!$A$6:$A$941,Справочно!$A$107:$A$234,))</f>
        <v>МБОУ "Лицей № 102"</v>
      </c>
      <c r="H350" s="66">
        <v>10</v>
      </c>
      <c r="I350" s="111">
        <v>95</v>
      </c>
      <c r="J350" s="111">
        <v>97</v>
      </c>
      <c r="K350" s="24"/>
      <c r="L350" s="25" t="s">
        <v>313</v>
      </c>
      <c r="M350" s="111">
        <v>97</v>
      </c>
      <c r="N350" s="68">
        <f>INDEX(Справочно!$D$107:$D$234,MATCH('10'!$A$6:$A$941,Справочно!$A$107:$A$234,))</f>
        <v>2</v>
      </c>
      <c r="O350" s="67" t="str">
        <f>INDEX(Справочно!$C$107:$C$234,MATCH('10'!$A$6:$A$941,Справочно!$A$107:$A$234,))</f>
        <v>муниципальное бюджетное общеобразовательное учреждение города Ростова-на-Дону "Лицей № 102"</v>
      </c>
      <c r="P350" s="26"/>
      <c r="Q350" s="26"/>
    </row>
    <row r="351" spans="1:17" s="28" customFormat="1" x14ac:dyDescent="0.25">
      <c r="A351" s="66">
        <v>215</v>
      </c>
      <c r="B351" s="25">
        <v>4</v>
      </c>
      <c r="C351" s="25" t="s">
        <v>2860</v>
      </c>
      <c r="D351" s="25" t="s">
        <v>2861</v>
      </c>
      <c r="E351" s="25" t="s">
        <v>2862</v>
      </c>
      <c r="F351" s="25" t="s">
        <v>2863</v>
      </c>
      <c r="G351" s="195" t="str">
        <f>INDEX(Справочно!$B$107:$B$234,MATCH('10'!$A$6:$A$941,Справочно!$A$107:$A$234,))</f>
        <v>МБОУ "Лицей № 13"</v>
      </c>
      <c r="H351" s="66">
        <v>10</v>
      </c>
      <c r="I351" s="111">
        <v>98</v>
      </c>
      <c r="J351" s="111">
        <v>75</v>
      </c>
      <c r="K351" s="25"/>
      <c r="L351" s="25" t="s">
        <v>313</v>
      </c>
      <c r="M351" s="111">
        <v>75</v>
      </c>
      <c r="N351" s="68">
        <f>INDEX(Справочно!$D$107:$D$234,MATCH('10'!$A$6:$A$941,Справочно!$A$107:$A$234,))</f>
        <v>8</v>
      </c>
      <c r="O351" s="67" t="str">
        <f>INDEX(Справочно!$C$107:$C$234,MATCH('10'!$A$6:$A$941,Справочно!$A$107:$A$234,))</f>
        <v>муниципальное бюджетное общеобразовательное учреждение города Ростова-на-Дону "Лицей № 13"</v>
      </c>
      <c r="P351" s="26"/>
      <c r="Q351" s="26"/>
    </row>
    <row r="352" spans="1:17" s="28" customFormat="1" x14ac:dyDescent="0.25">
      <c r="A352" s="66">
        <v>199</v>
      </c>
      <c r="B352" s="25">
        <v>29</v>
      </c>
      <c r="C352" s="25" t="s">
        <v>1398</v>
      </c>
      <c r="D352" s="25" t="s">
        <v>1399</v>
      </c>
      <c r="E352" s="25" t="s">
        <v>619</v>
      </c>
      <c r="F352" s="25" t="s">
        <v>784</v>
      </c>
      <c r="G352" s="195" t="str">
        <f>INDEX(Справочно!$B$107:$B$234,MATCH('10'!$A$6:$A$941,Справочно!$A$107:$A$234,))</f>
        <v>МБОУ "Школа № 44"</v>
      </c>
      <c r="H352" s="66">
        <v>10</v>
      </c>
      <c r="I352" s="66">
        <v>34</v>
      </c>
      <c r="J352" s="66">
        <v>34</v>
      </c>
      <c r="K352" s="25"/>
      <c r="L352" s="25" t="s">
        <v>314</v>
      </c>
      <c r="M352" s="66">
        <v>34</v>
      </c>
      <c r="N352" s="68">
        <f>INDEX(Справочно!$D$107:$D$234,MATCH('10'!$A$6:$A$941,Справочно!$A$107:$A$234,))</f>
        <v>7</v>
      </c>
      <c r="O352" s="67" t="str">
        <f>INDEX(Справочно!$C$107:$C$234,MATCH('10'!$A$6:$A$941,Справочно!$A$107:$A$234,))</f>
        <v>муниципальное бюджетное общеобразовательное учреждение  города Ростова-на-Дону "Школа № 44"</v>
      </c>
      <c r="P352" s="26"/>
      <c r="Q352" s="26"/>
    </row>
    <row r="353" spans="1:17" s="28" customFormat="1" x14ac:dyDescent="0.25">
      <c r="A353" s="66">
        <v>151</v>
      </c>
      <c r="B353" s="25">
        <v>7</v>
      </c>
      <c r="C353" s="25" t="s">
        <v>1030</v>
      </c>
      <c r="D353" s="25" t="s">
        <v>1031</v>
      </c>
      <c r="E353" s="25" t="s">
        <v>676</v>
      </c>
      <c r="F353" s="25" t="s">
        <v>641</v>
      </c>
      <c r="G353" s="195" t="str">
        <f>INDEX(Справочно!$B$107:$B$234,MATCH('10'!$A$6:$A$941,Справочно!$A$107:$A$234,))</f>
        <v>МБОУ "Гимназия №45"</v>
      </c>
      <c r="H353" s="66">
        <v>10</v>
      </c>
      <c r="I353" s="66">
        <v>8</v>
      </c>
      <c r="J353" s="66">
        <v>8</v>
      </c>
      <c r="K353" s="25"/>
      <c r="L353" s="25" t="s">
        <v>314</v>
      </c>
      <c r="M353" s="66">
        <v>8</v>
      </c>
      <c r="N353" s="68">
        <f>INDEX(Справочно!$D$107:$D$234,MATCH('10'!$A$6:$A$941,Справочно!$A$107:$A$234,))</f>
        <v>4</v>
      </c>
      <c r="O353" s="67" t="str">
        <f>INDEX(Справочно!$C$107:$C$234,MATCH('10'!$A$6:$A$941,Справочно!$A$107:$A$234,))</f>
        <v>муниципальное бюджетное общеобразовательное учреждение города Ростова-на-Дону "Гимназия № 45"</v>
      </c>
      <c r="P353" s="26"/>
      <c r="Q353" s="26"/>
    </row>
    <row r="354" spans="1:17" s="28" customFormat="1" x14ac:dyDescent="0.25">
      <c r="A354" s="66">
        <v>213</v>
      </c>
      <c r="B354" s="25">
        <v>40</v>
      </c>
      <c r="C354" s="25" t="s">
        <v>2933</v>
      </c>
      <c r="D354" s="24" t="s">
        <v>2934</v>
      </c>
      <c r="E354" s="24" t="s">
        <v>608</v>
      </c>
      <c r="F354" s="24" t="s">
        <v>624</v>
      </c>
      <c r="G354" s="195" t="str">
        <f>INDEX(Справочно!$B$107:$B$234,MATCH('10'!$A$6:$A$941,Справочно!$A$107:$A$234,))</f>
        <v>МАОУ "Лицей №11"</v>
      </c>
      <c r="H354" s="66">
        <v>10</v>
      </c>
      <c r="I354" s="21">
        <v>78</v>
      </c>
      <c r="J354" s="21">
        <v>78</v>
      </c>
      <c r="K354" s="24"/>
      <c r="L354" s="25" t="s">
        <v>312</v>
      </c>
      <c r="M354" s="21">
        <v>78</v>
      </c>
      <c r="N354" s="68">
        <f>INDEX(Справочно!$D$107:$D$234,MATCH('10'!$A$6:$A$941,Справочно!$A$107:$A$234,))</f>
        <v>8</v>
      </c>
      <c r="O354" s="67" t="str">
        <f>INDEX(Справочно!$C$107:$C$234,MATCH('10'!$A$6:$A$941,Справочно!$A$107:$A$234,))</f>
        <v>муниципальное автономное общеобразовательное учреждение города Ростова-на-Дону "Лицей № 11 "</v>
      </c>
      <c r="P354" s="26"/>
      <c r="Q354" s="26"/>
    </row>
    <row r="355" spans="1:17" s="28" customFormat="1" x14ac:dyDescent="0.25">
      <c r="A355" s="66">
        <v>222</v>
      </c>
      <c r="B355" s="25">
        <v>31</v>
      </c>
      <c r="C355" s="25" t="s">
        <v>2917</v>
      </c>
      <c r="D355" s="25" t="s">
        <v>2918</v>
      </c>
      <c r="E355" s="25" t="s">
        <v>2366</v>
      </c>
      <c r="F355" s="25" t="s">
        <v>589</v>
      </c>
      <c r="G355" s="195" t="str">
        <f>INDEX(Справочно!$B$107:$B$234,MATCH('10'!$A$6:$A$941,Справочно!$A$107:$A$234,))</f>
        <v>МБОУ "Школа №106"</v>
      </c>
      <c r="H355" s="66">
        <v>10</v>
      </c>
      <c r="I355" s="21">
        <v>20</v>
      </c>
      <c r="J355" s="21">
        <v>20</v>
      </c>
      <c r="K355" s="24"/>
      <c r="L355" s="25" t="s">
        <v>314</v>
      </c>
      <c r="M355" s="21">
        <v>20</v>
      </c>
      <c r="N355" s="68">
        <f>INDEX(Справочно!$D$107:$D$234,MATCH('10'!$A$6:$A$941,Справочно!$A$107:$A$234,))</f>
        <v>8</v>
      </c>
      <c r="O355" s="67" t="str">
        <f>INDEX(Справочно!$C$107:$C$234,MATCH('10'!$A$6:$A$941,Справочно!$A$107:$A$234,))</f>
        <v>муниципальное бюджетное общеобразовательное учреждение города  Ростова-на-Дону "Школа № 106"</v>
      </c>
      <c r="P355" s="26"/>
      <c r="Q355" s="26"/>
    </row>
    <row r="356" spans="1:17" s="28" customFormat="1" x14ac:dyDescent="0.25">
      <c r="A356" s="70">
        <v>165</v>
      </c>
      <c r="B356" s="24">
        <v>1</v>
      </c>
      <c r="C356" s="24" t="s">
        <v>3594</v>
      </c>
      <c r="D356" s="24" t="s">
        <v>3595</v>
      </c>
      <c r="E356" s="24" t="s">
        <v>723</v>
      </c>
      <c r="F356" s="74" t="s">
        <v>589</v>
      </c>
      <c r="G356" s="195" t="str">
        <f>INDEX(Справочно!$B$107:$B$234,MATCH('10'!$A$6:$A$941,Справочно!$A$107:$A$234,))</f>
        <v>МБОУ "Школа № 70"</v>
      </c>
      <c r="H356" s="70">
        <v>10</v>
      </c>
      <c r="I356" s="70">
        <v>53</v>
      </c>
      <c r="J356" s="70">
        <v>53</v>
      </c>
      <c r="K356" s="24"/>
      <c r="L356" s="24" t="s">
        <v>313</v>
      </c>
      <c r="M356" s="70">
        <v>53</v>
      </c>
      <c r="N356" s="68">
        <f>INDEX(Справочно!$D$107:$D$234,MATCH('10'!$A$6:$A$941,Справочно!$A$107:$A$234,))</f>
        <v>5</v>
      </c>
      <c r="O356" s="67" t="str">
        <f>INDEX(Справочно!$C$107:$C$234,MATCH('10'!$A$6:$A$941,Справочно!$A$107:$A$234,))</f>
        <v>муниципальное бюджетное общеобразовательное учреждение города Ростова-на-Дону "Школа № 70"</v>
      </c>
    </row>
    <row r="357" spans="1:17" s="28" customFormat="1" x14ac:dyDescent="0.25">
      <c r="A357" s="66">
        <v>146</v>
      </c>
      <c r="B357" s="25">
        <v>2</v>
      </c>
      <c r="C357" s="25" t="s">
        <v>835</v>
      </c>
      <c r="D357" s="25" t="s">
        <v>836</v>
      </c>
      <c r="E357" s="25" t="s">
        <v>837</v>
      </c>
      <c r="F357" s="25" t="s">
        <v>656</v>
      </c>
      <c r="G357" s="195" t="str">
        <f>INDEX(Справочно!$B$107:$B$234,MATCH('10'!$A$6:$A$941,Справочно!$A$107:$A$234,))</f>
        <v>МБОУ "Школа № 83"</v>
      </c>
      <c r="H357" s="66">
        <v>10</v>
      </c>
      <c r="I357" s="66">
        <v>0</v>
      </c>
      <c r="J357" s="66">
        <v>0</v>
      </c>
      <c r="K357" s="24"/>
      <c r="L357" s="25" t="s">
        <v>314</v>
      </c>
      <c r="M357" s="66">
        <v>0</v>
      </c>
      <c r="N357" s="68">
        <f>INDEX(Справочно!$D$107:$D$234,MATCH('10'!$A$6:$A$941,Справочно!$A$107:$A$234,))</f>
        <v>3</v>
      </c>
      <c r="O357" s="67" t="str">
        <f>INDEX(Справочно!$C$107:$C$234,MATCH('10'!$A$6:$A$941,Справочно!$A$107:$A$234,))</f>
        <v>муниципальное бюджетное общеобразовательное учреждение города Ростова-на-Дону "Школа № 83"</v>
      </c>
    </row>
    <row r="358" spans="1:17" s="28" customFormat="1" x14ac:dyDescent="0.25">
      <c r="A358" s="66">
        <v>111</v>
      </c>
      <c r="B358" s="25">
        <v>9</v>
      </c>
      <c r="C358" s="25" t="s">
        <v>1897</v>
      </c>
      <c r="D358" s="25" t="s">
        <v>1898</v>
      </c>
      <c r="E358" s="25" t="s">
        <v>576</v>
      </c>
      <c r="F358" s="25" t="s">
        <v>1581</v>
      </c>
      <c r="G358" s="195" t="str">
        <f>INDEX(Справочно!$B$107:$B$234,MATCH('10'!$A$6:$A$941,Справочно!$A$107:$A$234,))</f>
        <v>МБОУ "Гимназия № 34"</v>
      </c>
      <c r="H358" s="66">
        <v>10</v>
      </c>
      <c r="I358" s="66">
        <v>70</v>
      </c>
      <c r="J358" s="66">
        <v>70</v>
      </c>
      <c r="K358" s="25"/>
      <c r="L358" s="25" t="s">
        <v>312</v>
      </c>
      <c r="M358" s="66">
        <v>70</v>
      </c>
      <c r="N358" s="68">
        <f>INDEX(Справочно!$D$107:$D$234,MATCH('10'!$A$6:$A$941,Справочно!$A$107:$A$234,))</f>
        <v>2</v>
      </c>
      <c r="O358" s="67" t="str">
        <f>INDEX(Справочно!$C$107:$C$234,MATCH('10'!$A$6:$A$941,Справочно!$A$107:$A$234,))</f>
        <v>муниципальное бюджетное общеобразовательное учреждение  города Ростова-на-Дону "Гимназия № 34 имени Чумаченко Д. М."</v>
      </c>
    </row>
    <row r="359" spans="1:17" s="28" customFormat="1" x14ac:dyDescent="0.25">
      <c r="A359" s="66">
        <v>180</v>
      </c>
      <c r="B359" s="25">
        <v>1</v>
      </c>
      <c r="C359" s="20" t="s">
        <v>3301</v>
      </c>
      <c r="D359" s="20" t="s">
        <v>1898</v>
      </c>
      <c r="E359" s="20" t="s">
        <v>779</v>
      </c>
      <c r="F359" s="20" t="s">
        <v>948</v>
      </c>
      <c r="G359" s="195" t="str">
        <f>INDEX(Справочно!$B$107:$B$234,MATCH('10'!$A$6:$A$941,Справочно!$A$107:$A$234,))</f>
        <v>МБОУ "Гимназия № 46"</v>
      </c>
      <c r="H359" s="66">
        <v>10</v>
      </c>
      <c r="I359" s="66">
        <v>30</v>
      </c>
      <c r="J359" s="66">
        <v>30</v>
      </c>
      <c r="K359" s="25"/>
      <c r="L359" s="25" t="s">
        <v>314</v>
      </c>
      <c r="M359" s="66">
        <v>30</v>
      </c>
      <c r="N359" s="68">
        <f>INDEX(Справочно!$D$107:$D$234,MATCH('10'!$A$6:$A$941,Справочно!$A$107:$A$234,))</f>
        <v>6</v>
      </c>
      <c r="O359" s="67" t="str">
        <f>INDEX(Справочно!$C$107:$C$234,MATCH('10'!$A$6:$A$941,Справочно!$A$107:$A$234,))</f>
        <v>муниципальное бюджетное общеобразовательное учреждение города Ростова-на-Дону "Гимназия № 46"</v>
      </c>
    </row>
    <row r="360" spans="1:17" s="28" customFormat="1" x14ac:dyDescent="0.25">
      <c r="A360" s="66">
        <v>155</v>
      </c>
      <c r="B360" s="25">
        <v>17</v>
      </c>
      <c r="C360" s="25" t="s">
        <v>1050</v>
      </c>
      <c r="D360" s="25" t="s">
        <v>1051</v>
      </c>
      <c r="E360" s="25" t="s">
        <v>730</v>
      </c>
      <c r="F360" s="25" t="s">
        <v>589</v>
      </c>
      <c r="G360" s="195" t="str">
        <f>INDEX(Справочно!$B$107:$B$234,MATCH('10'!$A$6:$A$941,Справочно!$A$107:$A$234,))</f>
        <v>МАОУ "Школа № 53"</v>
      </c>
      <c r="H360" s="66">
        <v>10</v>
      </c>
      <c r="I360" s="70">
        <v>29</v>
      </c>
      <c r="J360" s="70">
        <v>29</v>
      </c>
      <c r="K360" s="24"/>
      <c r="L360" s="25" t="s">
        <v>314</v>
      </c>
      <c r="M360" s="70">
        <v>29</v>
      </c>
      <c r="N360" s="68">
        <f>INDEX(Справочно!$D$107:$D$234,MATCH('10'!$A$6:$A$941,Справочно!$A$107:$A$234,))</f>
        <v>4</v>
      </c>
      <c r="O360" s="67" t="str">
        <f>INDEX(Справочно!$C$107:$C$234,MATCH('10'!$A$6:$A$941,Справочно!$A$107:$A$234,))</f>
        <v>муниципальное автономное общеобразовательное учреждение города Ростова-на-Дону "Школа № 53 имени Б.Н. Слюсаря"</v>
      </c>
    </row>
    <row r="361" spans="1:17" s="28" customFormat="1" x14ac:dyDescent="0.25">
      <c r="A361" s="66">
        <v>161</v>
      </c>
      <c r="B361" s="25">
        <v>1</v>
      </c>
      <c r="C361" s="66" t="s">
        <v>3522</v>
      </c>
      <c r="D361" s="25" t="s">
        <v>3523</v>
      </c>
      <c r="E361" s="25" t="s">
        <v>3524</v>
      </c>
      <c r="F361" s="25" t="s">
        <v>948</v>
      </c>
      <c r="G361" s="195" t="str">
        <f>INDEX(Справочно!$B$107:$B$234,MATCH('10'!$A$6:$A$941,Справочно!$A$107:$A$234,))</f>
        <v>МБОУ "Гимназия № 36"</v>
      </c>
      <c r="H361" s="66">
        <v>10</v>
      </c>
      <c r="I361" s="111">
        <v>96</v>
      </c>
      <c r="J361" s="111">
        <v>87</v>
      </c>
      <c r="K361" s="25"/>
      <c r="L361" s="25" t="s">
        <v>312</v>
      </c>
      <c r="M361" s="111">
        <v>87</v>
      </c>
      <c r="N361" s="68">
        <f>INDEX(Справочно!$D$107:$D$234,MATCH('10'!$A$6:$A$941,Справочно!$A$107:$A$234,))</f>
        <v>5</v>
      </c>
      <c r="O361" s="67" t="str">
        <f>INDEX(Справочно!$C$107:$C$234,MATCH('10'!$A$6:$A$941,Справочно!$A$107:$A$234,))</f>
        <v>муниципальное бюджетное общеобразовательное учреждение города Ростова-на-Дону "Гимназия № 36"</v>
      </c>
    </row>
    <row r="362" spans="1:17" s="28" customFormat="1" x14ac:dyDescent="0.25">
      <c r="A362" s="66">
        <v>186</v>
      </c>
      <c r="B362" s="25">
        <v>6</v>
      </c>
      <c r="C362" s="20" t="s">
        <v>3328</v>
      </c>
      <c r="D362" s="25" t="s">
        <v>3329</v>
      </c>
      <c r="E362" s="25" t="s">
        <v>986</v>
      </c>
      <c r="F362" s="25" t="s">
        <v>645</v>
      </c>
      <c r="G362" s="195" t="str">
        <f>INDEX(Справочно!$B$107:$B$234,MATCH('10'!$A$6:$A$941,Справочно!$A$107:$A$234,))</f>
        <v>МБОУ "Школа № 79"</v>
      </c>
      <c r="H362" s="66">
        <v>10</v>
      </c>
      <c r="I362" s="66">
        <v>44</v>
      </c>
      <c r="J362" s="66">
        <v>44</v>
      </c>
      <c r="K362" s="25"/>
      <c r="L362" s="25" t="s">
        <v>314</v>
      </c>
      <c r="M362" s="66">
        <v>44</v>
      </c>
      <c r="N362" s="68">
        <f>INDEX(Справочно!$D$107:$D$234,MATCH('10'!$A$6:$A$941,Справочно!$A$107:$A$234,))</f>
        <v>6</v>
      </c>
      <c r="O362" s="67" t="str">
        <f>INDEX(Справочно!$C$107:$C$234,MATCH('10'!$A$6:$A$941,Справочно!$A$107:$A$234,))</f>
        <v>муниципальное бюджетное общеобразовательное учреждение города Ростова-на-Дону "Школа № 79"</v>
      </c>
    </row>
    <row r="363" spans="1:17" s="28" customFormat="1" x14ac:dyDescent="0.25">
      <c r="A363" s="70">
        <v>1081</v>
      </c>
      <c r="B363" s="24">
        <v>4</v>
      </c>
      <c r="C363" s="25" t="s">
        <v>822</v>
      </c>
      <c r="D363" s="24" t="s">
        <v>823</v>
      </c>
      <c r="E363" s="24" t="s">
        <v>824</v>
      </c>
      <c r="F363" s="24" t="s">
        <v>825</v>
      </c>
      <c r="G363" s="195" t="str">
        <f>INDEX(Справочно!$B$107:$B$234,MATCH('10'!$A$6:$A$941,Справочно!$A$107:$A$234,))</f>
        <v>ЧОУ СШ "Азъ Буки Веди"</v>
      </c>
      <c r="H363" s="66">
        <v>10</v>
      </c>
      <c r="I363" s="70">
        <v>37</v>
      </c>
      <c r="J363" s="70">
        <v>37</v>
      </c>
      <c r="K363" s="24"/>
      <c r="L363" s="25" t="s">
        <v>314</v>
      </c>
      <c r="M363" s="70">
        <v>37</v>
      </c>
      <c r="N363" s="68">
        <f>INDEX(Справочно!$D$107:$D$234,MATCH('10'!$A$6:$A$941,Справочно!$A$107:$A$234,))</f>
        <v>3</v>
      </c>
      <c r="O363" s="67" t="str">
        <f>INDEX(Справочно!$C$107:$C$234,MATCH('10'!$A$6:$A$941,Справочно!$A$107:$A$234,))</f>
        <v>ЧОУ СШ "Азъ Буки Веди"</v>
      </c>
    </row>
    <row r="364" spans="1:17" s="28" customFormat="1" x14ac:dyDescent="0.25">
      <c r="A364" s="66">
        <v>194</v>
      </c>
      <c r="B364" s="25">
        <v>11</v>
      </c>
      <c r="C364" s="25" t="s">
        <v>1349</v>
      </c>
      <c r="D364" s="29" t="s">
        <v>1350</v>
      </c>
      <c r="E364" s="29" t="s">
        <v>636</v>
      </c>
      <c r="F364" s="29" t="s">
        <v>1351</v>
      </c>
      <c r="G364" s="195" t="str">
        <f>INDEX(Справочно!$B$107:$B$234,MATCH('10'!$A$6:$A$941,Справочно!$A$107:$A$234,))</f>
        <v>МБОУ "Гимназия № 19"</v>
      </c>
      <c r="H364" s="66" t="s">
        <v>1337</v>
      </c>
      <c r="I364" s="66">
        <v>80</v>
      </c>
      <c r="J364" s="66">
        <v>80</v>
      </c>
      <c r="K364" s="25"/>
      <c r="L364" s="25" t="s">
        <v>312</v>
      </c>
      <c r="M364" s="66">
        <v>80</v>
      </c>
      <c r="N364" s="68">
        <f>INDEX(Справочно!$D$107:$D$234,MATCH('10'!$A$6:$A$941,Справочно!$A$107:$A$234,))</f>
        <v>7</v>
      </c>
      <c r="O364" s="67" t="str">
        <f>INDEX(Справочно!$C$107:$C$234,MATCH('10'!$A$6:$A$941,Справочно!$A$107:$A$234,))</f>
        <v>муниципальное бюджетное общеобразовательное учреждение  города Ростова-на-Дону "Гимназия № 19"</v>
      </c>
    </row>
    <row r="365" spans="1:17" s="28" customFormat="1" x14ac:dyDescent="0.25">
      <c r="A365" s="70">
        <v>1081</v>
      </c>
      <c r="B365" s="24">
        <v>2</v>
      </c>
      <c r="C365" s="25" t="s">
        <v>817</v>
      </c>
      <c r="D365" s="24" t="s">
        <v>818</v>
      </c>
      <c r="E365" s="24" t="s">
        <v>806</v>
      </c>
      <c r="F365" s="24" t="s">
        <v>734</v>
      </c>
      <c r="G365" s="195" t="str">
        <f>INDEX(Справочно!$B$107:$B$234,MATCH('10'!$A$6:$A$941,Справочно!$A$107:$A$234,))</f>
        <v>ЧОУ СШ "Азъ Буки Веди"</v>
      </c>
      <c r="H365" s="66">
        <v>10</v>
      </c>
      <c r="I365" s="70">
        <v>22</v>
      </c>
      <c r="J365" s="70">
        <v>22</v>
      </c>
      <c r="K365" s="24"/>
      <c r="L365" s="25" t="s">
        <v>314</v>
      </c>
      <c r="M365" s="70">
        <v>22</v>
      </c>
      <c r="N365" s="68">
        <f>INDEX(Справочно!$D$107:$D$234,MATCH('10'!$A$6:$A$941,Справочно!$A$107:$A$234,))</f>
        <v>3</v>
      </c>
      <c r="O365" s="67" t="str">
        <f>INDEX(Справочно!$C$107:$C$234,MATCH('10'!$A$6:$A$941,Справочно!$A$107:$A$234,))</f>
        <v>ЧОУ СШ "Азъ Буки Веди"</v>
      </c>
    </row>
    <row r="366" spans="1:17" s="28" customFormat="1" x14ac:dyDescent="0.25">
      <c r="A366" s="70">
        <v>161</v>
      </c>
      <c r="B366" s="24">
        <v>14</v>
      </c>
      <c r="C366" s="70" t="s">
        <v>3549</v>
      </c>
      <c r="D366" s="24" t="s">
        <v>3550</v>
      </c>
      <c r="E366" s="24" t="s">
        <v>706</v>
      </c>
      <c r="F366" s="24" t="s">
        <v>605</v>
      </c>
      <c r="G366" s="195" t="str">
        <f>INDEX(Справочно!$B$107:$B$234,MATCH('10'!$A$6:$A$941,Справочно!$A$107:$A$234,))</f>
        <v>МБОУ "Гимназия № 36"</v>
      </c>
      <c r="H366" s="66">
        <v>10</v>
      </c>
      <c r="I366" s="70">
        <v>48</v>
      </c>
      <c r="J366" s="70">
        <v>48</v>
      </c>
      <c r="K366" s="24"/>
      <c r="L366" s="25" t="s">
        <v>314</v>
      </c>
      <c r="M366" s="70">
        <v>48</v>
      </c>
      <c r="N366" s="68">
        <f>INDEX(Справочно!$D$107:$D$234,MATCH('10'!$A$6:$A$941,Справочно!$A$107:$A$234,))</f>
        <v>5</v>
      </c>
      <c r="O366" s="67" t="str">
        <f>INDEX(Справочно!$C$107:$C$234,MATCH('10'!$A$6:$A$941,Справочно!$A$107:$A$234,))</f>
        <v>муниципальное бюджетное общеобразовательное учреждение города Ростова-на-Дону "Гимназия № 36"</v>
      </c>
    </row>
    <row r="367" spans="1:17" s="28" customFormat="1" x14ac:dyDescent="0.25">
      <c r="A367" s="66">
        <v>164</v>
      </c>
      <c r="B367" s="25">
        <v>3</v>
      </c>
      <c r="C367" s="25" t="s">
        <v>3570</v>
      </c>
      <c r="D367" s="25" t="s">
        <v>3571</v>
      </c>
      <c r="E367" s="25" t="s">
        <v>576</v>
      </c>
      <c r="F367" s="25" t="s">
        <v>694</v>
      </c>
      <c r="G367" s="195" t="str">
        <f>INDEX(Справочно!$B$107:$B$234,MATCH('10'!$A$6:$A$941,Справочно!$A$107:$A$234,))</f>
        <v>МБОУ "Лицей № 57"</v>
      </c>
      <c r="H367" s="66">
        <v>10</v>
      </c>
      <c r="I367" s="66">
        <v>82</v>
      </c>
      <c r="J367" s="66">
        <v>82</v>
      </c>
      <c r="K367" s="24"/>
      <c r="L367" s="25" t="s">
        <v>312</v>
      </c>
      <c r="M367" s="66">
        <v>82</v>
      </c>
      <c r="N367" s="68">
        <f>INDEX(Справочно!$D$107:$D$234,MATCH('10'!$A$6:$A$941,Справочно!$A$107:$A$234,))</f>
        <v>5</v>
      </c>
      <c r="O367" s="67" t="str">
        <f>INDEX(Справочно!$C$107:$C$234,MATCH('10'!$A$6:$A$941,Справочно!$A$107:$A$234,))</f>
        <v>муниципальное бюджетное общеобразовательное учреждение города Ростова-на-Дону "Лицей № 57"</v>
      </c>
    </row>
    <row r="368" spans="1:17" s="28" customFormat="1" x14ac:dyDescent="0.25">
      <c r="A368" s="70">
        <v>226</v>
      </c>
      <c r="B368" s="25">
        <v>44</v>
      </c>
      <c r="C368" s="53" t="s">
        <v>2450</v>
      </c>
      <c r="D368" s="53" t="s">
        <v>2451</v>
      </c>
      <c r="E368" s="53" t="s">
        <v>676</v>
      </c>
      <c r="F368" s="53" t="s">
        <v>789</v>
      </c>
      <c r="G368" s="195" t="str">
        <f>INDEX(Справочно!$B$107:$B$234,MATCH('10'!$A$6:$A$941,Справочно!$A$107:$A$234,))</f>
        <v>МБОУ "Школа № 37"</v>
      </c>
      <c r="H368" s="66">
        <v>10</v>
      </c>
      <c r="I368" s="70">
        <v>50</v>
      </c>
      <c r="J368" s="70">
        <v>50</v>
      </c>
      <c r="K368" s="24"/>
      <c r="L368" s="25" t="s">
        <v>312</v>
      </c>
      <c r="M368" s="70">
        <v>50</v>
      </c>
      <c r="N368" s="68">
        <f>INDEX(Справочно!$D$107:$D$234,MATCH('10'!$A$6:$A$941,Справочно!$A$107:$A$234,))</f>
        <v>9</v>
      </c>
      <c r="O368" s="67" t="str">
        <f>INDEX(Справочно!$C$107:$C$234,MATCH('10'!$A$6:$A$941,Справочно!$A$107:$A$234,))</f>
        <v>муниципальное бюджетное общеобразовательное учреждение города Ростова-на-Дону "Школа № 37"</v>
      </c>
    </row>
    <row r="369" spans="1:17" s="28" customFormat="1" x14ac:dyDescent="0.25">
      <c r="A369" s="70">
        <v>236</v>
      </c>
      <c r="B369" s="25">
        <v>54</v>
      </c>
      <c r="C369" s="25" t="s">
        <v>2476</v>
      </c>
      <c r="D369" s="24" t="s">
        <v>2477</v>
      </c>
      <c r="E369" s="24" t="s">
        <v>2478</v>
      </c>
      <c r="F369" s="24" t="s">
        <v>589</v>
      </c>
      <c r="G369" s="195" t="str">
        <f>INDEX(Справочно!$B$107:$B$234,MATCH('10'!$A$6:$A$941,Справочно!$A$107:$A$234,))</f>
        <v>МБОУ "Лицей № 103"</v>
      </c>
      <c r="H369" s="66">
        <v>10</v>
      </c>
      <c r="I369" s="70">
        <v>11</v>
      </c>
      <c r="J369" s="70">
        <v>11</v>
      </c>
      <c r="K369" s="24"/>
      <c r="L369" s="25" t="s">
        <v>314</v>
      </c>
      <c r="M369" s="70">
        <v>11</v>
      </c>
      <c r="N369" s="68">
        <f>INDEX(Справочно!$D$107:$D$234,MATCH('10'!$A$6:$A$941,Справочно!$A$107:$A$234,))</f>
        <v>9</v>
      </c>
      <c r="O369"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370" spans="1:17" s="28" customFormat="1" x14ac:dyDescent="0.25">
      <c r="A370" s="66">
        <v>167</v>
      </c>
      <c r="B370" s="25">
        <v>2</v>
      </c>
      <c r="C370" s="25" t="s">
        <v>3574</v>
      </c>
      <c r="D370" s="25" t="s">
        <v>3575</v>
      </c>
      <c r="E370" s="25" t="s">
        <v>730</v>
      </c>
      <c r="F370" s="25" t="s">
        <v>1346</v>
      </c>
      <c r="G370" s="195" t="str">
        <f>INDEX(Справочно!$B$107:$B$234,MATCH('10'!$A$6:$A$941,Справочно!$A$107:$A$234,))</f>
        <v>МБОУ "Школа № 78"</v>
      </c>
      <c r="H370" s="66">
        <v>10</v>
      </c>
      <c r="I370" s="66">
        <v>69</v>
      </c>
      <c r="J370" s="66">
        <v>69</v>
      </c>
      <c r="K370" s="25"/>
      <c r="L370" s="25" t="s">
        <v>312</v>
      </c>
      <c r="M370" s="66">
        <v>69</v>
      </c>
      <c r="N370" s="68">
        <f>INDEX(Справочно!$D$107:$D$234,MATCH('10'!$A$6:$A$941,Справочно!$A$107:$A$234,))</f>
        <v>5</v>
      </c>
      <c r="O370" s="67" t="str">
        <f>INDEX(Справочно!$C$107:$C$234,MATCH('10'!$A$6:$A$941,Справочно!$A$107:$A$234,))</f>
        <v>муниципальное бюджетное общеобразовательное учреждение города Ростова-на-Дону "Школа №78"</v>
      </c>
    </row>
    <row r="371" spans="1:17" s="28" customFormat="1" x14ac:dyDescent="0.25">
      <c r="A371" s="70">
        <v>229</v>
      </c>
      <c r="B371" s="25">
        <v>29</v>
      </c>
      <c r="C371" s="25" t="s">
        <v>2420</v>
      </c>
      <c r="D371" s="25" t="s">
        <v>2421</v>
      </c>
      <c r="E371" s="25" t="s">
        <v>608</v>
      </c>
      <c r="F371" s="25" t="s">
        <v>597</v>
      </c>
      <c r="G371" s="195" t="str">
        <f>INDEX(Справочно!$B$107:$B$234,MATCH('10'!$A$6:$A$941,Справочно!$A$107:$A$234,))</f>
        <v>МБОУ "Школа № 61"</v>
      </c>
      <c r="H371" s="66">
        <v>10</v>
      </c>
      <c r="I371" s="122">
        <v>90</v>
      </c>
      <c r="J371" s="122">
        <v>88</v>
      </c>
      <c r="K371" s="24"/>
      <c r="L371" s="25" t="s">
        <v>313</v>
      </c>
      <c r="M371" s="122">
        <v>88</v>
      </c>
      <c r="N371" s="68">
        <f>INDEX(Справочно!$D$107:$D$234,MATCH('10'!$A$6:$A$941,Справочно!$A$107:$A$234,))</f>
        <v>9</v>
      </c>
      <c r="O371" s="67" t="str">
        <f>INDEX(Справочно!$C$107:$C$234,MATCH('10'!$A$6:$A$941,Справочно!$A$107:$A$234,))</f>
        <v>муниципальное бюджетное общеобразовательное учреждение города Ростова-на-Дону "Школа №61"</v>
      </c>
    </row>
    <row r="372" spans="1:17" s="28" customFormat="1" x14ac:dyDescent="0.25">
      <c r="A372" s="66">
        <v>213</v>
      </c>
      <c r="B372" s="25">
        <v>50</v>
      </c>
      <c r="C372" s="25" t="s">
        <v>2955</v>
      </c>
      <c r="D372" s="25" t="s">
        <v>2956</v>
      </c>
      <c r="E372" s="25" t="s">
        <v>628</v>
      </c>
      <c r="F372" s="25" t="s">
        <v>620</v>
      </c>
      <c r="G372" s="195" t="str">
        <f>INDEX(Справочно!$B$107:$B$234,MATCH('10'!$A$6:$A$941,Справочно!$A$107:$A$234,))</f>
        <v>МАОУ "Лицей №11"</v>
      </c>
      <c r="H372" s="66">
        <v>10</v>
      </c>
      <c r="I372" s="21">
        <v>56</v>
      </c>
      <c r="J372" s="21">
        <v>56</v>
      </c>
      <c r="K372" s="24"/>
      <c r="L372" s="25" t="s">
        <v>312</v>
      </c>
      <c r="M372" s="21">
        <v>56</v>
      </c>
      <c r="N372" s="68">
        <f>INDEX(Справочно!$D$107:$D$234,MATCH('10'!$A$6:$A$941,Справочно!$A$107:$A$234,))</f>
        <v>8</v>
      </c>
      <c r="O372" s="67" t="str">
        <f>INDEX(Справочно!$C$107:$C$234,MATCH('10'!$A$6:$A$941,Справочно!$A$107:$A$234,))</f>
        <v>муниципальное автономное общеобразовательное учреждение города Ростова-на-Дону "Лицей № 11 "</v>
      </c>
    </row>
    <row r="373" spans="1:17" s="28" customFormat="1" x14ac:dyDescent="0.25">
      <c r="A373" s="66">
        <v>153</v>
      </c>
      <c r="B373" s="25">
        <v>12</v>
      </c>
      <c r="C373" s="25" t="s">
        <v>1040</v>
      </c>
      <c r="D373" s="25" t="s">
        <v>1041</v>
      </c>
      <c r="E373" s="25" t="s">
        <v>883</v>
      </c>
      <c r="F373" s="25" t="s">
        <v>710</v>
      </c>
      <c r="G373" s="195" t="str">
        <f>INDEX(Справочно!$B$107:$B$234,MATCH('10'!$A$6:$A$941,Справочно!$A$107:$A$234,))</f>
        <v>МБОУ "Школа № 49"</v>
      </c>
      <c r="H373" s="66">
        <v>10</v>
      </c>
      <c r="I373" s="66">
        <v>38</v>
      </c>
      <c r="J373" s="66">
        <v>38</v>
      </c>
      <c r="K373" s="25"/>
      <c r="L373" s="25" t="s">
        <v>314</v>
      </c>
      <c r="M373" s="66">
        <v>38</v>
      </c>
      <c r="N373" s="68">
        <f>INDEX(Справочно!$D$107:$D$234,MATCH('10'!$A$6:$A$941,Справочно!$A$107:$A$234,))</f>
        <v>4</v>
      </c>
      <c r="O373" s="67" t="str">
        <f>INDEX(Справочно!$C$107:$C$234,MATCH('10'!$A$6:$A$941,Справочно!$A$107:$A$234,))</f>
        <v>муниципальное бюджетное общеобразовательное учреждение города Ростова-на-Дону "Школа № 49"</v>
      </c>
    </row>
    <row r="374" spans="1:17" s="28" customFormat="1" x14ac:dyDescent="0.25">
      <c r="A374" s="66">
        <v>1085</v>
      </c>
      <c r="B374" s="24">
        <v>50</v>
      </c>
      <c r="C374" s="24" t="s">
        <v>1452</v>
      </c>
      <c r="D374" s="25" t="s">
        <v>1453</v>
      </c>
      <c r="E374" s="25" t="s">
        <v>1454</v>
      </c>
      <c r="F374" s="25" t="s">
        <v>716</v>
      </c>
      <c r="G374" s="195" t="str">
        <f>INDEX(Справочно!$B$107:$B$234,MATCH('10'!$A$6:$A$941,Справочно!$A$107:$A$234,))</f>
        <v>МБОУ "Школа № 10"</v>
      </c>
      <c r="H374" s="66">
        <v>10</v>
      </c>
      <c r="I374" s="66">
        <v>0</v>
      </c>
      <c r="J374" s="66">
        <v>0</v>
      </c>
      <c r="K374" s="25"/>
      <c r="L374" s="25" t="s">
        <v>314</v>
      </c>
      <c r="M374" s="66">
        <v>0</v>
      </c>
      <c r="N374" s="68">
        <f>INDEX(Справочно!$D$107:$D$234,MATCH('10'!$A$6:$A$941,Справочно!$A$107:$A$234,))</f>
        <v>7</v>
      </c>
      <c r="O374" s="67" t="str">
        <f>INDEX(Справочно!$C$107:$C$234,MATCH('10'!$A$6:$A$941,Справочно!$A$107:$A$234,))</f>
        <v>муниципальное бюджетное общеобразовательное учреждение  города Ростова-на-Дону "Школа № 10"</v>
      </c>
    </row>
    <row r="375" spans="1:17" s="28" customFormat="1" x14ac:dyDescent="0.25">
      <c r="A375" s="66">
        <v>176</v>
      </c>
      <c r="B375" s="25">
        <v>2</v>
      </c>
      <c r="C375" s="25" t="s">
        <v>3269</v>
      </c>
      <c r="D375" s="50" t="s">
        <v>3270</v>
      </c>
      <c r="E375" s="50" t="s">
        <v>615</v>
      </c>
      <c r="F375" s="50" t="s">
        <v>948</v>
      </c>
      <c r="G375" s="195" t="str">
        <f>INDEX(Справочно!$B$107:$B$234,MATCH('10'!$A$6:$A$941,Справочно!$A$107:$A$234,))</f>
        <v>МАОУ "Лицей № 27"</v>
      </c>
      <c r="H375" s="66">
        <v>10</v>
      </c>
      <c r="I375" s="66">
        <v>16</v>
      </c>
      <c r="J375" s="66">
        <v>16</v>
      </c>
      <c r="K375" s="25"/>
      <c r="L375" s="25" t="s">
        <v>314</v>
      </c>
      <c r="M375" s="66">
        <v>16</v>
      </c>
      <c r="N375" s="68">
        <f>INDEX(Справочно!$D$107:$D$234,MATCH('10'!$A$6:$A$941,Справочно!$A$107:$A$234,))</f>
        <v>6</v>
      </c>
      <c r="O375" s="67" t="str">
        <f>INDEX(Справочно!$C$107:$C$234,MATCH('10'!$A$6:$A$941,Справочно!$A$107:$A$234,))</f>
        <v>муниципальное автономное общеобразовательное учреждение города Ростова-на-Дону "Лицей № 27 имени А.В. Суворова"</v>
      </c>
    </row>
    <row r="376" spans="1:17" s="28" customFormat="1" x14ac:dyDescent="0.25">
      <c r="A376" s="66">
        <v>4105</v>
      </c>
      <c r="B376" s="25">
        <v>19</v>
      </c>
      <c r="C376" s="25" t="s">
        <v>2889</v>
      </c>
      <c r="D376" s="25" t="s">
        <v>1664</v>
      </c>
      <c r="E376" s="25" t="s">
        <v>929</v>
      </c>
      <c r="F376" s="25" t="s">
        <v>710</v>
      </c>
      <c r="G376" s="195" t="str">
        <f>INDEX(Справочно!$B$107:$B$234,MATCH('10'!$A$6:$A$941,Справочно!$A$107:$A$234,))</f>
        <v>Лицей ЮФУ</v>
      </c>
      <c r="H376" s="66">
        <v>10</v>
      </c>
      <c r="I376" s="21">
        <v>47</v>
      </c>
      <c r="J376" s="21">
        <v>47</v>
      </c>
      <c r="K376" s="24"/>
      <c r="L376" s="25" t="s">
        <v>314</v>
      </c>
      <c r="M376" s="21">
        <v>47</v>
      </c>
      <c r="N376" s="68">
        <f>INDEX(Справочно!$D$107:$D$234,MATCH('10'!$A$6:$A$941,Справочно!$A$107:$A$234,))</f>
        <v>8</v>
      </c>
      <c r="O376" s="67" t="str">
        <f>INDEX(Справочно!$C$107:$C$234,MATCH('10'!$A$6:$A$941,Справочно!$A$107:$A$234,))</f>
        <v>Лицей ЮФУ</v>
      </c>
    </row>
    <row r="377" spans="1:17" s="28" customFormat="1" x14ac:dyDescent="0.25">
      <c r="A377" s="70">
        <v>159</v>
      </c>
      <c r="B377" s="25">
        <v>1</v>
      </c>
      <c r="C377" s="25" t="s">
        <v>3578</v>
      </c>
      <c r="D377" s="25" t="s">
        <v>3579</v>
      </c>
      <c r="E377" s="25" t="s">
        <v>580</v>
      </c>
      <c r="F377" s="25" t="s">
        <v>694</v>
      </c>
      <c r="G377" s="195" t="str">
        <f>INDEX(Справочно!$B$107:$B$234,MATCH('10'!$A$6:$A$941,Справочно!$A$107:$A$234,))</f>
        <v>МАОУ "Лицей № 33"</v>
      </c>
      <c r="H377" s="66">
        <v>10</v>
      </c>
      <c r="I377" s="66">
        <v>73</v>
      </c>
      <c r="J377" s="66">
        <v>73</v>
      </c>
      <c r="K377" s="24"/>
      <c r="L377" s="25" t="s">
        <v>312</v>
      </c>
      <c r="M377" s="66">
        <v>73</v>
      </c>
      <c r="N377" s="68">
        <f>INDEX(Справочно!$D$107:$D$234,MATCH('10'!$A$6:$A$941,Справочно!$A$107:$A$234,))</f>
        <v>5</v>
      </c>
      <c r="O377" s="67" t="str">
        <f>INDEX(Справочно!$C$107:$C$234,MATCH('10'!$A$6:$A$941,Справочно!$A$107:$A$234,))</f>
        <v>муниципальное автономное общеобразовательное учреждение города Ростова-на-Дону "Лицей № 33 имени Ростовского полка народного ополчения"</v>
      </c>
    </row>
    <row r="378" spans="1:17" s="28" customFormat="1" x14ac:dyDescent="0.25">
      <c r="A378" s="66">
        <v>110</v>
      </c>
      <c r="B378" s="25">
        <v>6</v>
      </c>
      <c r="C378" s="25" t="s">
        <v>1890</v>
      </c>
      <c r="D378" s="25" t="s">
        <v>1891</v>
      </c>
      <c r="E378" s="25" t="s">
        <v>1117</v>
      </c>
      <c r="F378" s="25" t="s">
        <v>589</v>
      </c>
      <c r="G378" s="195" t="str">
        <f>INDEX(Справочно!$B$107:$B$234,MATCH('10'!$A$6:$A$941,Справочно!$A$107:$A$234,))</f>
        <v>МАОУ  "Школа № 30"</v>
      </c>
      <c r="H378" s="66">
        <v>10</v>
      </c>
      <c r="I378" s="66">
        <v>25</v>
      </c>
      <c r="J378" s="66">
        <v>25</v>
      </c>
      <c r="K378" s="25"/>
      <c r="L378" s="25" t="s">
        <v>314</v>
      </c>
      <c r="M378" s="66">
        <v>25</v>
      </c>
      <c r="N378" s="68">
        <f>INDEX(Справочно!$D$107:$D$234,MATCH('10'!$A$6:$A$941,Справочно!$A$107:$A$234,))</f>
        <v>2</v>
      </c>
      <c r="O378" s="67" t="str">
        <f>INDEX(Справочно!$C$107:$C$234,MATCH('10'!$A$6:$A$941,Справочно!$A$107:$A$234,))</f>
        <v>муниципальное автономное общеобразовательное учреждение  города Ростова-на-Дону "Школа № 30"</v>
      </c>
    </row>
    <row r="379" spans="1:17" s="28" customFormat="1" x14ac:dyDescent="0.25">
      <c r="A379" s="66">
        <v>161</v>
      </c>
      <c r="B379" s="25">
        <v>10</v>
      </c>
      <c r="C379" s="66" t="s">
        <v>3541</v>
      </c>
      <c r="D379" s="25" t="s">
        <v>3542</v>
      </c>
      <c r="E379" s="25" t="s">
        <v>2802</v>
      </c>
      <c r="F379" s="25" t="s">
        <v>3543</v>
      </c>
      <c r="G379" s="195" t="str">
        <f>INDEX(Справочно!$B$107:$B$234,MATCH('10'!$A$6:$A$941,Справочно!$A$107:$A$234,))</f>
        <v>МБОУ "Гимназия № 36"</v>
      </c>
      <c r="H379" s="66">
        <v>10</v>
      </c>
      <c r="I379" s="66">
        <v>32</v>
      </c>
      <c r="J379" s="66">
        <v>32</v>
      </c>
      <c r="K379" s="25"/>
      <c r="L379" s="25" t="s">
        <v>314</v>
      </c>
      <c r="M379" s="66">
        <v>32</v>
      </c>
      <c r="N379" s="68">
        <f>INDEX(Справочно!$D$107:$D$234,MATCH('10'!$A$6:$A$941,Справочно!$A$107:$A$234,))</f>
        <v>5</v>
      </c>
      <c r="O379" s="67" t="str">
        <f>INDEX(Справочно!$C$107:$C$234,MATCH('10'!$A$6:$A$941,Справочно!$A$107:$A$234,))</f>
        <v>муниципальное бюджетное общеобразовательное учреждение города Ростова-на-Дону "Гимназия № 36"</v>
      </c>
      <c r="P379" s="26"/>
      <c r="Q379" s="26"/>
    </row>
    <row r="380" spans="1:17" s="28" customFormat="1" x14ac:dyDescent="0.25">
      <c r="A380" s="66">
        <v>161</v>
      </c>
      <c r="B380" s="25">
        <v>9</v>
      </c>
      <c r="C380" s="66" t="s">
        <v>3539</v>
      </c>
      <c r="D380" s="25" t="s">
        <v>3540</v>
      </c>
      <c r="E380" s="25" t="s">
        <v>572</v>
      </c>
      <c r="F380" s="25" t="s">
        <v>936</v>
      </c>
      <c r="G380" s="195" t="str">
        <f>INDEX(Справочно!$B$107:$B$234,MATCH('10'!$A$6:$A$941,Справочно!$A$107:$A$234,))</f>
        <v>МБОУ "Гимназия № 36"</v>
      </c>
      <c r="H380" s="66">
        <v>10</v>
      </c>
      <c r="I380" s="66">
        <v>54</v>
      </c>
      <c r="J380" s="66">
        <v>54</v>
      </c>
      <c r="K380" s="25"/>
      <c r="L380" s="25" t="s">
        <v>312</v>
      </c>
      <c r="M380" s="66">
        <v>54</v>
      </c>
      <c r="N380" s="68">
        <f>INDEX(Справочно!$D$107:$D$234,MATCH('10'!$A$6:$A$941,Справочно!$A$107:$A$234,))</f>
        <v>5</v>
      </c>
      <c r="O380" s="67" t="str">
        <f>INDEX(Справочно!$C$107:$C$234,MATCH('10'!$A$6:$A$941,Справочно!$A$107:$A$234,))</f>
        <v>муниципальное бюджетное общеобразовательное учреждение города Ростова-на-Дону "Гимназия № 36"</v>
      </c>
      <c r="P380" s="26"/>
      <c r="Q380" s="26"/>
    </row>
    <row r="381" spans="1:17" s="28" customFormat="1" x14ac:dyDescent="0.25">
      <c r="A381" s="66">
        <v>110</v>
      </c>
      <c r="B381" s="25">
        <v>7</v>
      </c>
      <c r="C381" s="20" t="s">
        <v>1892</v>
      </c>
      <c r="D381" s="20" t="s">
        <v>1893</v>
      </c>
      <c r="E381" s="20" t="s">
        <v>1894</v>
      </c>
      <c r="F381" s="20" t="s">
        <v>624</v>
      </c>
      <c r="G381" s="195" t="str">
        <f>INDEX(Справочно!$B$107:$B$234,MATCH('10'!$A$6:$A$941,Справочно!$A$107:$A$234,))</f>
        <v>МАОУ  "Школа № 30"</v>
      </c>
      <c r="H381" s="66">
        <v>10</v>
      </c>
      <c r="I381" s="66">
        <v>80</v>
      </c>
      <c r="J381" s="66">
        <v>80</v>
      </c>
      <c r="K381" s="25"/>
      <c r="L381" s="25" t="s">
        <v>313</v>
      </c>
      <c r="M381" s="66">
        <v>80</v>
      </c>
      <c r="N381" s="68">
        <f>INDEX(Справочно!$D$107:$D$234,MATCH('10'!$A$6:$A$941,Справочно!$A$107:$A$234,))</f>
        <v>2</v>
      </c>
      <c r="O381" s="67" t="str">
        <f>INDEX(Справочно!$C$107:$C$234,MATCH('10'!$A$6:$A$941,Справочно!$A$107:$A$234,))</f>
        <v>муниципальное автономное общеобразовательное учреждение  города Ростова-на-Дону "Школа № 30"</v>
      </c>
      <c r="P381" s="26"/>
      <c r="Q381" s="26"/>
    </row>
    <row r="382" spans="1:17" s="28" customFormat="1" x14ac:dyDescent="0.25">
      <c r="A382" s="66">
        <v>114</v>
      </c>
      <c r="B382" s="25">
        <v>23</v>
      </c>
      <c r="C382" s="25" t="s">
        <v>1926</v>
      </c>
      <c r="D382" s="25" t="s">
        <v>1927</v>
      </c>
      <c r="E382" s="25" t="s">
        <v>1928</v>
      </c>
      <c r="F382" s="25" t="s">
        <v>589</v>
      </c>
      <c r="G382" s="195" t="str">
        <f>INDEX(Справочно!$B$107:$B$234,MATCH('10'!$A$6:$A$941,Справочно!$A$107:$A$234,))</f>
        <v>МАОУ "Гимназия № 76"</v>
      </c>
      <c r="H382" s="66">
        <v>10</v>
      </c>
      <c r="I382" s="66">
        <v>33</v>
      </c>
      <c r="J382" s="66">
        <v>33</v>
      </c>
      <c r="K382" s="24"/>
      <c r="L382" s="25" t="s">
        <v>314</v>
      </c>
      <c r="M382" s="66">
        <v>33</v>
      </c>
      <c r="N382" s="68">
        <f>INDEX(Справочно!$D$107:$D$234,MATCH('10'!$A$6:$A$941,Справочно!$A$107:$A$234,))</f>
        <v>2</v>
      </c>
      <c r="O382" s="67" t="str">
        <f>INDEX(Справочно!$C$107:$C$234,MATCH('10'!$A$6:$A$941,Справочно!$A$107:$A$234,))</f>
        <v>муниципальное автономное общеобразовательное учреждение города Ростова-на-Дону "Гимназия № 76 имени Героя Советского Союза Никандровой А.А."</v>
      </c>
      <c r="P382" s="26"/>
      <c r="Q382" s="26"/>
    </row>
    <row r="383" spans="1:17" s="28" customFormat="1" x14ac:dyDescent="0.25">
      <c r="A383" s="25" t="s">
        <v>3596</v>
      </c>
      <c r="B383" s="25">
        <v>1</v>
      </c>
      <c r="C383" s="197" t="s">
        <v>3597</v>
      </c>
      <c r="D383" s="25" t="s">
        <v>3598</v>
      </c>
      <c r="E383" s="25" t="s">
        <v>632</v>
      </c>
      <c r="F383" s="25" t="s">
        <v>854</v>
      </c>
      <c r="G383" s="195" t="str">
        <f>INDEX(Справочно!$B$107:$B$234,MATCH('10'!$A$6:$A$941,Справочно!$A$107:$A$234,))</f>
        <v>ДАР</v>
      </c>
      <c r="H383" s="66">
        <v>10</v>
      </c>
      <c r="I383" s="111">
        <v>98</v>
      </c>
      <c r="J383" s="111">
        <v>91</v>
      </c>
      <c r="K383" s="25"/>
      <c r="L383" s="25" t="s">
        <v>313</v>
      </c>
      <c r="M383" s="111">
        <v>91</v>
      </c>
      <c r="N383" s="68">
        <f>INDEX(Справочно!$D$107:$D$234,MATCH('10'!$A$6:$A$941,Справочно!$A$107:$A$234,))</f>
        <v>5</v>
      </c>
      <c r="O383" s="67" t="str">
        <f>INDEX(Справочно!$C$107:$C$234,MATCH('10'!$A$6:$A$941,Справочно!$A$107:$A$234,))</f>
        <v>ЧОУ Гимназия Дар</v>
      </c>
      <c r="P383" s="26"/>
      <c r="Q383" s="26"/>
    </row>
    <row r="384" spans="1:17" s="28" customFormat="1" x14ac:dyDescent="0.25">
      <c r="A384" s="70">
        <v>196</v>
      </c>
      <c r="B384" s="24">
        <v>23</v>
      </c>
      <c r="C384" s="25" t="s">
        <v>1383</v>
      </c>
      <c r="D384" s="24" t="s">
        <v>1384</v>
      </c>
      <c r="E384" s="24" t="s">
        <v>648</v>
      </c>
      <c r="F384" s="24" t="s">
        <v>821</v>
      </c>
      <c r="G384" s="195" t="str">
        <f>INDEX(Справочно!$B$107:$B$234,MATCH('10'!$A$6:$A$941,Справочно!$A$107:$A$234,))</f>
        <v>МБОУ "Школа № 21"</v>
      </c>
      <c r="H384" s="66">
        <v>10</v>
      </c>
      <c r="I384" s="70">
        <v>35</v>
      </c>
      <c r="J384" s="70">
        <v>35</v>
      </c>
      <c r="K384" s="24"/>
      <c r="L384" s="25" t="s">
        <v>314</v>
      </c>
      <c r="M384" s="70">
        <v>35</v>
      </c>
      <c r="N384" s="68">
        <f>INDEX(Справочно!$D$107:$D$234,MATCH('10'!$A$6:$A$941,Справочно!$A$107:$A$234,))</f>
        <v>7</v>
      </c>
      <c r="O384" s="67" t="str">
        <f>INDEX(Справочно!$C$107:$C$234,MATCH('10'!$A$6:$A$941,Справочно!$A$107:$A$234,))</f>
        <v>муниципальное бюджетное общеобразовательное учреждение города Ростова-на-Дону "Школа № 21"</v>
      </c>
      <c r="P384" s="26"/>
      <c r="Q384" s="26"/>
    </row>
    <row r="385" spans="1:1022" s="28" customFormat="1" x14ac:dyDescent="0.25">
      <c r="A385" s="66">
        <v>135</v>
      </c>
      <c r="B385" s="25">
        <v>1</v>
      </c>
      <c r="C385" s="25" t="s">
        <v>3246</v>
      </c>
      <c r="D385" s="25" t="s">
        <v>3247</v>
      </c>
      <c r="E385" s="25" t="s">
        <v>3248</v>
      </c>
      <c r="F385" s="25" t="s">
        <v>784</v>
      </c>
      <c r="G385" s="195" t="str">
        <f>INDEX(Справочно!$B$107:$B$234,MATCH('10'!$A$6:$A$941,Справочно!$A$107:$A$234,))</f>
        <v>МБОУ "Лицей № 50 при ДГТУ"</v>
      </c>
      <c r="H385" s="66">
        <v>10</v>
      </c>
      <c r="I385" s="66">
        <v>88</v>
      </c>
      <c r="J385" s="66">
        <v>88</v>
      </c>
      <c r="K385" s="25"/>
      <c r="L385" s="25" t="s">
        <v>313</v>
      </c>
      <c r="M385" s="66">
        <v>88</v>
      </c>
      <c r="N385" s="68">
        <f>INDEX(Справочно!$D$107:$D$234,MATCH('10'!$A$6:$A$941,Справочно!$A$107:$A$234,))</f>
        <v>6</v>
      </c>
      <c r="O385" s="67" t="str">
        <f>INDEX(Справочно!$C$107:$C$234,MATCH('10'!$A$6:$A$941,Справочно!$A$107:$A$234,))</f>
        <v>муниципальное бюджетное общеобразовательное учреждение города Ростова - на - Дону  "Лицей № 50  при ДГТУ"</v>
      </c>
      <c r="P385" s="26"/>
      <c r="Q385" s="26"/>
    </row>
    <row r="386" spans="1:1022" s="28" customFormat="1" ht="17.45" customHeight="1" x14ac:dyDescent="0.25">
      <c r="A386" s="70">
        <v>236</v>
      </c>
      <c r="B386" s="25">
        <v>52</v>
      </c>
      <c r="C386" s="25" t="s">
        <v>2470</v>
      </c>
      <c r="D386" s="24" t="s">
        <v>2471</v>
      </c>
      <c r="E386" s="24" t="s">
        <v>2472</v>
      </c>
      <c r="F386" s="24" t="s">
        <v>2473</v>
      </c>
      <c r="G386" s="195" t="str">
        <f>INDEX(Справочно!$B$107:$B$234,MATCH('10'!$A$6:$A$941,Справочно!$A$107:$A$234,))</f>
        <v>МБОУ "Лицей № 103"</v>
      </c>
      <c r="H386" s="66">
        <v>10</v>
      </c>
      <c r="I386" s="70">
        <v>35</v>
      </c>
      <c r="J386" s="70">
        <v>35</v>
      </c>
      <c r="K386" s="24"/>
      <c r="L386" s="25" t="s">
        <v>314</v>
      </c>
      <c r="M386" s="70">
        <v>35</v>
      </c>
      <c r="N386" s="68">
        <f>INDEX(Справочно!$D$107:$D$234,MATCH('10'!$A$6:$A$941,Справочно!$A$107:$A$234,))</f>
        <v>9</v>
      </c>
      <c r="O386"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c r="P386" s="26"/>
      <c r="Q386" s="26"/>
    </row>
    <row r="387" spans="1:1022" s="28" customFormat="1" x14ac:dyDescent="0.25">
      <c r="A387" s="66">
        <v>188</v>
      </c>
      <c r="B387" s="25">
        <v>10</v>
      </c>
      <c r="C387" s="25" t="s">
        <v>3348</v>
      </c>
      <c r="D387" s="25" t="s">
        <v>3349</v>
      </c>
      <c r="E387" s="25" t="s">
        <v>619</v>
      </c>
      <c r="F387" s="55" t="s">
        <v>3350</v>
      </c>
      <c r="G387" s="195" t="str">
        <f>INDEX(Справочно!$B$107:$B$234,MATCH('10'!$A$6:$A$941,Справочно!$A$107:$A$234,))</f>
        <v>МБОУ "Лицей № 69"</v>
      </c>
      <c r="H387" s="66">
        <v>10</v>
      </c>
      <c r="I387" s="66">
        <v>36</v>
      </c>
      <c r="J387" s="66">
        <v>36</v>
      </c>
      <c r="K387" s="25"/>
      <c r="L387" s="25" t="s">
        <v>314</v>
      </c>
      <c r="M387" s="66">
        <v>36</v>
      </c>
      <c r="N387" s="68">
        <f>INDEX(Справочно!$D$107:$D$234,MATCH('10'!$A$6:$A$941,Справочно!$A$107:$A$234,))</f>
        <v>6</v>
      </c>
      <c r="O387" s="67" t="str">
        <f>INDEX(Справочно!$C$107:$C$234,MATCH('10'!$A$6:$A$941,Справочно!$A$107:$A$234,))</f>
        <v>муниципальное бюджетное общеобразовательное учреждение города Ростова-на-Дону "Лицей многопрофильный № 69"</v>
      </c>
    </row>
    <row r="388" spans="1:1022" s="28" customFormat="1" x14ac:dyDescent="0.25">
      <c r="A388" s="70">
        <v>224</v>
      </c>
      <c r="B388" s="25">
        <v>35</v>
      </c>
      <c r="C388" s="25" t="s">
        <v>2433</v>
      </c>
      <c r="D388" s="25" t="s">
        <v>2434</v>
      </c>
      <c r="E388" s="25" t="s">
        <v>745</v>
      </c>
      <c r="F388" s="25" t="s">
        <v>1501</v>
      </c>
      <c r="G388" s="195" t="str">
        <f>INDEX(Справочно!$B$107:$B$234,MATCH('10'!$A$6:$A$941,Справочно!$A$107:$A$234,))</f>
        <v>МБОУ "Школа № 15"</v>
      </c>
      <c r="H388" s="66">
        <v>10</v>
      </c>
      <c r="I388" s="70">
        <v>86</v>
      </c>
      <c r="J388" s="70">
        <v>86</v>
      </c>
      <c r="K388" s="24"/>
      <c r="L388" s="25" t="s">
        <v>313</v>
      </c>
      <c r="M388" s="70">
        <v>86</v>
      </c>
      <c r="N388" s="68">
        <f>INDEX(Справочно!$D$107:$D$234,MATCH('10'!$A$6:$A$941,Справочно!$A$107:$A$234,))</f>
        <v>9</v>
      </c>
      <c r="O388" s="67" t="str">
        <f>INDEX(Справочно!$C$107:$C$234,MATCH('10'!$A$6:$A$941,Справочно!$A$107:$A$234,))</f>
        <v>муниципальное бюджетное общеобразовательное учреждение города Ростова-на-Дону "Школа № 15"</v>
      </c>
    </row>
    <row r="389" spans="1:1022" s="28" customFormat="1" x14ac:dyDescent="0.25">
      <c r="A389" s="70">
        <v>236</v>
      </c>
      <c r="B389" s="25">
        <v>51</v>
      </c>
      <c r="C389" s="25" t="s">
        <v>2468</v>
      </c>
      <c r="D389" s="24" t="s">
        <v>2469</v>
      </c>
      <c r="E389" s="24" t="s">
        <v>659</v>
      </c>
      <c r="F389" s="24" t="s">
        <v>624</v>
      </c>
      <c r="G389" s="195" t="str">
        <f>INDEX(Справочно!$B$107:$B$234,MATCH('10'!$A$6:$A$941,Справочно!$A$107:$A$234,))</f>
        <v>МБОУ "Лицей № 103"</v>
      </c>
      <c r="H389" s="66">
        <v>10</v>
      </c>
      <c r="I389" s="70">
        <v>48</v>
      </c>
      <c r="J389" s="70">
        <v>48</v>
      </c>
      <c r="K389" s="24"/>
      <c r="L389" s="25" t="s">
        <v>314</v>
      </c>
      <c r="M389" s="70">
        <v>48</v>
      </c>
      <c r="N389" s="68">
        <f>INDEX(Справочно!$D$107:$D$234,MATCH('10'!$A$6:$A$941,Справочно!$A$107:$A$234,))</f>
        <v>9</v>
      </c>
      <c r="O389" s="67" t="str">
        <f>INDEX(Справочно!$C$107:$C$234,MATCH('10'!$A$6:$A$941,Справочно!$A$107:$A$234,))</f>
        <v>муниципальное бюджетное общеобразовательное учреждение города Ростова-на-Дону "Лицей №103 имени Сергея Козлова"</v>
      </c>
    </row>
    <row r="390" spans="1:1022" x14ac:dyDescent="0.25">
      <c r="A390" s="66">
        <v>163</v>
      </c>
      <c r="B390" s="25">
        <v>2</v>
      </c>
      <c r="C390" s="25" t="s">
        <v>3561</v>
      </c>
      <c r="D390" s="25" t="s">
        <v>3562</v>
      </c>
      <c r="E390" s="25" t="s">
        <v>691</v>
      </c>
      <c r="F390" s="25" t="s">
        <v>1496</v>
      </c>
      <c r="G390" s="195" t="str">
        <f>INDEX(Справочно!$B$107:$B$234,MATCH('10'!$A$6:$A$941,Справочно!$A$107:$A$234,))</f>
        <v>МАОУ "Школа № 55"</v>
      </c>
      <c r="H390" s="66">
        <v>10</v>
      </c>
      <c r="I390" s="66">
        <v>70</v>
      </c>
      <c r="J390" s="66">
        <v>70</v>
      </c>
      <c r="K390" s="25"/>
      <c r="L390" s="25" t="s">
        <v>313</v>
      </c>
      <c r="M390" s="66">
        <v>70</v>
      </c>
      <c r="N390" s="68">
        <f>INDEX(Справочно!$D$107:$D$234,MATCH('10'!$A$6:$A$941,Справочно!$A$107:$A$234,))</f>
        <v>5</v>
      </c>
      <c r="O390" s="67" t="str">
        <f>INDEX(Справочно!$C$107:$C$234,MATCH('10'!$A$6:$A$941,Справочно!$A$107:$A$234,))</f>
        <v>муниципальное автономное общеобразовательное учреждение города Ростова-на-Дону "Школа № 55"</v>
      </c>
      <c r="P390" s="28"/>
      <c r="Q390" s="28"/>
    </row>
    <row r="391" spans="1:1022" s="28" customFormat="1" x14ac:dyDescent="0.25">
      <c r="A391" s="66">
        <v>156</v>
      </c>
      <c r="B391" s="25">
        <f>B390+1</f>
        <v>3</v>
      </c>
      <c r="C391" s="25" t="s">
        <v>1065</v>
      </c>
      <c r="D391" s="25" t="s">
        <v>1066</v>
      </c>
      <c r="E391" s="25" t="s">
        <v>1067</v>
      </c>
      <c r="F391" s="25" t="s">
        <v>681</v>
      </c>
      <c r="G391" s="195" t="str">
        <f>INDEX(Справочно!$B$107:$B$234,MATCH('10'!$A$6:$A$941,Справочно!$A$107:$A$234,))</f>
        <v>МБОУ "Школа № 80"</v>
      </c>
      <c r="H391" s="66">
        <v>10</v>
      </c>
      <c r="I391" s="66">
        <v>49</v>
      </c>
      <c r="J391" s="66">
        <v>49</v>
      </c>
      <c r="K391" s="24"/>
      <c r="L391" s="25" t="s">
        <v>314</v>
      </c>
      <c r="M391" s="66">
        <v>49</v>
      </c>
      <c r="N391" s="68">
        <f>INDEX(Справочно!$D$107:$D$234,MATCH('10'!$A$6:$A$941,Справочно!$A$107:$A$234,))</f>
        <v>4</v>
      </c>
      <c r="O391" s="67" t="str">
        <f>INDEX(Справочно!$C$107:$C$234,MATCH('10'!$A$6:$A$941,Справочно!$A$107:$A$234,))</f>
        <v>муниципальное бюджетное общеобразовательное учреждение города Ростова-на-Дону "Школа № 80 имени Героя Советского Союза РИХАРДА ЗОРГЕ"</v>
      </c>
    </row>
    <row r="392" spans="1:1022" s="28" customFormat="1" x14ac:dyDescent="0.25">
      <c r="A392" s="66">
        <v>186</v>
      </c>
      <c r="B392" s="25">
        <v>4</v>
      </c>
      <c r="C392" s="20" t="s">
        <v>3323</v>
      </c>
      <c r="D392" s="25" t="s">
        <v>3324</v>
      </c>
      <c r="E392" s="25" t="s">
        <v>762</v>
      </c>
      <c r="F392" s="25" t="s">
        <v>624</v>
      </c>
      <c r="G392" s="195" t="str">
        <f>INDEX(Справочно!$B$107:$B$234,MATCH('10'!$A$6:$A$941,Справочно!$A$107:$A$234,))</f>
        <v>МБОУ "Школа № 79"</v>
      </c>
      <c r="H392" s="66">
        <v>10</v>
      </c>
      <c r="I392" s="66">
        <v>65</v>
      </c>
      <c r="J392" s="66">
        <v>65</v>
      </c>
      <c r="K392" s="25"/>
      <c r="L392" s="25" t="s">
        <v>312</v>
      </c>
      <c r="M392" s="66">
        <v>65</v>
      </c>
      <c r="N392" s="68">
        <f>INDEX(Справочно!$D$107:$D$234,MATCH('10'!$A$6:$A$941,Справочно!$A$107:$A$234,))</f>
        <v>6</v>
      </c>
      <c r="O392" s="67" t="str">
        <f>INDEX(Справочно!$C$107:$C$234,MATCH('10'!$A$6:$A$941,Справочно!$A$107:$A$234,))</f>
        <v>муниципальное бюджетное общеобразовательное учреждение города Ростова-на-Дону "Школа № 79"</v>
      </c>
    </row>
    <row r="393" spans="1:1022" s="28" customFormat="1" x14ac:dyDescent="0.25">
      <c r="A393" s="70">
        <v>226</v>
      </c>
      <c r="B393" s="25">
        <v>45</v>
      </c>
      <c r="C393" s="53" t="s">
        <v>2452</v>
      </c>
      <c r="D393" s="53" t="s">
        <v>2453</v>
      </c>
      <c r="E393" s="53" t="s">
        <v>742</v>
      </c>
      <c r="F393" s="53" t="s">
        <v>821</v>
      </c>
      <c r="G393" s="195" t="str">
        <f>INDEX(Справочно!$B$107:$B$234,MATCH('10'!$A$6:$A$941,Справочно!$A$107:$A$234,))</f>
        <v>МБОУ "Школа № 37"</v>
      </c>
      <c r="H393" s="66">
        <v>10</v>
      </c>
      <c r="I393" s="70">
        <v>50</v>
      </c>
      <c r="J393" s="70">
        <v>50</v>
      </c>
      <c r="K393" s="24"/>
      <c r="L393" s="25" t="s">
        <v>312</v>
      </c>
      <c r="M393" s="70">
        <v>50</v>
      </c>
      <c r="N393" s="68">
        <f>INDEX(Справочно!$D$107:$D$234,MATCH('10'!$A$6:$A$941,Справочно!$A$107:$A$234,))</f>
        <v>9</v>
      </c>
      <c r="O393" s="67" t="str">
        <f>INDEX(Справочно!$C$107:$C$234,MATCH('10'!$A$6:$A$941,Справочно!$A$107:$A$234,))</f>
        <v>муниципальное бюджетное общеобразовательное учреждение города Ростова-на-Дону "Школа № 37"</v>
      </c>
    </row>
    <row r="394" spans="1:1022" s="28" customFormat="1" x14ac:dyDescent="0.25">
      <c r="A394" s="66">
        <v>1112</v>
      </c>
      <c r="B394" s="25">
        <v>16</v>
      </c>
      <c r="C394" s="25" t="s">
        <v>2884</v>
      </c>
      <c r="D394" s="25" t="s">
        <v>2885</v>
      </c>
      <c r="E394" s="25" t="s">
        <v>1074</v>
      </c>
      <c r="F394" s="25" t="s">
        <v>624</v>
      </c>
      <c r="G394" s="195" t="str">
        <f>INDEX(Справочно!$B$107:$B$234,MATCH('10'!$A$6:$A$941,Справочно!$A$107:$A$234,))</f>
        <v>ГКОУ РО "Ростовская санаторная школа- интернат №28"</v>
      </c>
      <c r="H394" s="66">
        <v>10</v>
      </c>
      <c r="I394" s="21">
        <v>62</v>
      </c>
      <c r="J394" s="21">
        <v>62</v>
      </c>
      <c r="K394" s="24"/>
      <c r="L394" s="25" t="s">
        <v>313</v>
      </c>
      <c r="M394" s="21">
        <v>62</v>
      </c>
      <c r="N394" s="68">
        <f>INDEX(Справочно!$D$107:$D$234,MATCH('10'!$A$6:$A$941,Справочно!$A$107:$A$234,))</f>
        <v>8</v>
      </c>
      <c r="O394" s="67" t="str">
        <f>INDEX(Справочно!$C$107:$C$234,MATCH('10'!$A$6:$A$941,Справочно!$A$107:$A$234,))</f>
        <v>ГКОУ РО "Ростовская санаторная школа- интернат №28"</v>
      </c>
    </row>
    <row r="395" spans="1:1022" s="28" customFormat="1" x14ac:dyDescent="0.25">
      <c r="A395" s="66">
        <v>123</v>
      </c>
      <c r="B395" s="25">
        <v>44</v>
      </c>
      <c r="C395" s="25" t="s">
        <v>1981</v>
      </c>
      <c r="D395" s="24" t="s">
        <v>1982</v>
      </c>
      <c r="E395" s="24" t="s">
        <v>730</v>
      </c>
      <c r="F395" s="24" t="s">
        <v>616</v>
      </c>
      <c r="G395" s="195" t="str">
        <f>INDEX(Справочно!$B$107:$B$234,MATCH('10'!$A$6:$A$941,Справочно!$A$107:$A$234,))</f>
        <v>МБОУ "Лицей № 102"</v>
      </c>
      <c r="H395" s="66">
        <v>10</v>
      </c>
      <c r="I395" s="66">
        <v>6</v>
      </c>
      <c r="J395" s="66">
        <v>6</v>
      </c>
      <c r="K395" s="24"/>
      <c r="L395" s="25" t="s">
        <v>314</v>
      </c>
      <c r="M395" s="66">
        <v>6</v>
      </c>
      <c r="N395" s="68">
        <f>INDEX(Справочно!$D$107:$D$234,MATCH('10'!$A$6:$A$941,Справочно!$A$107:$A$234,))</f>
        <v>2</v>
      </c>
      <c r="O395" s="67" t="str">
        <f>INDEX(Справочно!$C$107:$C$234,MATCH('10'!$A$6:$A$941,Справочно!$A$107:$A$234,))</f>
        <v>муниципальное бюджетное общеобразовательное учреждение города Ростова-на-Дону "Лицей № 102"</v>
      </c>
    </row>
    <row r="396" spans="1:1022" x14ac:dyDescent="0.25">
      <c r="A396" s="66">
        <v>188</v>
      </c>
      <c r="B396" s="25">
        <v>11</v>
      </c>
      <c r="C396" s="25" t="s">
        <v>3351</v>
      </c>
      <c r="D396" s="59" t="s">
        <v>3352</v>
      </c>
      <c r="E396" s="59" t="s">
        <v>676</v>
      </c>
      <c r="F396" s="59" t="s">
        <v>616</v>
      </c>
      <c r="G396" s="195" t="str">
        <f>INDEX(Справочно!$B$107:$B$234,MATCH('10'!$A$6:$A$941,Справочно!$A$107:$A$234,))</f>
        <v>МБОУ "Лицей № 69"</v>
      </c>
      <c r="H396" s="66">
        <v>10</v>
      </c>
      <c r="I396" s="66">
        <v>21</v>
      </c>
      <c r="J396" s="66">
        <v>21</v>
      </c>
      <c r="K396" s="25"/>
      <c r="L396" s="25" t="s">
        <v>314</v>
      </c>
      <c r="M396" s="66">
        <v>21</v>
      </c>
      <c r="N396" s="68">
        <f>INDEX(Справочно!$D$107:$D$234,MATCH('10'!$A$6:$A$941,Справочно!$A$107:$A$234,))</f>
        <v>6</v>
      </c>
      <c r="O396" s="67" t="str">
        <f>INDEX(Справочно!$C$107:$C$234,MATCH('10'!$A$6:$A$941,Справочно!$A$107:$A$234,))</f>
        <v>муниципальное бюджетное общеобразовательное учреждение города Ростова-на-Дону "Лицей многопрофильный № 69"</v>
      </c>
      <c r="P396" s="28"/>
      <c r="Q396" s="28"/>
    </row>
    <row r="397" spans="1:1022" s="28" customFormat="1" ht="16.149999999999999" customHeight="1" x14ac:dyDescent="0.25">
      <c r="A397" s="38">
        <v>197</v>
      </c>
      <c r="B397" s="39">
        <v>24</v>
      </c>
      <c r="C397" s="40" t="s">
        <v>3710</v>
      </c>
      <c r="D397" s="39" t="s">
        <v>1385</v>
      </c>
      <c r="E397" s="39" t="s">
        <v>1386</v>
      </c>
      <c r="F397" s="39" t="s">
        <v>821</v>
      </c>
      <c r="G397" s="195" t="str">
        <f>INDEX(Справочно!$B$107:$B$234,MATCH('10'!$A$6:$A$941,Справочно!$A$107:$A$234,))</f>
        <v>МБОУ "Школа № 23"</v>
      </c>
      <c r="H397" s="38">
        <v>10</v>
      </c>
      <c r="I397" s="38">
        <v>0</v>
      </c>
      <c r="J397" s="38">
        <v>0</v>
      </c>
      <c r="K397" s="39"/>
      <c r="L397" s="25" t="s">
        <v>314</v>
      </c>
      <c r="M397" s="38">
        <v>0</v>
      </c>
      <c r="N397" s="68">
        <f>INDEX(Справочно!$D$107:$D$234,MATCH('10'!$A$6:$A$941,Справочно!$A$107:$A$234,))</f>
        <v>7</v>
      </c>
      <c r="O397" s="67" t="str">
        <f>INDEX(Справочно!$C$107:$C$234,MATCH('10'!$A$6:$A$941,Справочно!$A$107:$A$234,))</f>
        <v>муниципальное бюджетное общеобразовательное учреждение города Ростова-на-Дону "Школа № 23"</v>
      </c>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6"/>
      <c r="DB397" s="26"/>
      <c r="DC397" s="26"/>
      <c r="DD397" s="26"/>
      <c r="DE397" s="26"/>
      <c r="DF397" s="26"/>
      <c r="DG397" s="26"/>
      <c r="DH397" s="26"/>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c r="EZ397" s="26"/>
      <c r="FA397" s="26"/>
      <c r="FB397" s="26"/>
      <c r="FC397" s="26"/>
      <c r="FD397" s="26"/>
      <c r="FE397" s="26"/>
      <c r="FF397" s="26"/>
      <c r="FG397" s="26"/>
      <c r="FH397" s="26"/>
      <c r="FI397" s="26"/>
      <c r="FJ397" s="26"/>
      <c r="FK397" s="26"/>
      <c r="FL397" s="26"/>
      <c r="FM397" s="26"/>
      <c r="FN397" s="26"/>
      <c r="FO397" s="26"/>
      <c r="FP397" s="26"/>
      <c r="FQ397" s="26"/>
      <c r="FR397" s="26"/>
      <c r="FS397" s="26"/>
      <c r="FT397" s="26"/>
      <c r="FU397" s="26"/>
      <c r="FV397" s="26"/>
      <c r="FW397" s="26"/>
      <c r="FX397" s="26"/>
      <c r="FY397" s="26"/>
      <c r="FZ397" s="26"/>
      <c r="GA397" s="26"/>
      <c r="GB397" s="26"/>
      <c r="GC397" s="26"/>
      <c r="GD397" s="26"/>
      <c r="GE397" s="26"/>
      <c r="GF397" s="26"/>
      <c r="GG397" s="26"/>
      <c r="GH397" s="26"/>
      <c r="GI397" s="26"/>
      <c r="GJ397" s="26"/>
      <c r="GK397" s="26"/>
      <c r="GL397" s="26"/>
      <c r="GM397" s="26"/>
      <c r="GN397" s="26"/>
      <c r="GO397" s="26"/>
      <c r="GP397" s="26"/>
      <c r="GQ397" s="26"/>
      <c r="GR397" s="26"/>
      <c r="GS397" s="26"/>
      <c r="GT397" s="26"/>
      <c r="GU397" s="26"/>
      <c r="GV397" s="26"/>
      <c r="GW397" s="26"/>
      <c r="GX397" s="26"/>
      <c r="GY397" s="26"/>
      <c r="GZ397" s="26"/>
      <c r="HA397" s="26"/>
      <c r="HB397" s="26"/>
      <c r="HC397" s="26"/>
      <c r="HD397" s="26"/>
      <c r="HE397" s="26"/>
      <c r="HF397" s="26"/>
      <c r="HG397" s="26"/>
      <c r="HH397" s="26"/>
      <c r="HI397" s="26"/>
      <c r="HJ397" s="26"/>
      <c r="HK397" s="26"/>
      <c r="HL397" s="26"/>
      <c r="HM397" s="26"/>
      <c r="HN397" s="26"/>
      <c r="HO397" s="26"/>
      <c r="HP397" s="26"/>
      <c r="HQ397" s="26"/>
      <c r="HR397" s="26"/>
      <c r="HS397" s="26"/>
      <c r="HT397" s="26"/>
      <c r="HU397" s="26"/>
      <c r="HV397" s="26"/>
      <c r="HW397" s="26"/>
      <c r="HX397" s="26"/>
      <c r="HY397" s="26"/>
      <c r="HZ397" s="26"/>
      <c r="IA397" s="26"/>
      <c r="IB397" s="26"/>
      <c r="IC397" s="26"/>
      <c r="ID397" s="26"/>
      <c r="IE397" s="26"/>
      <c r="IF397" s="26"/>
      <c r="IG397" s="26"/>
      <c r="IH397" s="26"/>
      <c r="II397" s="26"/>
      <c r="IJ397" s="26"/>
      <c r="IK397" s="26"/>
      <c r="IL397" s="26"/>
      <c r="IM397" s="26"/>
      <c r="IN397" s="26"/>
      <c r="IO397" s="26"/>
      <c r="IP397" s="26"/>
      <c r="IQ397" s="26"/>
      <c r="IR397" s="26"/>
      <c r="IS397" s="26"/>
      <c r="IT397" s="26"/>
      <c r="IU397" s="26"/>
      <c r="IV397" s="26"/>
      <c r="IW397" s="26"/>
      <c r="IX397" s="26"/>
      <c r="IY397" s="26"/>
      <c r="IZ397" s="26"/>
      <c r="JA397" s="26"/>
      <c r="JB397" s="26"/>
      <c r="JC397" s="26"/>
      <c r="JD397" s="26"/>
      <c r="JE397" s="26"/>
      <c r="JF397" s="26"/>
      <c r="JG397" s="26"/>
      <c r="JH397" s="26"/>
      <c r="JI397" s="26"/>
      <c r="JJ397" s="26"/>
      <c r="JK397" s="26"/>
      <c r="JL397" s="26"/>
      <c r="JM397" s="26"/>
      <c r="JN397" s="26"/>
      <c r="JO397" s="26"/>
      <c r="JP397" s="26"/>
      <c r="JQ397" s="26"/>
      <c r="JR397" s="26"/>
      <c r="JS397" s="26"/>
      <c r="JT397" s="26"/>
      <c r="JU397" s="26"/>
      <c r="JV397" s="26"/>
      <c r="JW397" s="26"/>
      <c r="JX397" s="26"/>
      <c r="JY397" s="26"/>
      <c r="JZ397" s="26"/>
      <c r="KA397" s="26"/>
      <c r="KB397" s="26"/>
      <c r="KC397" s="26"/>
      <c r="KD397" s="26"/>
      <c r="KE397" s="26"/>
      <c r="KF397" s="26"/>
      <c r="KG397" s="26"/>
      <c r="KH397" s="26"/>
      <c r="KI397" s="26"/>
      <c r="KJ397" s="26"/>
      <c r="KK397" s="26"/>
      <c r="KL397" s="26"/>
      <c r="KM397" s="26"/>
      <c r="KN397" s="26"/>
      <c r="KO397" s="26"/>
      <c r="KP397" s="26"/>
      <c r="KQ397" s="26"/>
      <c r="KR397" s="26"/>
      <c r="KS397" s="26"/>
      <c r="KT397" s="26"/>
      <c r="KU397" s="26"/>
      <c r="KV397" s="26"/>
      <c r="KW397" s="26"/>
      <c r="KX397" s="26"/>
      <c r="KY397" s="26"/>
      <c r="KZ397" s="26"/>
      <c r="LA397" s="26"/>
      <c r="LB397" s="26"/>
      <c r="LC397" s="26"/>
      <c r="LD397" s="26"/>
      <c r="LE397" s="26"/>
      <c r="LF397" s="26"/>
      <c r="LG397" s="26"/>
      <c r="LH397" s="26"/>
      <c r="LI397" s="26"/>
      <c r="LJ397" s="26"/>
      <c r="LK397" s="26"/>
      <c r="LL397" s="26"/>
      <c r="LM397" s="26"/>
      <c r="LN397" s="26"/>
      <c r="LO397" s="26"/>
      <c r="LP397" s="26"/>
      <c r="LQ397" s="26"/>
      <c r="LR397" s="26"/>
      <c r="LS397" s="26"/>
      <c r="LT397" s="26"/>
      <c r="LU397" s="26"/>
      <c r="LV397" s="26"/>
      <c r="LW397" s="26"/>
      <c r="LX397" s="26"/>
      <c r="LY397" s="26"/>
      <c r="LZ397" s="26"/>
      <c r="MA397" s="26"/>
      <c r="MB397" s="26"/>
      <c r="MC397" s="26"/>
      <c r="MD397" s="26"/>
      <c r="ME397" s="26"/>
      <c r="MF397" s="26"/>
      <c r="MG397" s="26"/>
      <c r="MH397" s="26"/>
      <c r="MI397" s="26"/>
      <c r="MJ397" s="26"/>
      <c r="MK397" s="26"/>
      <c r="ML397" s="26"/>
      <c r="MM397" s="26"/>
      <c r="MN397" s="26"/>
      <c r="MO397" s="26"/>
      <c r="MP397" s="26"/>
      <c r="MQ397" s="26"/>
      <c r="MR397" s="26"/>
      <c r="MS397" s="26"/>
      <c r="MT397" s="26"/>
      <c r="MU397" s="26"/>
      <c r="MV397" s="26"/>
      <c r="MW397" s="26"/>
      <c r="MX397" s="26"/>
      <c r="MY397" s="26"/>
      <c r="MZ397" s="26"/>
      <c r="NA397" s="26"/>
      <c r="NB397" s="26"/>
      <c r="NC397" s="26"/>
      <c r="ND397" s="26"/>
      <c r="NE397" s="26"/>
      <c r="NF397" s="26"/>
      <c r="NG397" s="26"/>
      <c r="NH397" s="26"/>
      <c r="NI397" s="26"/>
      <c r="NJ397" s="26"/>
      <c r="NK397" s="26"/>
      <c r="NL397" s="26"/>
      <c r="NM397" s="26"/>
      <c r="NN397" s="26"/>
      <c r="NO397" s="26"/>
      <c r="NP397" s="26"/>
      <c r="NQ397" s="26"/>
      <c r="NR397" s="26"/>
      <c r="NS397" s="26"/>
      <c r="NT397" s="26"/>
      <c r="NU397" s="26"/>
      <c r="NV397" s="26"/>
      <c r="NW397" s="26"/>
      <c r="NX397" s="26"/>
      <c r="NY397" s="26"/>
      <c r="NZ397" s="26"/>
      <c r="OA397" s="26"/>
      <c r="OB397" s="26"/>
      <c r="OC397" s="26"/>
      <c r="OD397" s="26"/>
      <c r="OE397" s="26"/>
      <c r="OF397" s="26"/>
      <c r="OG397" s="26"/>
      <c r="OH397" s="26"/>
      <c r="OI397" s="26"/>
      <c r="OJ397" s="26"/>
      <c r="OK397" s="26"/>
      <c r="OL397" s="26"/>
      <c r="OM397" s="26"/>
      <c r="ON397" s="26"/>
      <c r="OO397" s="26"/>
      <c r="OP397" s="26"/>
      <c r="OQ397" s="26"/>
      <c r="OR397" s="26"/>
      <c r="OS397" s="26"/>
      <c r="OT397" s="26"/>
      <c r="OU397" s="26"/>
      <c r="OV397" s="26"/>
      <c r="OW397" s="26"/>
      <c r="OX397" s="26"/>
      <c r="OY397" s="26"/>
      <c r="OZ397" s="26"/>
      <c r="PA397" s="26"/>
      <c r="PB397" s="26"/>
      <c r="PC397" s="26"/>
      <c r="PD397" s="26"/>
      <c r="PE397" s="26"/>
      <c r="PF397" s="26"/>
      <c r="PG397" s="26"/>
      <c r="PH397" s="26"/>
      <c r="PI397" s="26"/>
      <c r="PJ397" s="26"/>
      <c r="PK397" s="26"/>
      <c r="PL397" s="26"/>
      <c r="PM397" s="26"/>
      <c r="PN397" s="26"/>
      <c r="PO397" s="26"/>
      <c r="PP397" s="26"/>
      <c r="PQ397" s="26"/>
      <c r="PR397" s="26"/>
      <c r="PS397" s="26"/>
      <c r="PT397" s="26"/>
      <c r="PU397" s="26"/>
      <c r="PV397" s="26"/>
      <c r="PW397" s="26"/>
      <c r="PX397" s="26"/>
      <c r="PY397" s="26"/>
      <c r="PZ397" s="26"/>
      <c r="QA397" s="26"/>
      <c r="QB397" s="26"/>
      <c r="QC397" s="26"/>
      <c r="QD397" s="26"/>
      <c r="QE397" s="26"/>
      <c r="QF397" s="26"/>
      <c r="QG397" s="26"/>
      <c r="QH397" s="26"/>
      <c r="QI397" s="26"/>
      <c r="QJ397" s="26"/>
      <c r="QK397" s="26"/>
      <c r="QL397" s="26"/>
      <c r="QM397" s="26"/>
      <c r="QN397" s="26"/>
      <c r="QO397" s="26"/>
      <c r="QP397" s="26"/>
      <c r="QQ397" s="26"/>
      <c r="QR397" s="26"/>
      <c r="QS397" s="26"/>
      <c r="QT397" s="26"/>
      <c r="QU397" s="26"/>
      <c r="QV397" s="26"/>
      <c r="QW397" s="26"/>
      <c r="QX397" s="26"/>
      <c r="QY397" s="26"/>
      <c r="QZ397" s="26"/>
      <c r="RA397" s="26"/>
      <c r="RB397" s="26"/>
      <c r="RC397" s="26"/>
      <c r="RD397" s="26"/>
      <c r="RE397" s="26"/>
      <c r="RF397" s="26"/>
      <c r="RG397" s="26"/>
      <c r="RH397" s="26"/>
      <c r="RI397" s="26"/>
      <c r="RJ397" s="26"/>
      <c r="RK397" s="26"/>
      <c r="RL397" s="26"/>
      <c r="RM397" s="26"/>
      <c r="RN397" s="26"/>
      <c r="RO397" s="26"/>
      <c r="RP397" s="26"/>
      <c r="RQ397" s="26"/>
      <c r="RR397" s="26"/>
      <c r="RS397" s="26"/>
      <c r="RT397" s="26"/>
      <c r="RU397" s="26"/>
      <c r="RV397" s="26"/>
      <c r="RW397" s="26"/>
      <c r="RX397" s="26"/>
      <c r="RY397" s="26"/>
      <c r="RZ397" s="26"/>
      <c r="SA397" s="26"/>
      <c r="SB397" s="26"/>
      <c r="SC397" s="26"/>
      <c r="SD397" s="26"/>
      <c r="SE397" s="26"/>
      <c r="SF397" s="26"/>
      <c r="SG397" s="26"/>
      <c r="SH397" s="26"/>
      <c r="SI397" s="26"/>
      <c r="SJ397" s="26"/>
      <c r="SK397" s="26"/>
      <c r="SL397" s="26"/>
      <c r="SM397" s="26"/>
      <c r="SN397" s="26"/>
      <c r="SO397" s="26"/>
      <c r="SP397" s="26"/>
      <c r="SQ397" s="26"/>
      <c r="SR397" s="26"/>
      <c r="SS397" s="26"/>
      <c r="ST397" s="26"/>
      <c r="SU397" s="26"/>
      <c r="SV397" s="26"/>
      <c r="SW397" s="26"/>
      <c r="SX397" s="26"/>
      <c r="SY397" s="26"/>
      <c r="SZ397" s="26"/>
      <c r="TA397" s="26"/>
      <c r="TB397" s="26"/>
      <c r="TC397" s="26"/>
      <c r="TD397" s="26"/>
      <c r="TE397" s="26"/>
      <c r="TF397" s="26"/>
      <c r="TG397" s="26"/>
      <c r="TH397" s="26"/>
      <c r="TI397" s="26"/>
      <c r="TJ397" s="26"/>
      <c r="TK397" s="26"/>
      <c r="TL397" s="26"/>
      <c r="TM397" s="26"/>
      <c r="TN397" s="26"/>
      <c r="TO397" s="26"/>
      <c r="TP397" s="26"/>
      <c r="TQ397" s="26"/>
      <c r="TR397" s="26"/>
      <c r="TS397" s="26"/>
      <c r="TT397" s="26"/>
      <c r="TU397" s="26"/>
      <c r="TV397" s="26"/>
      <c r="TW397" s="26"/>
      <c r="TX397" s="26"/>
      <c r="TY397" s="26"/>
      <c r="TZ397" s="26"/>
      <c r="UA397" s="26"/>
      <c r="UB397" s="26"/>
      <c r="UC397" s="26"/>
      <c r="UD397" s="26"/>
      <c r="UE397" s="26"/>
      <c r="UF397" s="26"/>
      <c r="UG397" s="26"/>
      <c r="UH397" s="26"/>
      <c r="UI397" s="26"/>
      <c r="UJ397" s="26"/>
      <c r="UK397" s="26"/>
      <c r="UL397" s="26"/>
      <c r="UM397" s="26"/>
      <c r="UN397" s="26"/>
      <c r="UO397" s="26"/>
      <c r="UP397" s="26"/>
      <c r="UQ397" s="26"/>
      <c r="UR397" s="26"/>
      <c r="US397" s="26"/>
      <c r="UT397" s="26"/>
      <c r="UU397" s="26"/>
      <c r="UV397" s="26"/>
      <c r="UW397" s="26"/>
      <c r="UX397" s="26"/>
      <c r="UY397" s="26"/>
      <c r="UZ397" s="26"/>
      <c r="VA397" s="26"/>
      <c r="VB397" s="26"/>
      <c r="VC397" s="26"/>
      <c r="VD397" s="26"/>
      <c r="VE397" s="26"/>
      <c r="VF397" s="26"/>
      <c r="VG397" s="26"/>
      <c r="VH397" s="26"/>
      <c r="VI397" s="26"/>
      <c r="VJ397" s="26"/>
      <c r="VK397" s="26"/>
      <c r="VL397" s="26"/>
      <c r="VM397" s="26"/>
      <c r="VN397" s="26"/>
      <c r="VO397" s="26"/>
      <c r="VP397" s="26"/>
      <c r="VQ397" s="26"/>
      <c r="VR397" s="26"/>
      <c r="VS397" s="26"/>
      <c r="VT397" s="26"/>
      <c r="VU397" s="26"/>
      <c r="VV397" s="26"/>
      <c r="VW397" s="26"/>
      <c r="VX397" s="26"/>
      <c r="VY397" s="26"/>
      <c r="VZ397" s="26"/>
      <c r="WA397" s="26"/>
      <c r="WB397" s="26"/>
      <c r="WC397" s="26"/>
      <c r="WD397" s="26"/>
      <c r="WE397" s="26"/>
      <c r="WF397" s="26"/>
      <c r="WG397" s="26"/>
      <c r="WH397" s="26"/>
      <c r="WI397" s="26"/>
      <c r="WJ397" s="26"/>
      <c r="WK397" s="26"/>
      <c r="WL397" s="26"/>
      <c r="WM397" s="26"/>
      <c r="WN397" s="26"/>
      <c r="WO397" s="26"/>
      <c r="WP397" s="26"/>
      <c r="WQ397" s="26"/>
      <c r="WR397" s="26"/>
      <c r="WS397" s="26"/>
      <c r="WT397" s="26"/>
      <c r="WU397" s="26"/>
      <c r="WV397" s="26"/>
      <c r="WW397" s="26"/>
      <c r="WX397" s="26"/>
      <c r="WY397" s="26"/>
      <c r="WZ397" s="26"/>
      <c r="XA397" s="26"/>
      <c r="XB397" s="26"/>
      <c r="XC397" s="26"/>
      <c r="XD397" s="26"/>
      <c r="XE397" s="26"/>
      <c r="XF397" s="26"/>
      <c r="XG397" s="26"/>
      <c r="XH397" s="26"/>
      <c r="XI397" s="26"/>
      <c r="XJ397" s="26"/>
      <c r="XK397" s="26"/>
      <c r="XL397" s="26"/>
      <c r="XM397" s="26"/>
      <c r="XN397" s="26"/>
      <c r="XO397" s="26"/>
      <c r="XP397" s="26"/>
      <c r="XQ397" s="26"/>
      <c r="XR397" s="26"/>
      <c r="XS397" s="26"/>
      <c r="XT397" s="26"/>
      <c r="XU397" s="26"/>
      <c r="XV397" s="26"/>
      <c r="XW397" s="26"/>
      <c r="XX397" s="26"/>
      <c r="XY397" s="26"/>
      <c r="XZ397" s="26"/>
      <c r="YA397" s="26"/>
      <c r="YB397" s="26"/>
      <c r="YC397" s="26"/>
      <c r="YD397" s="26"/>
      <c r="YE397" s="26"/>
      <c r="YF397" s="26"/>
      <c r="YG397" s="26"/>
      <c r="YH397" s="26"/>
      <c r="YI397" s="26"/>
      <c r="YJ397" s="26"/>
      <c r="YK397" s="26"/>
      <c r="YL397" s="26"/>
      <c r="YM397" s="26"/>
      <c r="YN397" s="26"/>
      <c r="YO397" s="26"/>
      <c r="YP397" s="26"/>
      <c r="YQ397" s="26"/>
      <c r="YR397" s="26"/>
      <c r="YS397" s="26"/>
      <c r="YT397" s="26"/>
      <c r="YU397" s="26"/>
      <c r="YV397" s="26"/>
      <c r="YW397" s="26"/>
      <c r="YX397" s="26"/>
      <c r="YY397" s="26"/>
      <c r="YZ397" s="26"/>
      <c r="ZA397" s="26"/>
      <c r="ZB397" s="26"/>
      <c r="ZC397" s="26"/>
      <c r="ZD397" s="26"/>
      <c r="ZE397" s="26"/>
      <c r="ZF397" s="26"/>
      <c r="ZG397" s="26"/>
      <c r="ZH397" s="26"/>
      <c r="ZI397" s="26"/>
      <c r="ZJ397" s="26"/>
      <c r="ZK397" s="26"/>
      <c r="ZL397" s="26"/>
      <c r="ZM397" s="26"/>
      <c r="ZN397" s="26"/>
      <c r="ZO397" s="26"/>
      <c r="ZP397" s="26"/>
      <c r="ZQ397" s="26"/>
      <c r="ZR397" s="26"/>
      <c r="ZS397" s="26"/>
      <c r="ZT397" s="26"/>
      <c r="ZU397" s="26"/>
      <c r="ZV397" s="26"/>
      <c r="ZW397" s="26"/>
      <c r="ZX397" s="26"/>
      <c r="ZY397" s="26"/>
      <c r="ZZ397" s="26"/>
      <c r="AAA397" s="26"/>
      <c r="AAB397" s="26"/>
      <c r="AAC397" s="26"/>
      <c r="AAD397" s="26"/>
      <c r="AAE397" s="26"/>
      <c r="AAF397" s="26"/>
      <c r="AAG397" s="26"/>
      <c r="AAH397" s="26"/>
      <c r="AAI397" s="26"/>
      <c r="AAJ397" s="26"/>
      <c r="AAK397" s="26"/>
      <c r="AAL397" s="26"/>
      <c r="AAM397" s="26"/>
      <c r="AAN397" s="26"/>
      <c r="AAO397" s="26"/>
      <c r="AAP397" s="26"/>
      <c r="AAQ397" s="26"/>
      <c r="AAR397" s="26"/>
      <c r="AAS397" s="26"/>
      <c r="AAT397" s="26"/>
      <c r="AAU397" s="26"/>
      <c r="AAV397" s="26"/>
      <c r="AAW397" s="26"/>
      <c r="AAX397" s="26"/>
      <c r="AAY397" s="26"/>
      <c r="AAZ397" s="26"/>
      <c r="ABA397" s="26"/>
      <c r="ABB397" s="26"/>
      <c r="ABC397" s="26"/>
      <c r="ABD397" s="26"/>
      <c r="ABE397" s="26"/>
      <c r="ABF397" s="26"/>
      <c r="ABG397" s="26"/>
      <c r="ABH397" s="26"/>
      <c r="ABI397" s="26"/>
      <c r="ABJ397" s="26"/>
      <c r="ABK397" s="26"/>
      <c r="ABL397" s="26"/>
      <c r="ABM397" s="26"/>
      <c r="ABN397" s="26"/>
      <c r="ABO397" s="26"/>
      <c r="ABP397" s="26"/>
      <c r="ABQ397" s="26"/>
      <c r="ABR397" s="26"/>
      <c r="ABS397" s="26"/>
      <c r="ABT397" s="26"/>
      <c r="ABU397" s="26"/>
      <c r="ABV397" s="26"/>
      <c r="ABW397" s="26"/>
      <c r="ABX397" s="26"/>
      <c r="ABY397" s="26"/>
      <c r="ABZ397" s="26"/>
      <c r="ACA397" s="26"/>
      <c r="ACB397" s="26"/>
      <c r="ACC397" s="26"/>
      <c r="ACD397" s="26"/>
      <c r="ACE397" s="26"/>
      <c r="ACF397" s="26"/>
      <c r="ACG397" s="26"/>
      <c r="ACH397" s="26"/>
      <c r="ACI397" s="26"/>
      <c r="ACJ397" s="26"/>
      <c r="ACK397" s="26"/>
      <c r="ACL397" s="26"/>
      <c r="ACM397" s="26"/>
      <c r="ACN397" s="26"/>
      <c r="ACO397" s="26"/>
      <c r="ACP397" s="26"/>
      <c r="ACQ397" s="26"/>
      <c r="ACR397" s="26"/>
      <c r="ACS397" s="26"/>
      <c r="ACT397" s="26"/>
      <c r="ACU397" s="26"/>
      <c r="ACV397" s="26"/>
      <c r="ACW397" s="26"/>
      <c r="ACX397" s="26"/>
      <c r="ACY397" s="26"/>
      <c r="ACZ397" s="26"/>
      <c r="ADA397" s="26"/>
      <c r="ADB397" s="26"/>
      <c r="ADC397" s="26"/>
      <c r="ADD397" s="26"/>
      <c r="ADE397" s="26"/>
      <c r="ADF397" s="26"/>
      <c r="ADG397" s="26"/>
      <c r="ADH397" s="26"/>
      <c r="ADI397" s="26"/>
      <c r="ADJ397" s="26"/>
      <c r="ADK397" s="26"/>
      <c r="ADL397" s="26"/>
      <c r="ADM397" s="26"/>
      <c r="ADN397" s="26"/>
      <c r="ADO397" s="26"/>
      <c r="ADP397" s="26"/>
      <c r="ADQ397" s="26"/>
      <c r="ADR397" s="26"/>
      <c r="ADS397" s="26"/>
      <c r="ADT397" s="26"/>
      <c r="ADU397" s="26"/>
      <c r="ADV397" s="26"/>
      <c r="ADW397" s="26"/>
      <c r="ADX397" s="26"/>
      <c r="ADY397" s="26"/>
      <c r="ADZ397" s="26"/>
      <c r="AEA397" s="26"/>
      <c r="AEB397" s="26"/>
      <c r="AEC397" s="26"/>
      <c r="AED397" s="26"/>
      <c r="AEE397" s="26"/>
      <c r="AEF397" s="26"/>
      <c r="AEG397" s="26"/>
      <c r="AEH397" s="26"/>
      <c r="AEI397" s="26"/>
      <c r="AEJ397" s="26"/>
      <c r="AEK397" s="26"/>
      <c r="AEL397" s="26"/>
      <c r="AEM397" s="26"/>
      <c r="AEN397" s="26"/>
      <c r="AEO397" s="26"/>
      <c r="AEP397" s="26"/>
      <c r="AEQ397" s="26"/>
      <c r="AER397" s="26"/>
      <c r="AES397" s="26"/>
      <c r="AET397" s="26"/>
      <c r="AEU397" s="26"/>
      <c r="AEV397" s="26"/>
      <c r="AEW397" s="26"/>
      <c r="AEX397" s="26"/>
      <c r="AEY397" s="26"/>
      <c r="AEZ397" s="26"/>
      <c r="AFA397" s="26"/>
      <c r="AFB397" s="26"/>
      <c r="AFC397" s="26"/>
      <c r="AFD397" s="26"/>
      <c r="AFE397" s="26"/>
      <c r="AFF397" s="26"/>
      <c r="AFG397" s="26"/>
      <c r="AFH397" s="26"/>
      <c r="AFI397" s="26"/>
      <c r="AFJ397" s="26"/>
      <c r="AFK397" s="26"/>
      <c r="AFL397" s="26"/>
      <c r="AFM397" s="26"/>
      <c r="AFN397" s="26"/>
      <c r="AFO397" s="26"/>
      <c r="AFP397" s="26"/>
      <c r="AFQ397" s="26"/>
      <c r="AFR397" s="26"/>
      <c r="AFS397" s="26"/>
      <c r="AFT397" s="26"/>
      <c r="AFU397" s="26"/>
      <c r="AFV397" s="26"/>
      <c r="AFW397" s="26"/>
      <c r="AFX397" s="26"/>
      <c r="AFY397" s="26"/>
      <c r="AFZ397" s="26"/>
      <c r="AGA397" s="26"/>
      <c r="AGB397" s="26"/>
      <c r="AGC397" s="26"/>
      <c r="AGD397" s="26"/>
      <c r="AGE397" s="26"/>
      <c r="AGF397" s="26"/>
      <c r="AGG397" s="26"/>
      <c r="AGH397" s="26"/>
      <c r="AGI397" s="26"/>
      <c r="AGJ397" s="26"/>
      <c r="AGK397" s="26"/>
      <c r="AGL397" s="26"/>
      <c r="AGM397" s="26"/>
      <c r="AGN397" s="26"/>
      <c r="AGO397" s="26"/>
      <c r="AGP397" s="26"/>
      <c r="AGQ397" s="26"/>
      <c r="AGR397" s="26"/>
      <c r="AGS397" s="26"/>
      <c r="AGT397" s="26"/>
      <c r="AGU397" s="26"/>
      <c r="AGV397" s="26"/>
      <c r="AGW397" s="26"/>
      <c r="AGX397" s="26"/>
      <c r="AGY397" s="26"/>
      <c r="AGZ397" s="26"/>
      <c r="AHA397" s="26"/>
      <c r="AHB397" s="26"/>
      <c r="AHC397" s="26"/>
      <c r="AHD397" s="26"/>
      <c r="AHE397" s="26"/>
      <c r="AHF397" s="26"/>
      <c r="AHG397" s="26"/>
      <c r="AHH397" s="26"/>
      <c r="AHI397" s="26"/>
      <c r="AHJ397" s="26"/>
      <c r="AHK397" s="26"/>
      <c r="AHL397" s="26"/>
      <c r="AHM397" s="26"/>
      <c r="AHN397" s="26"/>
      <c r="AHO397" s="26"/>
      <c r="AHP397" s="26"/>
      <c r="AHQ397" s="26"/>
      <c r="AHR397" s="26"/>
      <c r="AHS397" s="26"/>
      <c r="AHT397" s="26"/>
      <c r="AHU397" s="26"/>
      <c r="AHV397" s="26"/>
      <c r="AHW397" s="26"/>
      <c r="AHX397" s="26"/>
      <c r="AHY397" s="26"/>
      <c r="AHZ397" s="26"/>
      <c r="AIA397" s="26"/>
      <c r="AIB397" s="26"/>
      <c r="AIC397" s="26"/>
      <c r="AID397" s="26"/>
      <c r="AIE397" s="26"/>
      <c r="AIF397" s="26"/>
      <c r="AIG397" s="26"/>
      <c r="AIH397" s="26"/>
      <c r="AII397" s="26"/>
      <c r="AIJ397" s="26"/>
      <c r="AIK397" s="26"/>
      <c r="AIL397" s="26"/>
      <c r="AIM397" s="26"/>
      <c r="AIN397" s="26"/>
      <c r="AIO397" s="26"/>
      <c r="AIP397" s="26"/>
      <c r="AIQ397" s="26"/>
      <c r="AIR397" s="26"/>
      <c r="AIS397" s="26"/>
      <c r="AIT397" s="26"/>
      <c r="AIU397" s="26"/>
      <c r="AIV397" s="26"/>
      <c r="AIW397" s="26"/>
      <c r="AIX397" s="26"/>
      <c r="AIY397" s="26"/>
      <c r="AIZ397" s="26"/>
      <c r="AJA397" s="26"/>
      <c r="AJB397" s="26"/>
      <c r="AJC397" s="26"/>
      <c r="AJD397" s="26"/>
      <c r="AJE397" s="26"/>
      <c r="AJF397" s="26"/>
      <c r="AJG397" s="26"/>
      <c r="AJH397" s="26"/>
      <c r="AJI397" s="26"/>
      <c r="AJJ397" s="26"/>
      <c r="AJK397" s="26"/>
      <c r="AJL397" s="26"/>
      <c r="AJM397" s="26"/>
      <c r="AJN397" s="26"/>
      <c r="AJO397" s="26"/>
      <c r="AJP397" s="26"/>
      <c r="AJQ397" s="26"/>
      <c r="AJR397" s="26"/>
      <c r="AJS397" s="26"/>
      <c r="AJT397" s="26"/>
      <c r="AJU397" s="26"/>
      <c r="AJV397" s="26"/>
      <c r="AJW397" s="26"/>
      <c r="AJX397" s="26"/>
      <c r="AJY397" s="26"/>
      <c r="AJZ397" s="26"/>
      <c r="AKA397" s="26"/>
      <c r="AKB397" s="26"/>
      <c r="AKC397" s="26"/>
      <c r="AKD397" s="26"/>
      <c r="AKE397" s="26"/>
      <c r="AKF397" s="26"/>
      <c r="AKG397" s="26"/>
      <c r="AKH397" s="26"/>
      <c r="AKI397" s="26"/>
      <c r="AKJ397" s="26"/>
      <c r="AKK397" s="26"/>
      <c r="AKL397" s="26"/>
      <c r="AKM397" s="26"/>
      <c r="AKN397" s="26"/>
      <c r="AKO397" s="26"/>
      <c r="AKP397" s="26"/>
      <c r="AKQ397" s="26"/>
      <c r="AKR397" s="26"/>
      <c r="AKS397" s="26"/>
      <c r="AKT397" s="26"/>
      <c r="AKU397" s="26"/>
      <c r="AKV397" s="26"/>
      <c r="AKW397" s="26"/>
      <c r="AKX397" s="26"/>
      <c r="AKY397" s="26"/>
      <c r="AKZ397" s="26"/>
      <c r="ALA397" s="26"/>
      <c r="ALB397" s="26"/>
      <c r="ALC397" s="26"/>
      <c r="ALD397" s="26"/>
      <c r="ALE397" s="26"/>
      <c r="ALF397" s="26"/>
      <c r="ALG397" s="26"/>
      <c r="ALH397" s="26"/>
      <c r="ALI397" s="26"/>
      <c r="ALJ397" s="26"/>
      <c r="ALK397" s="26"/>
      <c r="ALL397" s="26"/>
      <c r="ALM397" s="26"/>
      <c r="ALN397" s="26"/>
      <c r="ALO397" s="26"/>
      <c r="ALP397" s="26"/>
      <c r="ALQ397" s="26"/>
      <c r="ALR397" s="26"/>
      <c r="ALS397" s="26"/>
      <c r="ALT397" s="26"/>
      <c r="ALU397" s="26"/>
      <c r="ALV397" s="26"/>
      <c r="ALW397" s="26"/>
      <c r="ALX397" s="26"/>
      <c r="ALY397" s="26"/>
      <c r="ALZ397" s="26"/>
      <c r="AMA397" s="26"/>
      <c r="AMB397" s="26"/>
      <c r="AMC397" s="26"/>
      <c r="AMD397" s="26"/>
      <c r="AME397" s="26"/>
      <c r="AMF397" s="26"/>
      <c r="AMG397" s="26"/>
      <c r="AMH397" s="26"/>
    </row>
    <row r="398" spans="1:1022" s="28" customFormat="1" x14ac:dyDescent="0.25">
      <c r="A398" s="41">
        <v>125</v>
      </c>
      <c r="B398" s="39">
        <v>56</v>
      </c>
      <c r="C398" s="39" t="s">
        <v>2010</v>
      </c>
      <c r="D398" s="40" t="s">
        <v>2011</v>
      </c>
      <c r="E398" s="40" t="s">
        <v>2012</v>
      </c>
      <c r="F398" s="40" t="s">
        <v>2013</v>
      </c>
      <c r="G398" s="195" t="str">
        <f>INDEX(Справочно!$B$107:$B$234,MATCH('10'!$A$6:$A$941,Справочно!$A$107:$A$234,))</f>
        <v>МБОУ "Школа № 107"</v>
      </c>
      <c r="H398" s="38">
        <v>10</v>
      </c>
      <c r="I398" s="41">
        <v>39</v>
      </c>
      <c r="J398" s="41">
        <v>39</v>
      </c>
      <c r="K398" s="40"/>
      <c r="L398" s="25" t="s">
        <v>314</v>
      </c>
      <c r="M398" s="41">
        <v>39</v>
      </c>
      <c r="N398" s="68">
        <f>INDEX(Справочно!$D$107:$D$234,MATCH('10'!$A$6:$A$941,Справочно!$A$107:$A$234,))</f>
        <v>2</v>
      </c>
      <c r="O398" s="67" t="str">
        <f>INDEX(Справочно!$C$107:$C$234,MATCH('10'!$A$6:$A$941,Справочно!$A$107:$A$234,))</f>
        <v>муниципальное бюджетное общеобразовательное учреждение города Ростова-на-Дону "Школа № 107"</v>
      </c>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c r="CW398" s="26"/>
      <c r="CX398" s="26"/>
      <c r="CY398" s="26"/>
      <c r="CZ398" s="26"/>
      <c r="DA398" s="26"/>
      <c r="DB398" s="26"/>
      <c r="DC398" s="26"/>
      <c r="DD398" s="26"/>
      <c r="DE398" s="26"/>
      <c r="DF398" s="26"/>
      <c r="DG398" s="26"/>
      <c r="DH398" s="26"/>
      <c r="DI398" s="26"/>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c r="EU398" s="26"/>
      <c r="EV398" s="26"/>
      <c r="EW398" s="26"/>
      <c r="EX398" s="26"/>
      <c r="EY398" s="26"/>
      <c r="EZ398" s="26"/>
      <c r="FA398" s="26"/>
      <c r="FB398" s="26"/>
      <c r="FC398" s="26"/>
      <c r="FD398" s="26"/>
      <c r="FE398" s="26"/>
      <c r="FF398" s="26"/>
      <c r="FG398" s="26"/>
      <c r="FH398" s="26"/>
      <c r="FI398" s="26"/>
      <c r="FJ398" s="26"/>
      <c r="FK398" s="26"/>
      <c r="FL398" s="26"/>
      <c r="FM398" s="26"/>
      <c r="FN398" s="26"/>
      <c r="FO398" s="26"/>
      <c r="FP398" s="26"/>
      <c r="FQ398" s="26"/>
      <c r="FR398" s="26"/>
      <c r="FS398" s="26"/>
      <c r="FT398" s="26"/>
      <c r="FU398" s="26"/>
      <c r="FV398" s="26"/>
      <c r="FW398" s="26"/>
      <c r="FX398" s="26"/>
      <c r="FY398" s="26"/>
      <c r="FZ398" s="26"/>
      <c r="GA398" s="26"/>
      <c r="GB398" s="26"/>
      <c r="GC398" s="26"/>
      <c r="GD398" s="26"/>
      <c r="GE398" s="26"/>
      <c r="GF398" s="26"/>
      <c r="GG398" s="26"/>
      <c r="GH398" s="26"/>
      <c r="GI398" s="26"/>
      <c r="GJ398" s="26"/>
      <c r="GK398" s="26"/>
      <c r="GL398" s="26"/>
      <c r="GM398" s="26"/>
      <c r="GN398" s="26"/>
      <c r="GO398" s="26"/>
      <c r="GP398" s="26"/>
      <c r="GQ398" s="26"/>
      <c r="GR398" s="26"/>
      <c r="GS398" s="26"/>
      <c r="GT398" s="26"/>
      <c r="GU398" s="26"/>
      <c r="GV398" s="26"/>
      <c r="GW398" s="26"/>
      <c r="GX398" s="26"/>
      <c r="GY398" s="26"/>
      <c r="GZ398" s="26"/>
      <c r="HA398" s="26"/>
      <c r="HB398" s="26"/>
      <c r="HC398" s="26"/>
      <c r="HD398" s="26"/>
      <c r="HE398" s="26"/>
      <c r="HF398" s="26"/>
      <c r="HG398" s="26"/>
      <c r="HH398" s="26"/>
      <c r="HI398" s="26"/>
      <c r="HJ398" s="26"/>
      <c r="HK398" s="26"/>
      <c r="HL398" s="26"/>
      <c r="HM398" s="26"/>
      <c r="HN398" s="26"/>
      <c r="HO398" s="26"/>
      <c r="HP398" s="26"/>
      <c r="HQ398" s="26"/>
      <c r="HR398" s="26"/>
      <c r="HS398" s="26"/>
      <c r="HT398" s="26"/>
      <c r="HU398" s="26"/>
      <c r="HV398" s="26"/>
      <c r="HW398" s="26"/>
      <c r="HX398" s="26"/>
      <c r="HY398" s="26"/>
      <c r="HZ398" s="26"/>
      <c r="IA398" s="26"/>
      <c r="IB398" s="26"/>
      <c r="IC398" s="26"/>
      <c r="ID398" s="26"/>
      <c r="IE398" s="26"/>
      <c r="IF398" s="26"/>
      <c r="IG398" s="26"/>
      <c r="IH398" s="26"/>
      <c r="II398" s="26"/>
      <c r="IJ398" s="26"/>
      <c r="IK398" s="26"/>
      <c r="IL398" s="26"/>
      <c r="IM398" s="26"/>
      <c r="IN398" s="26"/>
      <c r="IO398" s="26"/>
      <c r="IP398" s="26"/>
      <c r="IQ398" s="26"/>
      <c r="IR398" s="26"/>
      <c r="IS398" s="26"/>
      <c r="IT398" s="26"/>
      <c r="IU398" s="26"/>
      <c r="IV398" s="26"/>
      <c r="IW398" s="26"/>
      <c r="IX398" s="26"/>
      <c r="IY398" s="26"/>
      <c r="IZ398" s="26"/>
      <c r="JA398" s="26"/>
      <c r="JB398" s="26"/>
      <c r="JC398" s="26"/>
      <c r="JD398" s="26"/>
      <c r="JE398" s="26"/>
      <c r="JF398" s="26"/>
      <c r="JG398" s="26"/>
      <c r="JH398" s="26"/>
      <c r="JI398" s="26"/>
      <c r="JJ398" s="26"/>
      <c r="JK398" s="26"/>
      <c r="JL398" s="26"/>
      <c r="JM398" s="26"/>
      <c r="JN398" s="26"/>
      <c r="JO398" s="26"/>
      <c r="JP398" s="26"/>
      <c r="JQ398" s="26"/>
      <c r="JR398" s="26"/>
      <c r="JS398" s="26"/>
      <c r="JT398" s="26"/>
      <c r="JU398" s="26"/>
      <c r="JV398" s="26"/>
      <c r="JW398" s="26"/>
      <c r="JX398" s="26"/>
      <c r="JY398" s="26"/>
      <c r="JZ398" s="26"/>
      <c r="KA398" s="26"/>
      <c r="KB398" s="26"/>
      <c r="KC398" s="26"/>
      <c r="KD398" s="26"/>
      <c r="KE398" s="26"/>
      <c r="KF398" s="26"/>
      <c r="KG398" s="26"/>
      <c r="KH398" s="26"/>
      <c r="KI398" s="26"/>
      <c r="KJ398" s="26"/>
      <c r="KK398" s="26"/>
      <c r="KL398" s="26"/>
      <c r="KM398" s="26"/>
      <c r="KN398" s="26"/>
      <c r="KO398" s="26"/>
      <c r="KP398" s="26"/>
      <c r="KQ398" s="26"/>
      <c r="KR398" s="26"/>
      <c r="KS398" s="26"/>
      <c r="KT398" s="26"/>
      <c r="KU398" s="26"/>
      <c r="KV398" s="26"/>
      <c r="KW398" s="26"/>
      <c r="KX398" s="26"/>
      <c r="KY398" s="26"/>
      <c r="KZ398" s="26"/>
      <c r="LA398" s="26"/>
      <c r="LB398" s="26"/>
      <c r="LC398" s="26"/>
      <c r="LD398" s="26"/>
      <c r="LE398" s="26"/>
      <c r="LF398" s="26"/>
      <c r="LG398" s="26"/>
      <c r="LH398" s="26"/>
      <c r="LI398" s="26"/>
      <c r="LJ398" s="26"/>
      <c r="LK398" s="26"/>
      <c r="LL398" s="26"/>
      <c r="LM398" s="26"/>
      <c r="LN398" s="26"/>
      <c r="LO398" s="26"/>
      <c r="LP398" s="26"/>
      <c r="LQ398" s="26"/>
      <c r="LR398" s="26"/>
      <c r="LS398" s="26"/>
      <c r="LT398" s="26"/>
      <c r="LU398" s="26"/>
      <c r="LV398" s="26"/>
      <c r="LW398" s="26"/>
      <c r="LX398" s="26"/>
      <c r="LY398" s="26"/>
      <c r="LZ398" s="26"/>
      <c r="MA398" s="26"/>
      <c r="MB398" s="26"/>
      <c r="MC398" s="26"/>
      <c r="MD398" s="26"/>
      <c r="ME398" s="26"/>
      <c r="MF398" s="26"/>
      <c r="MG398" s="26"/>
      <c r="MH398" s="26"/>
      <c r="MI398" s="26"/>
      <c r="MJ398" s="26"/>
      <c r="MK398" s="26"/>
      <c r="ML398" s="26"/>
      <c r="MM398" s="26"/>
      <c r="MN398" s="26"/>
      <c r="MO398" s="26"/>
      <c r="MP398" s="26"/>
      <c r="MQ398" s="26"/>
      <c r="MR398" s="26"/>
      <c r="MS398" s="26"/>
      <c r="MT398" s="26"/>
      <c r="MU398" s="26"/>
      <c r="MV398" s="26"/>
      <c r="MW398" s="26"/>
      <c r="MX398" s="26"/>
      <c r="MY398" s="26"/>
      <c r="MZ398" s="26"/>
      <c r="NA398" s="26"/>
      <c r="NB398" s="26"/>
      <c r="NC398" s="26"/>
      <c r="ND398" s="26"/>
      <c r="NE398" s="26"/>
      <c r="NF398" s="26"/>
      <c r="NG398" s="26"/>
      <c r="NH398" s="26"/>
      <c r="NI398" s="26"/>
      <c r="NJ398" s="26"/>
      <c r="NK398" s="26"/>
      <c r="NL398" s="26"/>
      <c r="NM398" s="26"/>
      <c r="NN398" s="26"/>
      <c r="NO398" s="26"/>
      <c r="NP398" s="26"/>
      <c r="NQ398" s="26"/>
      <c r="NR398" s="26"/>
      <c r="NS398" s="26"/>
      <c r="NT398" s="26"/>
      <c r="NU398" s="26"/>
      <c r="NV398" s="26"/>
      <c r="NW398" s="26"/>
      <c r="NX398" s="26"/>
      <c r="NY398" s="26"/>
      <c r="NZ398" s="26"/>
      <c r="OA398" s="26"/>
      <c r="OB398" s="26"/>
      <c r="OC398" s="26"/>
      <c r="OD398" s="26"/>
      <c r="OE398" s="26"/>
      <c r="OF398" s="26"/>
      <c r="OG398" s="26"/>
      <c r="OH398" s="26"/>
      <c r="OI398" s="26"/>
      <c r="OJ398" s="26"/>
      <c r="OK398" s="26"/>
      <c r="OL398" s="26"/>
      <c r="OM398" s="26"/>
      <c r="ON398" s="26"/>
      <c r="OO398" s="26"/>
      <c r="OP398" s="26"/>
      <c r="OQ398" s="26"/>
      <c r="OR398" s="26"/>
      <c r="OS398" s="26"/>
      <c r="OT398" s="26"/>
      <c r="OU398" s="26"/>
      <c r="OV398" s="26"/>
      <c r="OW398" s="26"/>
      <c r="OX398" s="26"/>
      <c r="OY398" s="26"/>
      <c r="OZ398" s="26"/>
      <c r="PA398" s="26"/>
      <c r="PB398" s="26"/>
      <c r="PC398" s="26"/>
      <c r="PD398" s="26"/>
      <c r="PE398" s="26"/>
      <c r="PF398" s="26"/>
      <c r="PG398" s="26"/>
      <c r="PH398" s="26"/>
      <c r="PI398" s="26"/>
      <c r="PJ398" s="26"/>
      <c r="PK398" s="26"/>
      <c r="PL398" s="26"/>
      <c r="PM398" s="26"/>
      <c r="PN398" s="26"/>
      <c r="PO398" s="26"/>
      <c r="PP398" s="26"/>
      <c r="PQ398" s="26"/>
      <c r="PR398" s="26"/>
      <c r="PS398" s="26"/>
      <c r="PT398" s="26"/>
      <c r="PU398" s="26"/>
      <c r="PV398" s="26"/>
      <c r="PW398" s="26"/>
      <c r="PX398" s="26"/>
      <c r="PY398" s="26"/>
      <c r="PZ398" s="26"/>
      <c r="QA398" s="26"/>
      <c r="QB398" s="26"/>
      <c r="QC398" s="26"/>
      <c r="QD398" s="26"/>
      <c r="QE398" s="26"/>
      <c r="QF398" s="26"/>
      <c r="QG398" s="26"/>
      <c r="QH398" s="26"/>
      <c r="QI398" s="26"/>
      <c r="QJ398" s="26"/>
      <c r="QK398" s="26"/>
      <c r="QL398" s="26"/>
      <c r="QM398" s="26"/>
      <c r="QN398" s="26"/>
      <c r="QO398" s="26"/>
      <c r="QP398" s="26"/>
      <c r="QQ398" s="26"/>
      <c r="QR398" s="26"/>
      <c r="QS398" s="26"/>
      <c r="QT398" s="26"/>
      <c r="QU398" s="26"/>
      <c r="QV398" s="26"/>
      <c r="QW398" s="26"/>
      <c r="QX398" s="26"/>
      <c r="QY398" s="26"/>
      <c r="QZ398" s="26"/>
      <c r="RA398" s="26"/>
      <c r="RB398" s="26"/>
      <c r="RC398" s="26"/>
      <c r="RD398" s="26"/>
      <c r="RE398" s="26"/>
      <c r="RF398" s="26"/>
      <c r="RG398" s="26"/>
      <c r="RH398" s="26"/>
      <c r="RI398" s="26"/>
      <c r="RJ398" s="26"/>
      <c r="RK398" s="26"/>
      <c r="RL398" s="26"/>
      <c r="RM398" s="26"/>
      <c r="RN398" s="26"/>
      <c r="RO398" s="26"/>
      <c r="RP398" s="26"/>
      <c r="RQ398" s="26"/>
      <c r="RR398" s="26"/>
      <c r="RS398" s="26"/>
      <c r="RT398" s="26"/>
      <c r="RU398" s="26"/>
      <c r="RV398" s="26"/>
      <c r="RW398" s="26"/>
      <c r="RX398" s="26"/>
      <c r="RY398" s="26"/>
      <c r="RZ398" s="26"/>
      <c r="SA398" s="26"/>
      <c r="SB398" s="26"/>
      <c r="SC398" s="26"/>
      <c r="SD398" s="26"/>
      <c r="SE398" s="26"/>
      <c r="SF398" s="26"/>
      <c r="SG398" s="26"/>
      <c r="SH398" s="26"/>
      <c r="SI398" s="26"/>
      <c r="SJ398" s="26"/>
      <c r="SK398" s="26"/>
      <c r="SL398" s="26"/>
      <c r="SM398" s="26"/>
      <c r="SN398" s="26"/>
      <c r="SO398" s="26"/>
      <c r="SP398" s="26"/>
      <c r="SQ398" s="26"/>
      <c r="SR398" s="26"/>
      <c r="SS398" s="26"/>
      <c r="ST398" s="26"/>
      <c r="SU398" s="26"/>
      <c r="SV398" s="26"/>
      <c r="SW398" s="26"/>
      <c r="SX398" s="26"/>
      <c r="SY398" s="26"/>
      <c r="SZ398" s="26"/>
      <c r="TA398" s="26"/>
      <c r="TB398" s="26"/>
      <c r="TC398" s="26"/>
      <c r="TD398" s="26"/>
      <c r="TE398" s="26"/>
      <c r="TF398" s="26"/>
      <c r="TG398" s="26"/>
      <c r="TH398" s="26"/>
      <c r="TI398" s="26"/>
      <c r="TJ398" s="26"/>
      <c r="TK398" s="26"/>
      <c r="TL398" s="26"/>
      <c r="TM398" s="26"/>
      <c r="TN398" s="26"/>
      <c r="TO398" s="26"/>
      <c r="TP398" s="26"/>
      <c r="TQ398" s="26"/>
      <c r="TR398" s="26"/>
      <c r="TS398" s="26"/>
      <c r="TT398" s="26"/>
      <c r="TU398" s="26"/>
      <c r="TV398" s="26"/>
      <c r="TW398" s="26"/>
      <c r="TX398" s="26"/>
      <c r="TY398" s="26"/>
      <c r="TZ398" s="26"/>
      <c r="UA398" s="26"/>
      <c r="UB398" s="26"/>
      <c r="UC398" s="26"/>
      <c r="UD398" s="26"/>
      <c r="UE398" s="26"/>
      <c r="UF398" s="26"/>
      <c r="UG398" s="26"/>
      <c r="UH398" s="26"/>
      <c r="UI398" s="26"/>
      <c r="UJ398" s="26"/>
      <c r="UK398" s="26"/>
      <c r="UL398" s="26"/>
      <c r="UM398" s="26"/>
      <c r="UN398" s="26"/>
      <c r="UO398" s="26"/>
      <c r="UP398" s="26"/>
      <c r="UQ398" s="26"/>
      <c r="UR398" s="26"/>
      <c r="US398" s="26"/>
      <c r="UT398" s="26"/>
      <c r="UU398" s="26"/>
      <c r="UV398" s="26"/>
      <c r="UW398" s="26"/>
      <c r="UX398" s="26"/>
      <c r="UY398" s="26"/>
      <c r="UZ398" s="26"/>
      <c r="VA398" s="26"/>
      <c r="VB398" s="26"/>
      <c r="VC398" s="26"/>
      <c r="VD398" s="26"/>
      <c r="VE398" s="26"/>
      <c r="VF398" s="26"/>
      <c r="VG398" s="26"/>
      <c r="VH398" s="26"/>
      <c r="VI398" s="26"/>
      <c r="VJ398" s="26"/>
      <c r="VK398" s="26"/>
      <c r="VL398" s="26"/>
      <c r="VM398" s="26"/>
      <c r="VN398" s="26"/>
      <c r="VO398" s="26"/>
      <c r="VP398" s="26"/>
      <c r="VQ398" s="26"/>
      <c r="VR398" s="26"/>
      <c r="VS398" s="26"/>
      <c r="VT398" s="26"/>
      <c r="VU398" s="26"/>
      <c r="VV398" s="26"/>
      <c r="VW398" s="26"/>
      <c r="VX398" s="26"/>
      <c r="VY398" s="26"/>
      <c r="VZ398" s="26"/>
      <c r="WA398" s="26"/>
      <c r="WB398" s="26"/>
      <c r="WC398" s="26"/>
      <c r="WD398" s="26"/>
      <c r="WE398" s="26"/>
      <c r="WF398" s="26"/>
      <c r="WG398" s="26"/>
      <c r="WH398" s="26"/>
      <c r="WI398" s="26"/>
      <c r="WJ398" s="26"/>
      <c r="WK398" s="26"/>
      <c r="WL398" s="26"/>
      <c r="WM398" s="26"/>
      <c r="WN398" s="26"/>
      <c r="WO398" s="26"/>
      <c r="WP398" s="26"/>
      <c r="WQ398" s="26"/>
      <c r="WR398" s="26"/>
      <c r="WS398" s="26"/>
      <c r="WT398" s="26"/>
      <c r="WU398" s="26"/>
      <c r="WV398" s="26"/>
      <c r="WW398" s="26"/>
      <c r="WX398" s="26"/>
      <c r="WY398" s="26"/>
      <c r="WZ398" s="26"/>
      <c r="XA398" s="26"/>
      <c r="XB398" s="26"/>
      <c r="XC398" s="26"/>
      <c r="XD398" s="26"/>
      <c r="XE398" s="26"/>
      <c r="XF398" s="26"/>
      <c r="XG398" s="26"/>
      <c r="XH398" s="26"/>
      <c r="XI398" s="26"/>
      <c r="XJ398" s="26"/>
      <c r="XK398" s="26"/>
      <c r="XL398" s="26"/>
      <c r="XM398" s="26"/>
      <c r="XN398" s="26"/>
      <c r="XO398" s="26"/>
      <c r="XP398" s="26"/>
      <c r="XQ398" s="26"/>
      <c r="XR398" s="26"/>
      <c r="XS398" s="26"/>
      <c r="XT398" s="26"/>
      <c r="XU398" s="26"/>
      <c r="XV398" s="26"/>
      <c r="XW398" s="26"/>
      <c r="XX398" s="26"/>
      <c r="XY398" s="26"/>
      <c r="XZ398" s="26"/>
      <c r="YA398" s="26"/>
      <c r="YB398" s="26"/>
      <c r="YC398" s="26"/>
      <c r="YD398" s="26"/>
      <c r="YE398" s="26"/>
      <c r="YF398" s="26"/>
      <c r="YG398" s="26"/>
      <c r="YH398" s="26"/>
      <c r="YI398" s="26"/>
      <c r="YJ398" s="26"/>
      <c r="YK398" s="26"/>
      <c r="YL398" s="26"/>
      <c r="YM398" s="26"/>
      <c r="YN398" s="26"/>
      <c r="YO398" s="26"/>
      <c r="YP398" s="26"/>
      <c r="YQ398" s="26"/>
      <c r="YR398" s="26"/>
      <c r="YS398" s="26"/>
      <c r="YT398" s="26"/>
      <c r="YU398" s="26"/>
      <c r="YV398" s="26"/>
      <c r="YW398" s="26"/>
      <c r="YX398" s="26"/>
      <c r="YY398" s="26"/>
      <c r="YZ398" s="26"/>
      <c r="ZA398" s="26"/>
      <c r="ZB398" s="26"/>
      <c r="ZC398" s="26"/>
      <c r="ZD398" s="26"/>
      <c r="ZE398" s="26"/>
      <c r="ZF398" s="26"/>
      <c r="ZG398" s="26"/>
      <c r="ZH398" s="26"/>
      <c r="ZI398" s="26"/>
      <c r="ZJ398" s="26"/>
      <c r="ZK398" s="26"/>
      <c r="ZL398" s="26"/>
      <c r="ZM398" s="26"/>
      <c r="ZN398" s="26"/>
      <c r="ZO398" s="26"/>
      <c r="ZP398" s="26"/>
      <c r="ZQ398" s="26"/>
      <c r="ZR398" s="26"/>
      <c r="ZS398" s="26"/>
      <c r="ZT398" s="26"/>
      <c r="ZU398" s="26"/>
      <c r="ZV398" s="26"/>
      <c r="ZW398" s="26"/>
      <c r="ZX398" s="26"/>
      <c r="ZY398" s="26"/>
      <c r="ZZ398" s="26"/>
      <c r="AAA398" s="26"/>
      <c r="AAB398" s="26"/>
      <c r="AAC398" s="26"/>
      <c r="AAD398" s="26"/>
      <c r="AAE398" s="26"/>
      <c r="AAF398" s="26"/>
      <c r="AAG398" s="26"/>
      <c r="AAH398" s="26"/>
      <c r="AAI398" s="26"/>
      <c r="AAJ398" s="26"/>
      <c r="AAK398" s="26"/>
      <c r="AAL398" s="26"/>
      <c r="AAM398" s="26"/>
      <c r="AAN398" s="26"/>
      <c r="AAO398" s="26"/>
      <c r="AAP398" s="26"/>
      <c r="AAQ398" s="26"/>
      <c r="AAR398" s="26"/>
      <c r="AAS398" s="26"/>
      <c r="AAT398" s="26"/>
      <c r="AAU398" s="26"/>
      <c r="AAV398" s="26"/>
      <c r="AAW398" s="26"/>
      <c r="AAX398" s="26"/>
      <c r="AAY398" s="26"/>
      <c r="AAZ398" s="26"/>
      <c r="ABA398" s="26"/>
      <c r="ABB398" s="26"/>
      <c r="ABC398" s="26"/>
      <c r="ABD398" s="26"/>
      <c r="ABE398" s="26"/>
      <c r="ABF398" s="26"/>
      <c r="ABG398" s="26"/>
      <c r="ABH398" s="26"/>
      <c r="ABI398" s="26"/>
      <c r="ABJ398" s="26"/>
      <c r="ABK398" s="26"/>
      <c r="ABL398" s="26"/>
      <c r="ABM398" s="26"/>
      <c r="ABN398" s="26"/>
      <c r="ABO398" s="26"/>
      <c r="ABP398" s="26"/>
      <c r="ABQ398" s="26"/>
      <c r="ABR398" s="26"/>
      <c r="ABS398" s="26"/>
      <c r="ABT398" s="26"/>
      <c r="ABU398" s="26"/>
      <c r="ABV398" s="26"/>
      <c r="ABW398" s="26"/>
      <c r="ABX398" s="26"/>
      <c r="ABY398" s="26"/>
      <c r="ABZ398" s="26"/>
      <c r="ACA398" s="26"/>
      <c r="ACB398" s="26"/>
      <c r="ACC398" s="26"/>
      <c r="ACD398" s="26"/>
      <c r="ACE398" s="26"/>
      <c r="ACF398" s="26"/>
      <c r="ACG398" s="26"/>
      <c r="ACH398" s="26"/>
      <c r="ACI398" s="26"/>
      <c r="ACJ398" s="26"/>
      <c r="ACK398" s="26"/>
      <c r="ACL398" s="26"/>
      <c r="ACM398" s="26"/>
      <c r="ACN398" s="26"/>
      <c r="ACO398" s="26"/>
      <c r="ACP398" s="26"/>
      <c r="ACQ398" s="26"/>
      <c r="ACR398" s="26"/>
      <c r="ACS398" s="26"/>
      <c r="ACT398" s="26"/>
      <c r="ACU398" s="26"/>
      <c r="ACV398" s="26"/>
      <c r="ACW398" s="26"/>
      <c r="ACX398" s="26"/>
      <c r="ACY398" s="26"/>
      <c r="ACZ398" s="26"/>
      <c r="ADA398" s="26"/>
      <c r="ADB398" s="26"/>
      <c r="ADC398" s="26"/>
      <c r="ADD398" s="26"/>
      <c r="ADE398" s="26"/>
      <c r="ADF398" s="26"/>
      <c r="ADG398" s="26"/>
      <c r="ADH398" s="26"/>
      <c r="ADI398" s="26"/>
      <c r="ADJ398" s="26"/>
      <c r="ADK398" s="26"/>
      <c r="ADL398" s="26"/>
      <c r="ADM398" s="26"/>
      <c r="ADN398" s="26"/>
      <c r="ADO398" s="26"/>
      <c r="ADP398" s="26"/>
      <c r="ADQ398" s="26"/>
      <c r="ADR398" s="26"/>
      <c r="ADS398" s="26"/>
      <c r="ADT398" s="26"/>
      <c r="ADU398" s="26"/>
      <c r="ADV398" s="26"/>
      <c r="ADW398" s="26"/>
      <c r="ADX398" s="26"/>
      <c r="ADY398" s="26"/>
      <c r="ADZ398" s="26"/>
      <c r="AEA398" s="26"/>
      <c r="AEB398" s="26"/>
      <c r="AEC398" s="26"/>
      <c r="AED398" s="26"/>
      <c r="AEE398" s="26"/>
      <c r="AEF398" s="26"/>
      <c r="AEG398" s="26"/>
      <c r="AEH398" s="26"/>
      <c r="AEI398" s="26"/>
      <c r="AEJ398" s="26"/>
      <c r="AEK398" s="26"/>
      <c r="AEL398" s="26"/>
      <c r="AEM398" s="26"/>
      <c r="AEN398" s="26"/>
      <c r="AEO398" s="26"/>
      <c r="AEP398" s="26"/>
      <c r="AEQ398" s="26"/>
      <c r="AER398" s="26"/>
      <c r="AES398" s="26"/>
      <c r="AET398" s="26"/>
      <c r="AEU398" s="26"/>
      <c r="AEV398" s="26"/>
      <c r="AEW398" s="26"/>
      <c r="AEX398" s="26"/>
      <c r="AEY398" s="26"/>
      <c r="AEZ398" s="26"/>
      <c r="AFA398" s="26"/>
      <c r="AFB398" s="26"/>
      <c r="AFC398" s="26"/>
      <c r="AFD398" s="26"/>
      <c r="AFE398" s="26"/>
      <c r="AFF398" s="26"/>
      <c r="AFG398" s="26"/>
      <c r="AFH398" s="26"/>
      <c r="AFI398" s="26"/>
      <c r="AFJ398" s="26"/>
      <c r="AFK398" s="26"/>
      <c r="AFL398" s="26"/>
      <c r="AFM398" s="26"/>
      <c r="AFN398" s="26"/>
      <c r="AFO398" s="26"/>
      <c r="AFP398" s="26"/>
      <c r="AFQ398" s="26"/>
      <c r="AFR398" s="26"/>
      <c r="AFS398" s="26"/>
      <c r="AFT398" s="26"/>
      <c r="AFU398" s="26"/>
      <c r="AFV398" s="26"/>
      <c r="AFW398" s="26"/>
      <c r="AFX398" s="26"/>
      <c r="AFY398" s="26"/>
      <c r="AFZ398" s="26"/>
      <c r="AGA398" s="26"/>
      <c r="AGB398" s="26"/>
      <c r="AGC398" s="26"/>
      <c r="AGD398" s="26"/>
      <c r="AGE398" s="26"/>
      <c r="AGF398" s="26"/>
      <c r="AGG398" s="26"/>
      <c r="AGH398" s="26"/>
      <c r="AGI398" s="26"/>
      <c r="AGJ398" s="26"/>
      <c r="AGK398" s="26"/>
      <c r="AGL398" s="26"/>
      <c r="AGM398" s="26"/>
      <c r="AGN398" s="26"/>
      <c r="AGO398" s="26"/>
      <c r="AGP398" s="26"/>
      <c r="AGQ398" s="26"/>
      <c r="AGR398" s="26"/>
      <c r="AGS398" s="26"/>
      <c r="AGT398" s="26"/>
      <c r="AGU398" s="26"/>
      <c r="AGV398" s="26"/>
      <c r="AGW398" s="26"/>
      <c r="AGX398" s="26"/>
      <c r="AGY398" s="26"/>
      <c r="AGZ398" s="26"/>
      <c r="AHA398" s="26"/>
      <c r="AHB398" s="26"/>
      <c r="AHC398" s="26"/>
      <c r="AHD398" s="26"/>
      <c r="AHE398" s="26"/>
      <c r="AHF398" s="26"/>
      <c r="AHG398" s="26"/>
      <c r="AHH398" s="26"/>
      <c r="AHI398" s="26"/>
      <c r="AHJ398" s="26"/>
      <c r="AHK398" s="26"/>
      <c r="AHL398" s="26"/>
      <c r="AHM398" s="26"/>
      <c r="AHN398" s="26"/>
      <c r="AHO398" s="26"/>
      <c r="AHP398" s="26"/>
      <c r="AHQ398" s="26"/>
      <c r="AHR398" s="26"/>
      <c r="AHS398" s="26"/>
      <c r="AHT398" s="26"/>
      <c r="AHU398" s="26"/>
      <c r="AHV398" s="26"/>
      <c r="AHW398" s="26"/>
      <c r="AHX398" s="26"/>
      <c r="AHY398" s="26"/>
      <c r="AHZ398" s="26"/>
      <c r="AIA398" s="26"/>
      <c r="AIB398" s="26"/>
      <c r="AIC398" s="26"/>
      <c r="AID398" s="26"/>
      <c r="AIE398" s="26"/>
      <c r="AIF398" s="26"/>
      <c r="AIG398" s="26"/>
      <c r="AIH398" s="26"/>
      <c r="AII398" s="26"/>
      <c r="AIJ398" s="26"/>
      <c r="AIK398" s="26"/>
      <c r="AIL398" s="26"/>
      <c r="AIM398" s="26"/>
      <c r="AIN398" s="26"/>
      <c r="AIO398" s="26"/>
      <c r="AIP398" s="26"/>
      <c r="AIQ398" s="26"/>
      <c r="AIR398" s="26"/>
      <c r="AIS398" s="26"/>
      <c r="AIT398" s="26"/>
      <c r="AIU398" s="26"/>
      <c r="AIV398" s="26"/>
      <c r="AIW398" s="26"/>
      <c r="AIX398" s="26"/>
      <c r="AIY398" s="26"/>
      <c r="AIZ398" s="26"/>
      <c r="AJA398" s="26"/>
      <c r="AJB398" s="26"/>
      <c r="AJC398" s="26"/>
      <c r="AJD398" s="26"/>
      <c r="AJE398" s="26"/>
      <c r="AJF398" s="26"/>
      <c r="AJG398" s="26"/>
      <c r="AJH398" s="26"/>
      <c r="AJI398" s="26"/>
      <c r="AJJ398" s="26"/>
      <c r="AJK398" s="26"/>
      <c r="AJL398" s="26"/>
      <c r="AJM398" s="26"/>
      <c r="AJN398" s="26"/>
      <c r="AJO398" s="26"/>
      <c r="AJP398" s="26"/>
      <c r="AJQ398" s="26"/>
      <c r="AJR398" s="26"/>
      <c r="AJS398" s="26"/>
      <c r="AJT398" s="26"/>
      <c r="AJU398" s="26"/>
      <c r="AJV398" s="26"/>
      <c r="AJW398" s="26"/>
      <c r="AJX398" s="26"/>
      <c r="AJY398" s="26"/>
      <c r="AJZ398" s="26"/>
      <c r="AKA398" s="26"/>
      <c r="AKB398" s="26"/>
      <c r="AKC398" s="26"/>
      <c r="AKD398" s="26"/>
      <c r="AKE398" s="26"/>
      <c r="AKF398" s="26"/>
      <c r="AKG398" s="26"/>
      <c r="AKH398" s="26"/>
      <c r="AKI398" s="26"/>
      <c r="AKJ398" s="26"/>
      <c r="AKK398" s="26"/>
      <c r="AKL398" s="26"/>
      <c r="AKM398" s="26"/>
      <c r="AKN398" s="26"/>
      <c r="AKO398" s="26"/>
      <c r="AKP398" s="26"/>
      <c r="AKQ398" s="26"/>
      <c r="AKR398" s="26"/>
      <c r="AKS398" s="26"/>
      <c r="AKT398" s="26"/>
      <c r="AKU398" s="26"/>
      <c r="AKV398" s="26"/>
      <c r="AKW398" s="26"/>
      <c r="AKX398" s="26"/>
      <c r="AKY398" s="26"/>
      <c r="AKZ398" s="26"/>
      <c r="ALA398" s="26"/>
      <c r="ALB398" s="26"/>
      <c r="ALC398" s="26"/>
      <c r="ALD398" s="26"/>
      <c r="ALE398" s="26"/>
      <c r="ALF398" s="26"/>
      <c r="ALG398" s="26"/>
      <c r="ALH398" s="26"/>
      <c r="ALI398" s="26"/>
      <c r="ALJ398" s="26"/>
      <c r="ALK398" s="26"/>
      <c r="ALL398" s="26"/>
      <c r="ALM398" s="26"/>
      <c r="ALN398" s="26"/>
      <c r="ALO398" s="26"/>
      <c r="ALP398" s="26"/>
      <c r="ALQ398" s="26"/>
      <c r="ALR398" s="26"/>
      <c r="ALS398" s="26"/>
      <c r="ALT398" s="26"/>
      <c r="ALU398" s="26"/>
      <c r="ALV398" s="26"/>
      <c r="ALW398" s="26"/>
      <c r="ALX398" s="26"/>
      <c r="ALY398" s="26"/>
      <c r="ALZ398" s="26"/>
      <c r="AMA398" s="26"/>
      <c r="AMB398" s="26"/>
      <c r="AMC398" s="26"/>
      <c r="AMD398" s="26"/>
      <c r="AME398" s="26"/>
      <c r="AMF398" s="26"/>
      <c r="AMG398" s="26"/>
      <c r="AMH398" s="26"/>
    </row>
    <row r="399" spans="1:1022" s="28" customFormat="1" x14ac:dyDescent="0.25">
      <c r="A399" s="38">
        <v>161</v>
      </c>
      <c r="B399" s="39">
        <v>4</v>
      </c>
      <c r="C399" s="38" t="s">
        <v>3529</v>
      </c>
      <c r="D399" s="39" t="s">
        <v>3219</v>
      </c>
      <c r="E399" s="39" t="s">
        <v>3530</v>
      </c>
      <c r="F399" s="39" t="s">
        <v>710</v>
      </c>
      <c r="G399" s="195" t="str">
        <f>INDEX(Справочно!$B$107:$B$234,MATCH('10'!$A$6:$A$941,Справочно!$A$107:$A$234,))</f>
        <v>МБОУ "Гимназия № 36"</v>
      </c>
      <c r="H399" s="38">
        <v>10</v>
      </c>
      <c r="I399" s="38">
        <v>26</v>
      </c>
      <c r="J399" s="38">
        <v>26</v>
      </c>
      <c r="K399" s="39"/>
      <c r="L399" s="25" t="s">
        <v>314</v>
      </c>
      <c r="M399" s="38">
        <v>26</v>
      </c>
      <c r="N399" s="68">
        <f>INDEX(Справочно!$D$107:$D$234,MATCH('10'!$A$6:$A$941,Справочно!$A$107:$A$234,))</f>
        <v>5</v>
      </c>
      <c r="O399" s="67" t="str">
        <f>INDEX(Справочно!$C$107:$C$234,MATCH('10'!$A$6:$A$941,Справочно!$A$107:$A$234,))</f>
        <v>муниципальное бюджетное общеобразовательное учреждение города Ростова-на-Дону "Гимназия № 36"</v>
      </c>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6"/>
      <c r="DB399" s="26"/>
      <c r="DC399" s="26"/>
      <c r="DD399" s="26"/>
      <c r="DE399" s="26"/>
      <c r="DF399" s="26"/>
      <c r="DG399" s="26"/>
      <c r="DH399" s="26"/>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c r="EU399" s="26"/>
      <c r="EV399" s="26"/>
      <c r="EW399" s="26"/>
      <c r="EX399" s="26"/>
      <c r="EY399" s="26"/>
      <c r="EZ399" s="26"/>
      <c r="FA399" s="26"/>
      <c r="FB399" s="26"/>
      <c r="FC399" s="26"/>
      <c r="FD399" s="26"/>
      <c r="FE399" s="26"/>
      <c r="FF399" s="26"/>
      <c r="FG399" s="26"/>
      <c r="FH399" s="26"/>
      <c r="FI399" s="26"/>
      <c r="FJ399" s="26"/>
      <c r="FK399" s="26"/>
      <c r="FL399" s="26"/>
      <c r="FM399" s="26"/>
      <c r="FN399" s="26"/>
      <c r="FO399" s="26"/>
      <c r="FP399" s="26"/>
      <c r="FQ399" s="26"/>
      <c r="FR399" s="26"/>
      <c r="FS399" s="26"/>
      <c r="FT399" s="26"/>
      <c r="FU399" s="26"/>
      <c r="FV399" s="26"/>
      <c r="FW399" s="26"/>
      <c r="FX399" s="26"/>
      <c r="FY399" s="26"/>
      <c r="FZ399" s="26"/>
      <c r="GA399" s="26"/>
      <c r="GB399" s="26"/>
      <c r="GC399" s="26"/>
      <c r="GD399" s="26"/>
      <c r="GE399" s="26"/>
      <c r="GF399" s="26"/>
      <c r="GG399" s="26"/>
      <c r="GH399" s="26"/>
      <c r="GI399" s="26"/>
      <c r="GJ399" s="26"/>
      <c r="GK399" s="26"/>
      <c r="GL399" s="26"/>
      <c r="GM399" s="26"/>
      <c r="GN399" s="26"/>
      <c r="GO399" s="26"/>
      <c r="GP399" s="26"/>
      <c r="GQ399" s="26"/>
      <c r="GR399" s="26"/>
      <c r="GS399" s="26"/>
      <c r="GT399" s="26"/>
      <c r="GU399" s="26"/>
      <c r="GV399" s="26"/>
      <c r="GW399" s="26"/>
      <c r="GX399" s="26"/>
      <c r="GY399" s="26"/>
      <c r="GZ399" s="26"/>
      <c r="HA399" s="26"/>
      <c r="HB399" s="26"/>
      <c r="HC399" s="26"/>
      <c r="HD399" s="26"/>
      <c r="HE399" s="26"/>
      <c r="HF399" s="26"/>
      <c r="HG399" s="26"/>
      <c r="HH399" s="26"/>
      <c r="HI399" s="26"/>
      <c r="HJ399" s="26"/>
      <c r="HK399" s="26"/>
      <c r="HL399" s="26"/>
      <c r="HM399" s="26"/>
      <c r="HN399" s="26"/>
      <c r="HO399" s="26"/>
      <c r="HP399" s="26"/>
      <c r="HQ399" s="26"/>
      <c r="HR399" s="26"/>
      <c r="HS399" s="26"/>
      <c r="HT399" s="26"/>
      <c r="HU399" s="26"/>
      <c r="HV399" s="26"/>
      <c r="HW399" s="26"/>
      <c r="HX399" s="26"/>
      <c r="HY399" s="26"/>
      <c r="HZ399" s="26"/>
      <c r="IA399" s="26"/>
      <c r="IB399" s="26"/>
      <c r="IC399" s="26"/>
      <c r="ID399" s="26"/>
      <c r="IE399" s="26"/>
      <c r="IF399" s="26"/>
      <c r="IG399" s="26"/>
      <c r="IH399" s="26"/>
      <c r="II399" s="26"/>
      <c r="IJ399" s="26"/>
      <c r="IK399" s="26"/>
      <c r="IL399" s="26"/>
      <c r="IM399" s="26"/>
      <c r="IN399" s="26"/>
      <c r="IO399" s="26"/>
      <c r="IP399" s="26"/>
      <c r="IQ399" s="26"/>
      <c r="IR399" s="26"/>
      <c r="IS399" s="26"/>
      <c r="IT399" s="26"/>
      <c r="IU399" s="26"/>
      <c r="IV399" s="26"/>
      <c r="IW399" s="26"/>
      <c r="IX399" s="26"/>
      <c r="IY399" s="26"/>
      <c r="IZ399" s="26"/>
      <c r="JA399" s="26"/>
      <c r="JB399" s="26"/>
      <c r="JC399" s="26"/>
      <c r="JD399" s="26"/>
      <c r="JE399" s="26"/>
      <c r="JF399" s="26"/>
      <c r="JG399" s="26"/>
      <c r="JH399" s="26"/>
      <c r="JI399" s="26"/>
      <c r="JJ399" s="26"/>
      <c r="JK399" s="26"/>
      <c r="JL399" s="26"/>
      <c r="JM399" s="26"/>
      <c r="JN399" s="26"/>
      <c r="JO399" s="26"/>
      <c r="JP399" s="26"/>
      <c r="JQ399" s="26"/>
      <c r="JR399" s="26"/>
      <c r="JS399" s="26"/>
      <c r="JT399" s="26"/>
      <c r="JU399" s="26"/>
      <c r="JV399" s="26"/>
      <c r="JW399" s="26"/>
      <c r="JX399" s="26"/>
      <c r="JY399" s="26"/>
      <c r="JZ399" s="26"/>
      <c r="KA399" s="26"/>
      <c r="KB399" s="26"/>
      <c r="KC399" s="26"/>
      <c r="KD399" s="26"/>
      <c r="KE399" s="26"/>
      <c r="KF399" s="26"/>
      <c r="KG399" s="26"/>
      <c r="KH399" s="26"/>
      <c r="KI399" s="26"/>
      <c r="KJ399" s="26"/>
      <c r="KK399" s="26"/>
      <c r="KL399" s="26"/>
      <c r="KM399" s="26"/>
      <c r="KN399" s="26"/>
      <c r="KO399" s="26"/>
      <c r="KP399" s="26"/>
      <c r="KQ399" s="26"/>
      <c r="KR399" s="26"/>
      <c r="KS399" s="26"/>
      <c r="KT399" s="26"/>
      <c r="KU399" s="26"/>
      <c r="KV399" s="26"/>
      <c r="KW399" s="26"/>
      <c r="KX399" s="26"/>
      <c r="KY399" s="26"/>
      <c r="KZ399" s="26"/>
      <c r="LA399" s="26"/>
      <c r="LB399" s="26"/>
      <c r="LC399" s="26"/>
      <c r="LD399" s="26"/>
      <c r="LE399" s="26"/>
      <c r="LF399" s="26"/>
      <c r="LG399" s="26"/>
      <c r="LH399" s="26"/>
      <c r="LI399" s="26"/>
      <c r="LJ399" s="26"/>
      <c r="LK399" s="26"/>
      <c r="LL399" s="26"/>
      <c r="LM399" s="26"/>
      <c r="LN399" s="26"/>
      <c r="LO399" s="26"/>
      <c r="LP399" s="26"/>
      <c r="LQ399" s="26"/>
      <c r="LR399" s="26"/>
      <c r="LS399" s="26"/>
      <c r="LT399" s="26"/>
      <c r="LU399" s="26"/>
      <c r="LV399" s="26"/>
      <c r="LW399" s="26"/>
      <c r="LX399" s="26"/>
      <c r="LY399" s="26"/>
      <c r="LZ399" s="26"/>
      <c r="MA399" s="26"/>
      <c r="MB399" s="26"/>
      <c r="MC399" s="26"/>
      <c r="MD399" s="26"/>
      <c r="ME399" s="26"/>
      <c r="MF399" s="26"/>
      <c r="MG399" s="26"/>
      <c r="MH399" s="26"/>
      <c r="MI399" s="26"/>
      <c r="MJ399" s="26"/>
      <c r="MK399" s="26"/>
      <c r="ML399" s="26"/>
      <c r="MM399" s="26"/>
      <c r="MN399" s="26"/>
      <c r="MO399" s="26"/>
      <c r="MP399" s="26"/>
      <c r="MQ399" s="26"/>
      <c r="MR399" s="26"/>
      <c r="MS399" s="26"/>
      <c r="MT399" s="26"/>
      <c r="MU399" s="26"/>
      <c r="MV399" s="26"/>
      <c r="MW399" s="26"/>
      <c r="MX399" s="26"/>
      <c r="MY399" s="26"/>
      <c r="MZ399" s="26"/>
      <c r="NA399" s="26"/>
      <c r="NB399" s="26"/>
      <c r="NC399" s="26"/>
      <c r="ND399" s="26"/>
      <c r="NE399" s="26"/>
      <c r="NF399" s="26"/>
      <c r="NG399" s="26"/>
      <c r="NH399" s="26"/>
      <c r="NI399" s="26"/>
      <c r="NJ399" s="26"/>
      <c r="NK399" s="26"/>
      <c r="NL399" s="26"/>
      <c r="NM399" s="26"/>
      <c r="NN399" s="26"/>
      <c r="NO399" s="26"/>
      <c r="NP399" s="26"/>
      <c r="NQ399" s="26"/>
      <c r="NR399" s="26"/>
      <c r="NS399" s="26"/>
      <c r="NT399" s="26"/>
      <c r="NU399" s="26"/>
      <c r="NV399" s="26"/>
      <c r="NW399" s="26"/>
      <c r="NX399" s="26"/>
      <c r="NY399" s="26"/>
      <c r="NZ399" s="26"/>
      <c r="OA399" s="26"/>
      <c r="OB399" s="26"/>
      <c r="OC399" s="26"/>
      <c r="OD399" s="26"/>
      <c r="OE399" s="26"/>
      <c r="OF399" s="26"/>
      <c r="OG399" s="26"/>
      <c r="OH399" s="26"/>
      <c r="OI399" s="26"/>
      <c r="OJ399" s="26"/>
      <c r="OK399" s="26"/>
      <c r="OL399" s="26"/>
      <c r="OM399" s="26"/>
      <c r="ON399" s="26"/>
      <c r="OO399" s="26"/>
      <c r="OP399" s="26"/>
      <c r="OQ399" s="26"/>
      <c r="OR399" s="26"/>
      <c r="OS399" s="26"/>
      <c r="OT399" s="26"/>
      <c r="OU399" s="26"/>
      <c r="OV399" s="26"/>
      <c r="OW399" s="26"/>
      <c r="OX399" s="26"/>
      <c r="OY399" s="26"/>
      <c r="OZ399" s="26"/>
      <c r="PA399" s="26"/>
      <c r="PB399" s="26"/>
      <c r="PC399" s="26"/>
      <c r="PD399" s="26"/>
      <c r="PE399" s="26"/>
      <c r="PF399" s="26"/>
      <c r="PG399" s="26"/>
      <c r="PH399" s="26"/>
      <c r="PI399" s="26"/>
      <c r="PJ399" s="26"/>
      <c r="PK399" s="26"/>
      <c r="PL399" s="26"/>
      <c r="PM399" s="26"/>
      <c r="PN399" s="26"/>
      <c r="PO399" s="26"/>
      <c r="PP399" s="26"/>
      <c r="PQ399" s="26"/>
      <c r="PR399" s="26"/>
      <c r="PS399" s="26"/>
      <c r="PT399" s="26"/>
      <c r="PU399" s="26"/>
      <c r="PV399" s="26"/>
      <c r="PW399" s="26"/>
      <c r="PX399" s="26"/>
      <c r="PY399" s="26"/>
      <c r="PZ399" s="26"/>
      <c r="QA399" s="26"/>
      <c r="QB399" s="26"/>
      <c r="QC399" s="26"/>
      <c r="QD399" s="26"/>
      <c r="QE399" s="26"/>
      <c r="QF399" s="26"/>
      <c r="QG399" s="26"/>
      <c r="QH399" s="26"/>
      <c r="QI399" s="26"/>
      <c r="QJ399" s="26"/>
      <c r="QK399" s="26"/>
      <c r="QL399" s="26"/>
      <c r="QM399" s="26"/>
      <c r="QN399" s="26"/>
      <c r="QO399" s="26"/>
      <c r="QP399" s="26"/>
      <c r="QQ399" s="26"/>
      <c r="QR399" s="26"/>
      <c r="QS399" s="26"/>
      <c r="QT399" s="26"/>
      <c r="QU399" s="26"/>
      <c r="QV399" s="26"/>
      <c r="QW399" s="26"/>
      <c r="QX399" s="26"/>
      <c r="QY399" s="26"/>
      <c r="QZ399" s="26"/>
      <c r="RA399" s="26"/>
      <c r="RB399" s="26"/>
      <c r="RC399" s="26"/>
      <c r="RD399" s="26"/>
      <c r="RE399" s="26"/>
      <c r="RF399" s="26"/>
      <c r="RG399" s="26"/>
      <c r="RH399" s="26"/>
      <c r="RI399" s="26"/>
      <c r="RJ399" s="26"/>
      <c r="RK399" s="26"/>
      <c r="RL399" s="26"/>
      <c r="RM399" s="26"/>
      <c r="RN399" s="26"/>
      <c r="RO399" s="26"/>
      <c r="RP399" s="26"/>
      <c r="RQ399" s="26"/>
      <c r="RR399" s="26"/>
      <c r="RS399" s="26"/>
      <c r="RT399" s="26"/>
      <c r="RU399" s="26"/>
      <c r="RV399" s="26"/>
      <c r="RW399" s="26"/>
      <c r="RX399" s="26"/>
      <c r="RY399" s="26"/>
      <c r="RZ399" s="26"/>
      <c r="SA399" s="26"/>
      <c r="SB399" s="26"/>
      <c r="SC399" s="26"/>
      <c r="SD399" s="26"/>
      <c r="SE399" s="26"/>
      <c r="SF399" s="26"/>
      <c r="SG399" s="26"/>
      <c r="SH399" s="26"/>
      <c r="SI399" s="26"/>
      <c r="SJ399" s="26"/>
      <c r="SK399" s="26"/>
      <c r="SL399" s="26"/>
      <c r="SM399" s="26"/>
      <c r="SN399" s="26"/>
      <c r="SO399" s="26"/>
      <c r="SP399" s="26"/>
      <c r="SQ399" s="26"/>
      <c r="SR399" s="26"/>
      <c r="SS399" s="26"/>
      <c r="ST399" s="26"/>
      <c r="SU399" s="26"/>
      <c r="SV399" s="26"/>
      <c r="SW399" s="26"/>
      <c r="SX399" s="26"/>
      <c r="SY399" s="26"/>
      <c r="SZ399" s="26"/>
      <c r="TA399" s="26"/>
      <c r="TB399" s="26"/>
      <c r="TC399" s="26"/>
      <c r="TD399" s="26"/>
      <c r="TE399" s="26"/>
      <c r="TF399" s="26"/>
      <c r="TG399" s="26"/>
      <c r="TH399" s="26"/>
      <c r="TI399" s="26"/>
      <c r="TJ399" s="26"/>
      <c r="TK399" s="26"/>
      <c r="TL399" s="26"/>
      <c r="TM399" s="26"/>
      <c r="TN399" s="26"/>
      <c r="TO399" s="26"/>
      <c r="TP399" s="26"/>
      <c r="TQ399" s="26"/>
      <c r="TR399" s="26"/>
      <c r="TS399" s="26"/>
      <c r="TT399" s="26"/>
      <c r="TU399" s="26"/>
      <c r="TV399" s="26"/>
      <c r="TW399" s="26"/>
      <c r="TX399" s="26"/>
      <c r="TY399" s="26"/>
      <c r="TZ399" s="26"/>
      <c r="UA399" s="26"/>
      <c r="UB399" s="26"/>
      <c r="UC399" s="26"/>
      <c r="UD399" s="26"/>
      <c r="UE399" s="26"/>
      <c r="UF399" s="26"/>
      <c r="UG399" s="26"/>
      <c r="UH399" s="26"/>
      <c r="UI399" s="26"/>
      <c r="UJ399" s="26"/>
      <c r="UK399" s="26"/>
      <c r="UL399" s="26"/>
      <c r="UM399" s="26"/>
      <c r="UN399" s="26"/>
      <c r="UO399" s="26"/>
      <c r="UP399" s="26"/>
      <c r="UQ399" s="26"/>
      <c r="UR399" s="26"/>
      <c r="US399" s="26"/>
      <c r="UT399" s="26"/>
      <c r="UU399" s="26"/>
      <c r="UV399" s="26"/>
      <c r="UW399" s="26"/>
      <c r="UX399" s="26"/>
      <c r="UY399" s="26"/>
      <c r="UZ399" s="26"/>
      <c r="VA399" s="26"/>
      <c r="VB399" s="26"/>
      <c r="VC399" s="26"/>
      <c r="VD399" s="26"/>
      <c r="VE399" s="26"/>
      <c r="VF399" s="26"/>
      <c r="VG399" s="26"/>
      <c r="VH399" s="26"/>
      <c r="VI399" s="26"/>
      <c r="VJ399" s="26"/>
      <c r="VK399" s="26"/>
      <c r="VL399" s="26"/>
      <c r="VM399" s="26"/>
      <c r="VN399" s="26"/>
      <c r="VO399" s="26"/>
      <c r="VP399" s="26"/>
      <c r="VQ399" s="26"/>
      <c r="VR399" s="26"/>
      <c r="VS399" s="26"/>
      <c r="VT399" s="26"/>
      <c r="VU399" s="26"/>
      <c r="VV399" s="26"/>
      <c r="VW399" s="26"/>
      <c r="VX399" s="26"/>
      <c r="VY399" s="26"/>
      <c r="VZ399" s="26"/>
      <c r="WA399" s="26"/>
      <c r="WB399" s="26"/>
      <c r="WC399" s="26"/>
      <c r="WD399" s="26"/>
      <c r="WE399" s="26"/>
      <c r="WF399" s="26"/>
      <c r="WG399" s="26"/>
      <c r="WH399" s="26"/>
      <c r="WI399" s="26"/>
      <c r="WJ399" s="26"/>
      <c r="WK399" s="26"/>
      <c r="WL399" s="26"/>
      <c r="WM399" s="26"/>
      <c r="WN399" s="26"/>
      <c r="WO399" s="26"/>
      <c r="WP399" s="26"/>
      <c r="WQ399" s="26"/>
      <c r="WR399" s="26"/>
      <c r="WS399" s="26"/>
      <c r="WT399" s="26"/>
      <c r="WU399" s="26"/>
      <c r="WV399" s="26"/>
      <c r="WW399" s="26"/>
      <c r="WX399" s="26"/>
      <c r="WY399" s="26"/>
      <c r="WZ399" s="26"/>
      <c r="XA399" s="26"/>
      <c r="XB399" s="26"/>
      <c r="XC399" s="26"/>
      <c r="XD399" s="26"/>
      <c r="XE399" s="26"/>
      <c r="XF399" s="26"/>
      <c r="XG399" s="26"/>
      <c r="XH399" s="26"/>
      <c r="XI399" s="26"/>
      <c r="XJ399" s="26"/>
      <c r="XK399" s="26"/>
      <c r="XL399" s="26"/>
      <c r="XM399" s="26"/>
      <c r="XN399" s="26"/>
      <c r="XO399" s="26"/>
      <c r="XP399" s="26"/>
      <c r="XQ399" s="26"/>
      <c r="XR399" s="26"/>
      <c r="XS399" s="26"/>
      <c r="XT399" s="26"/>
      <c r="XU399" s="26"/>
      <c r="XV399" s="26"/>
      <c r="XW399" s="26"/>
      <c r="XX399" s="26"/>
      <c r="XY399" s="26"/>
      <c r="XZ399" s="26"/>
      <c r="YA399" s="26"/>
      <c r="YB399" s="26"/>
      <c r="YC399" s="26"/>
      <c r="YD399" s="26"/>
      <c r="YE399" s="26"/>
      <c r="YF399" s="26"/>
      <c r="YG399" s="26"/>
      <c r="YH399" s="26"/>
      <c r="YI399" s="26"/>
      <c r="YJ399" s="26"/>
      <c r="YK399" s="26"/>
      <c r="YL399" s="26"/>
      <c r="YM399" s="26"/>
      <c r="YN399" s="26"/>
      <c r="YO399" s="26"/>
      <c r="YP399" s="26"/>
      <c r="YQ399" s="26"/>
      <c r="YR399" s="26"/>
      <c r="YS399" s="26"/>
      <c r="YT399" s="26"/>
      <c r="YU399" s="26"/>
      <c r="YV399" s="26"/>
      <c r="YW399" s="26"/>
      <c r="YX399" s="26"/>
      <c r="YY399" s="26"/>
      <c r="YZ399" s="26"/>
      <c r="ZA399" s="26"/>
      <c r="ZB399" s="26"/>
      <c r="ZC399" s="26"/>
      <c r="ZD399" s="26"/>
      <c r="ZE399" s="26"/>
      <c r="ZF399" s="26"/>
      <c r="ZG399" s="26"/>
      <c r="ZH399" s="26"/>
      <c r="ZI399" s="26"/>
      <c r="ZJ399" s="26"/>
      <c r="ZK399" s="26"/>
      <c r="ZL399" s="26"/>
      <c r="ZM399" s="26"/>
      <c r="ZN399" s="26"/>
      <c r="ZO399" s="26"/>
      <c r="ZP399" s="26"/>
      <c r="ZQ399" s="26"/>
      <c r="ZR399" s="26"/>
      <c r="ZS399" s="26"/>
      <c r="ZT399" s="26"/>
      <c r="ZU399" s="26"/>
      <c r="ZV399" s="26"/>
      <c r="ZW399" s="26"/>
      <c r="ZX399" s="26"/>
      <c r="ZY399" s="26"/>
      <c r="ZZ399" s="26"/>
      <c r="AAA399" s="26"/>
      <c r="AAB399" s="26"/>
      <c r="AAC399" s="26"/>
      <c r="AAD399" s="26"/>
      <c r="AAE399" s="26"/>
      <c r="AAF399" s="26"/>
      <c r="AAG399" s="26"/>
      <c r="AAH399" s="26"/>
      <c r="AAI399" s="26"/>
      <c r="AAJ399" s="26"/>
      <c r="AAK399" s="26"/>
      <c r="AAL399" s="26"/>
      <c r="AAM399" s="26"/>
      <c r="AAN399" s="26"/>
      <c r="AAO399" s="26"/>
      <c r="AAP399" s="26"/>
      <c r="AAQ399" s="26"/>
      <c r="AAR399" s="26"/>
      <c r="AAS399" s="26"/>
      <c r="AAT399" s="26"/>
      <c r="AAU399" s="26"/>
      <c r="AAV399" s="26"/>
      <c r="AAW399" s="26"/>
      <c r="AAX399" s="26"/>
      <c r="AAY399" s="26"/>
      <c r="AAZ399" s="26"/>
      <c r="ABA399" s="26"/>
      <c r="ABB399" s="26"/>
      <c r="ABC399" s="26"/>
      <c r="ABD399" s="26"/>
      <c r="ABE399" s="26"/>
      <c r="ABF399" s="26"/>
      <c r="ABG399" s="26"/>
      <c r="ABH399" s="26"/>
      <c r="ABI399" s="26"/>
      <c r="ABJ399" s="26"/>
      <c r="ABK399" s="26"/>
      <c r="ABL399" s="26"/>
      <c r="ABM399" s="26"/>
      <c r="ABN399" s="26"/>
      <c r="ABO399" s="26"/>
      <c r="ABP399" s="26"/>
      <c r="ABQ399" s="26"/>
      <c r="ABR399" s="26"/>
      <c r="ABS399" s="26"/>
      <c r="ABT399" s="26"/>
      <c r="ABU399" s="26"/>
      <c r="ABV399" s="26"/>
      <c r="ABW399" s="26"/>
      <c r="ABX399" s="26"/>
      <c r="ABY399" s="26"/>
      <c r="ABZ399" s="26"/>
      <c r="ACA399" s="26"/>
      <c r="ACB399" s="26"/>
      <c r="ACC399" s="26"/>
      <c r="ACD399" s="26"/>
      <c r="ACE399" s="26"/>
      <c r="ACF399" s="26"/>
      <c r="ACG399" s="26"/>
      <c r="ACH399" s="26"/>
      <c r="ACI399" s="26"/>
      <c r="ACJ399" s="26"/>
      <c r="ACK399" s="26"/>
      <c r="ACL399" s="26"/>
      <c r="ACM399" s="26"/>
      <c r="ACN399" s="26"/>
      <c r="ACO399" s="26"/>
      <c r="ACP399" s="26"/>
      <c r="ACQ399" s="26"/>
      <c r="ACR399" s="26"/>
      <c r="ACS399" s="26"/>
      <c r="ACT399" s="26"/>
      <c r="ACU399" s="26"/>
      <c r="ACV399" s="26"/>
      <c r="ACW399" s="26"/>
      <c r="ACX399" s="26"/>
      <c r="ACY399" s="26"/>
      <c r="ACZ399" s="26"/>
      <c r="ADA399" s="26"/>
      <c r="ADB399" s="26"/>
      <c r="ADC399" s="26"/>
      <c r="ADD399" s="26"/>
      <c r="ADE399" s="26"/>
      <c r="ADF399" s="26"/>
      <c r="ADG399" s="26"/>
      <c r="ADH399" s="26"/>
      <c r="ADI399" s="26"/>
      <c r="ADJ399" s="26"/>
      <c r="ADK399" s="26"/>
      <c r="ADL399" s="26"/>
      <c r="ADM399" s="26"/>
      <c r="ADN399" s="26"/>
      <c r="ADO399" s="26"/>
      <c r="ADP399" s="26"/>
      <c r="ADQ399" s="26"/>
      <c r="ADR399" s="26"/>
      <c r="ADS399" s="26"/>
      <c r="ADT399" s="26"/>
      <c r="ADU399" s="26"/>
      <c r="ADV399" s="26"/>
      <c r="ADW399" s="26"/>
      <c r="ADX399" s="26"/>
      <c r="ADY399" s="26"/>
      <c r="ADZ399" s="26"/>
      <c r="AEA399" s="26"/>
      <c r="AEB399" s="26"/>
      <c r="AEC399" s="26"/>
      <c r="AED399" s="26"/>
      <c r="AEE399" s="26"/>
      <c r="AEF399" s="26"/>
      <c r="AEG399" s="26"/>
      <c r="AEH399" s="26"/>
      <c r="AEI399" s="26"/>
      <c r="AEJ399" s="26"/>
      <c r="AEK399" s="26"/>
      <c r="AEL399" s="26"/>
      <c r="AEM399" s="26"/>
      <c r="AEN399" s="26"/>
      <c r="AEO399" s="26"/>
      <c r="AEP399" s="26"/>
      <c r="AEQ399" s="26"/>
      <c r="AER399" s="26"/>
      <c r="AES399" s="26"/>
      <c r="AET399" s="26"/>
      <c r="AEU399" s="26"/>
      <c r="AEV399" s="26"/>
      <c r="AEW399" s="26"/>
      <c r="AEX399" s="26"/>
      <c r="AEY399" s="26"/>
      <c r="AEZ399" s="26"/>
      <c r="AFA399" s="26"/>
      <c r="AFB399" s="26"/>
      <c r="AFC399" s="26"/>
      <c r="AFD399" s="26"/>
      <c r="AFE399" s="26"/>
      <c r="AFF399" s="26"/>
      <c r="AFG399" s="26"/>
      <c r="AFH399" s="26"/>
      <c r="AFI399" s="26"/>
      <c r="AFJ399" s="26"/>
      <c r="AFK399" s="26"/>
      <c r="AFL399" s="26"/>
      <c r="AFM399" s="26"/>
      <c r="AFN399" s="26"/>
      <c r="AFO399" s="26"/>
      <c r="AFP399" s="26"/>
      <c r="AFQ399" s="26"/>
      <c r="AFR399" s="26"/>
      <c r="AFS399" s="26"/>
      <c r="AFT399" s="26"/>
      <c r="AFU399" s="26"/>
      <c r="AFV399" s="26"/>
      <c r="AFW399" s="26"/>
      <c r="AFX399" s="26"/>
      <c r="AFY399" s="26"/>
      <c r="AFZ399" s="26"/>
      <c r="AGA399" s="26"/>
      <c r="AGB399" s="26"/>
      <c r="AGC399" s="26"/>
      <c r="AGD399" s="26"/>
      <c r="AGE399" s="26"/>
      <c r="AGF399" s="26"/>
      <c r="AGG399" s="26"/>
      <c r="AGH399" s="26"/>
      <c r="AGI399" s="26"/>
      <c r="AGJ399" s="26"/>
      <c r="AGK399" s="26"/>
      <c r="AGL399" s="26"/>
      <c r="AGM399" s="26"/>
      <c r="AGN399" s="26"/>
      <c r="AGO399" s="26"/>
      <c r="AGP399" s="26"/>
      <c r="AGQ399" s="26"/>
      <c r="AGR399" s="26"/>
      <c r="AGS399" s="26"/>
      <c r="AGT399" s="26"/>
      <c r="AGU399" s="26"/>
      <c r="AGV399" s="26"/>
      <c r="AGW399" s="26"/>
      <c r="AGX399" s="26"/>
      <c r="AGY399" s="26"/>
      <c r="AGZ399" s="26"/>
      <c r="AHA399" s="26"/>
      <c r="AHB399" s="26"/>
      <c r="AHC399" s="26"/>
      <c r="AHD399" s="26"/>
      <c r="AHE399" s="26"/>
      <c r="AHF399" s="26"/>
      <c r="AHG399" s="26"/>
      <c r="AHH399" s="26"/>
      <c r="AHI399" s="26"/>
      <c r="AHJ399" s="26"/>
      <c r="AHK399" s="26"/>
      <c r="AHL399" s="26"/>
      <c r="AHM399" s="26"/>
      <c r="AHN399" s="26"/>
      <c r="AHO399" s="26"/>
      <c r="AHP399" s="26"/>
      <c r="AHQ399" s="26"/>
      <c r="AHR399" s="26"/>
      <c r="AHS399" s="26"/>
      <c r="AHT399" s="26"/>
      <c r="AHU399" s="26"/>
      <c r="AHV399" s="26"/>
      <c r="AHW399" s="26"/>
      <c r="AHX399" s="26"/>
      <c r="AHY399" s="26"/>
      <c r="AHZ399" s="26"/>
      <c r="AIA399" s="26"/>
      <c r="AIB399" s="26"/>
      <c r="AIC399" s="26"/>
      <c r="AID399" s="26"/>
      <c r="AIE399" s="26"/>
      <c r="AIF399" s="26"/>
      <c r="AIG399" s="26"/>
      <c r="AIH399" s="26"/>
      <c r="AII399" s="26"/>
      <c r="AIJ399" s="26"/>
      <c r="AIK399" s="26"/>
      <c r="AIL399" s="26"/>
      <c r="AIM399" s="26"/>
      <c r="AIN399" s="26"/>
      <c r="AIO399" s="26"/>
      <c r="AIP399" s="26"/>
      <c r="AIQ399" s="26"/>
      <c r="AIR399" s="26"/>
      <c r="AIS399" s="26"/>
      <c r="AIT399" s="26"/>
      <c r="AIU399" s="26"/>
      <c r="AIV399" s="26"/>
      <c r="AIW399" s="26"/>
      <c r="AIX399" s="26"/>
      <c r="AIY399" s="26"/>
      <c r="AIZ399" s="26"/>
      <c r="AJA399" s="26"/>
      <c r="AJB399" s="26"/>
      <c r="AJC399" s="26"/>
      <c r="AJD399" s="26"/>
      <c r="AJE399" s="26"/>
      <c r="AJF399" s="26"/>
      <c r="AJG399" s="26"/>
      <c r="AJH399" s="26"/>
      <c r="AJI399" s="26"/>
      <c r="AJJ399" s="26"/>
      <c r="AJK399" s="26"/>
      <c r="AJL399" s="26"/>
      <c r="AJM399" s="26"/>
      <c r="AJN399" s="26"/>
      <c r="AJO399" s="26"/>
      <c r="AJP399" s="26"/>
      <c r="AJQ399" s="26"/>
      <c r="AJR399" s="26"/>
      <c r="AJS399" s="26"/>
      <c r="AJT399" s="26"/>
      <c r="AJU399" s="26"/>
      <c r="AJV399" s="26"/>
      <c r="AJW399" s="26"/>
      <c r="AJX399" s="26"/>
      <c r="AJY399" s="26"/>
      <c r="AJZ399" s="26"/>
      <c r="AKA399" s="26"/>
      <c r="AKB399" s="26"/>
      <c r="AKC399" s="26"/>
      <c r="AKD399" s="26"/>
      <c r="AKE399" s="26"/>
      <c r="AKF399" s="26"/>
      <c r="AKG399" s="26"/>
      <c r="AKH399" s="26"/>
      <c r="AKI399" s="26"/>
      <c r="AKJ399" s="26"/>
      <c r="AKK399" s="26"/>
      <c r="AKL399" s="26"/>
      <c r="AKM399" s="26"/>
      <c r="AKN399" s="26"/>
      <c r="AKO399" s="26"/>
      <c r="AKP399" s="26"/>
      <c r="AKQ399" s="26"/>
      <c r="AKR399" s="26"/>
      <c r="AKS399" s="26"/>
      <c r="AKT399" s="26"/>
      <c r="AKU399" s="26"/>
      <c r="AKV399" s="26"/>
      <c r="AKW399" s="26"/>
      <c r="AKX399" s="26"/>
      <c r="AKY399" s="26"/>
      <c r="AKZ399" s="26"/>
      <c r="ALA399" s="26"/>
      <c r="ALB399" s="26"/>
      <c r="ALC399" s="26"/>
      <c r="ALD399" s="26"/>
      <c r="ALE399" s="26"/>
      <c r="ALF399" s="26"/>
      <c r="ALG399" s="26"/>
      <c r="ALH399" s="26"/>
      <c r="ALI399" s="26"/>
      <c r="ALJ399" s="26"/>
      <c r="ALK399" s="26"/>
      <c r="ALL399" s="26"/>
      <c r="ALM399" s="26"/>
      <c r="ALN399" s="26"/>
      <c r="ALO399" s="26"/>
      <c r="ALP399" s="26"/>
      <c r="ALQ399" s="26"/>
      <c r="ALR399" s="26"/>
      <c r="ALS399" s="26"/>
      <c r="ALT399" s="26"/>
      <c r="ALU399" s="26"/>
      <c r="ALV399" s="26"/>
      <c r="ALW399" s="26"/>
      <c r="ALX399" s="26"/>
      <c r="ALY399" s="26"/>
      <c r="ALZ399" s="26"/>
      <c r="AMA399" s="26"/>
      <c r="AMB399" s="26"/>
      <c r="AMC399" s="26"/>
      <c r="AMD399" s="26"/>
      <c r="AME399" s="26"/>
      <c r="AMF399" s="26"/>
      <c r="AMG399" s="26"/>
      <c r="AMH399" s="26"/>
    </row>
    <row r="400" spans="1:1022" s="28" customFormat="1" x14ac:dyDescent="0.25">
      <c r="A400" s="38">
        <v>120</v>
      </c>
      <c r="B400" s="39">
        <v>30</v>
      </c>
      <c r="C400" s="39" t="s">
        <v>1945</v>
      </c>
      <c r="D400" s="39" t="s">
        <v>1946</v>
      </c>
      <c r="E400" s="39" t="s">
        <v>659</v>
      </c>
      <c r="F400" s="39" t="s">
        <v>656</v>
      </c>
      <c r="G400" s="195" t="str">
        <f>INDEX(Справочно!$B$107:$B$234,MATCH('10'!$A$6:$A$941,Справочно!$A$107:$A$234,))</f>
        <v>МБОУ "Школа № 99"</v>
      </c>
      <c r="H400" s="38">
        <v>10</v>
      </c>
      <c r="I400" s="38">
        <v>12</v>
      </c>
      <c r="J400" s="38">
        <v>12</v>
      </c>
      <c r="K400" s="40"/>
      <c r="L400" s="25" t="s">
        <v>314</v>
      </c>
      <c r="M400" s="38">
        <v>12</v>
      </c>
      <c r="N400" s="68">
        <f>INDEX(Справочно!$D$107:$D$234,MATCH('10'!$A$6:$A$941,Справочно!$A$107:$A$234,))</f>
        <v>2</v>
      </c>
      <c r="O400" s="67" t="str">
        <f>INDEX(Справочно!$C$107:$C$234,MATCH('10'!$A$6:$A$941,Справочно!$A$107:$A$234,))</f>
        <v>муниципальное бюджетное общеобразовательное учреждение города Ростова-на-Дону "Школа № 99"</v>
      </c>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c r="EZ400" s="26"/>
      <c r="FA400" s="26"/>
      <c r="FB400" s="26"/>
      <c r="FC400" s="26"/>
      <c r="FD400" s="26"/>
      <c r="FE400" s="26"/>
      <c r="FF400" s="26"/>
      <c r="FG400" s="26"/>
      <c r="FH400" s="26"/>
      <c r="FI400" s="26"/>
      <c r="FJ400" s="26"/>
      <c r="FK400" s="26"/>
      <c r="FL400" s="26"/>
      <c r="FM400" s="26"/>
      <c r="FN400" s="26"/>
      <c r="FO400" s="26"/>
      <c r="FP400" s="26"/>
      <c r="FQ400" s="26"/>
      <c r="FR400" s="26"/>
      <c r="FS400" s="26"/>
      <c r="FT400" s="26"/>
      <c r="FU400" s="26"/>
      <c r="FV400" s="26"/>
      <c r="FW400" s="26"/>
      <c r="FX400" s="26"/>
      <c r="FY400" s="26"/>
      <c r="FZ400" s="26"/>
      <c r="GA400" s="26"/>
      <c r="GB400" s="26"/>
      <c r="GC400" s="26"/>
      <c r="GD400" s="26"/>
      <c r="GE400" s="26"/>
      <c r="GF400" s="26"/>
      <c r="GG400" s="26"/>
      <c r="GH400" s="26"/>
      <c r="GI400" s="26"/>
      <c r="GJ400" s="26"/>
      <c r="GK400" s="26"/>
      <c r="GL400" s="26"/>
      <c r="GM400" s="26"/>
      <c r="GN400" s="26"/>
      <c r="GO400" s="26"/>
      <c r="GP400" s="26"/>
      <c r="GQ400" s="26"/>
      <c r="GR400" s="26"/>
      <c r="GS400" s="26"/>
      <c r="GT400" s="26"/>
      <c r="GU400" s="26"/>
      <c r="GV400" s="26"/>
      <c r="GW400" s="26"/>
      <c r="GX400" s="26"/>
      <c r="GY400" s="26"/>
      <c r="GZ400" s="26"/>
      <c r="HA400" s="26"/>
      <c r="HB400" s="26"/>
      <c r="HC400" s="26"/>
      <c r="HD400" s="26"/>
      <c r="HE400" s="26"/>
      <c r="HF400" s="26"/>
      <c r="HG400" s="26"/>
      <c r="HH400" s="26"/>
      <c r="HI400" s="26"/>
      <c r="HJ400" s="26"/>
      <c r="HK400" s="26"/>
      <c r="HL400" s="26"/>
      <c r="HM400" s="26"/>
      <c r="HN400" s="26"/>
      <c r="HO400" s="26"/>
      <c r="HP400" s="26"/>
      <c r="HQ400" s="26"/>
      <c r="HR400" s="26"/>
      <c r="HS400" s="26"/>
      <c r="HT400" s="26"/>
      <c r="HU400" s="26"/>
      <c r="HV400" s="26"/>
      <c r="HW400" s="26"/>
      <c r="HX400" s="26"/>
      <c r="HY400" s="26"/>
      <c r="HZ400" s="26"/>
      <c r="IA400" s="26"/>
      <c r="IB400" s="26"/>
      <c r="IC400" s="26"/>
      <c r="ID400" s="26"/>
      <c r="IE400" s="26"/>
      <c r="IF400" s="26"/>
      <c r="IG400" s="26"/>
      <c r="IH400" s="26"/>
      <c r="II400" s="26"/>
      <c r="IJ400" s="26"/>
      <c r="IK400" s="26"/>
      <c r="IL400" s="26"/>
      <c r="IM400" s="26"/>
      <c r="IN400" s="26"/>
      <c r="IO400" s="26"/>
      <c r="IP400" s="26"/>
      <c r="IQ400" s="26"/>
      <c r="IR400" s="26"/>
      <c r="IS400" s="26"/>
      <c r="IT400" s="26"/>
      <c r="IU400" s="26"/>
      <c r="IV400" s="26"/>
      <c r="IW400" s="26"/>
      <c r="IX400" s="26"/>
      <c r="IY400" s="26"/>
      <c r="IZ400" s="26"/>
      <c r="JA400" s="26"/>
      <c r="JB400" s="26"/>
      <c r="JC400" s="26"/>
      <c r="JD400" s="26"/>
      <c r="JE400" s="26"/>
      <c r="JF400" s="26"/>
      <c r="JG400" s="26"/>
      <c r="JH400" s="26"/>
      <c r="JI400" s="26"/>
      <c r="JJ400" s="26"/>
      <c r="JK400" s="26"/>
      <c r="JL400" s="26"/>
      <c r="JM400" s="26"/>
      <c r="JN400" s="26"/>
      <c r="JO400" s="26"/>
      <c r="JP400" s="26"/>
      <c r="JQ400" s="26"/>
      <c r="JR400" s="26"/>
      <c r="JS400" s="26"/>
      <c r="JT400" s="26"/>
      <c r="JU400" s="26"/>
      <c r="JV400" s="26"/>
      <c r="JW400" s="26"/>
      <c r="JX400" s="26"/>
      <c r="JY400" s="26"/>
      <c r="JZ400" s="26"/>
      <c r="KA400" s="26"/>
      <c r="KB400" s="26"/>
      <c r="KC400" s="26"/>
      <c r="KD400" s="26"/>
      <c r="KE400" s="26"/>
      <c r="KF400" s="26"/>
      <c r="KG400" s="26"/>
      <c r="KH400" s="26"/>
      <c r="KI400" s="26"/>
      <c r="KJ400" s="26"/>
      <c r="KK400" s="26"/>
      <c r="KL400" s="26"/>
      <c r="KM400" s="26"/>
      <c r="KN400" s="26"/>
      <c r="KO400" s="26"/>
      <c r="KP400" s="26"/>
      <c r="KQ400" s="26"/>
      <c r="KR400" s="26"/>
      <c r="KS400" s="26"/>
      <c r="KT400" s="26"/>
      <c r="KU400" s="26"/>
      <c r="KV400" s="26"/>
      <c r="KW400" s="26"/>
      <c r="KX400" s="26"/>
      <c r="KY400" s="26"/>
      <c r="KZ400" s="26"/>
      <c r="LA400" s="26"/>
      <c r="LB400" s="26"/>
      <c r="LC400" s="26"/>
      <c r="LD400" s="26"/>
      <c r="LE400" s="26"/>
      <c r="LF400" s="26"/>
      <c r="LG400" s="26"/>
      <c r="LH400" s="26"/>
      <c r="LI400" s="26"/>
      <c r="LJ400" s="26"/>
      <c r="LK400" s="26"/>
      <c r="LL400" s="26"/>
      <c r="LM400" s="26"/>
      <c r="LN400" s="26"/>
      <c r="LO400" s="26"/>
      <c r="LP400" s="26"/>
      <c r="LQ400" s="26"/>
      <c r="LR400" s="26"/>
      <c r="LS400" s="26"/>
      <c r="LT400" s="26"/>
      <c r="LU400" s="26"/>
      <c r="LV400" s="26"/>
      <c r="LW400" s="26"/>
      <c r="LX400" s="26"/>
      <c r="LY400" s="26"/>
      <c r="LZ400" s="26"/>
      <c r="MA400" s="26"/>
      <c r="MB400" s="26"/>
      <c r="MC400" s="26"/>
      <c r="MD400" s="26"/>
      <c r="ME400" s="26"/>
      <c r="MF400" s="26"/>
      <c r="MG400" s="26"/>
      <c r="MH400" s="26"/>
      <c r="MI400" s="26"/>
      <c r="MJ400" s="26"/>
      <c r="MK400" s="26"/>
      <c r="ML400" s="26"/>
      <c r="MM400" s="26"/>
      <c r="MN400" s="26"/>
      <c r="MO400" s="26"/>
      <c r="MP400" s="26"/>
      <c r="MQ400" s="26"/>
      <c r="MR400" s="26"/>
      <c r="MS400" s="26"/>
      <c r="MT400" s="26"/>
      <c r="MU400" s="26"/>
      <c r="MV400" s="26"/>
      <c r="MW400" s="26"/>
      <c r="MX400" s="26"/>
      <c r="MY400" s="26"/>
      <c r="MZ400" s="26"/>
      <c r="NA400" s="26"/>
      <c r="NB400" s="26"/>
      <c r="NC400" s="26"/>
      <c r="ND400" s="26"/>
      <c r="NE400" s="26"/>
      <c r="NF400" s="26"/>
      <c r="NG400" s="26"/>
      <c r="NH400" s="26"/>
      <c r="NI400" s="26"/>
      <c r="NJ400" s="26"/>
      <c r="NK400" s="26"/>
      <c r="NL400" s="26"/>
      <c r="NM400" s="26"/>
      <c r="NN400" s="26"/>
      <c r="NO400" s="26"/>
      <c r="NP400" s="26"/>
      <c r="NQ400" s="26"/>
      <c r="NR400" s="26"/>
      <c r="NS400" s="26"/>
      <c r="NT400" s="26"/>
      <c r="NU400" s="26"/>
      <c r="NV400" s="26"/>
      <c r="NW400" s="26"/>
      <c r="NX400" s="26"/>
      <c r="NY400" s="26"/>
      <c r="NZ400" s="26"/>
      <c r="OA400" s="26"/>
      <c r="OB400" s="26"/>
      <c r="OC400" s="26"/>
      <c r="OD400" s="26"/>
      <c r="OE400" s="26"/>
      <c r="OF400" s="26"/>
      <c r="OG400" s="26"/>
      <c r="OH400" s="26"/>
      <c r="OI400" s="26"/>
      <c r="OJ400" s="26"/>
      <c r="OK400" s="26"/>
      <c r="OL400" s="26"/>
      <c r="OM400" s="26"/>
      <c r="ON400" s="26"/>
      <c r="OO400" s="26"/>
      <c r="OP400" s="26"/>
      <c r="OQ400" s="26"/>
      <c r="OR400" s="26"/>
      <c r="OS400" s="26"/>
      <c r="OT400" s="26"/>
      <c r="OU400" s="26"/>
      <c r="OV400" s="26"/>
      <c r="OW400" s="26"/>
      <c r="OX400" s="26"/>
      <c r="OY400" s="26"/>
      <c r="OZ400" s="26"/>
      <c r="PA400" s="26"/>
      <c r="PB400" s="26"/>
      <c r="PC400" s="26"/>
      <c r="PD400" s="26"/>
      <c r="PE400" s="26"/>
      <c r="PF400" s="26"/>
      <c r="PG400" s="26"/>
      <c r="PH400" s="26"/>
      <c r="PI400" s="26"/>
      <c r="PJ400" s="26"/>
      <c r="PK400" s="26"/>
      <c r="PL400" s="26"/>
      <c r="PM400" s="26"/>
      <c r="PN400" s="26"/>
      <c r="PO400" s="26"/>
      <c r="PP400" s="26"/>
      <c r="PQ400" s="26"/>
      <c r="PR400" s="26"/>
      <c r="PS400" s="26"/>
      <c r="PT400" s="26"/>
      <c r="PU400" s="26"/>
      <c r="PV400" s="26"/>
      <c r="PW400" s="26"/>
      <c r="PX400" s="26"/>
      <c r="PY400" s="26"/>
      <c r="PZ400" s="26"/>
      <c r="QA400" s="26"/>
      <c r="QB400" s="26"/>
      <c r="QC400" s="26"/>
      <c r="QD400" s="26"/>
      <c r="QE400" s="26"/>
      <c r="QF400" s="26"/>
      <c r="QG400" s="26"/>
      <c r="QH400" s="26"/>
      <c r="QI400" s="26"/>
      <c r="QJ400" s="26"/>
      <c r="QK400" s="26"/>
      <c r="QL400" s="26"/>
      <c r="QM400" s="26"/>
      <c r="QN400" s="26"/>
      <c r="QO400" s="26"/>
      <c r="QP400" s="26"/>
      <c r="QQ400" s="26"/>
      <c r="QR400" s="26"/>
      <c r="QS400" s="26"/>
      <c r="QT400" s="26"/>
      <c r="QU400" s="26"/>
      <c r="QV400" s="26"/>
      <c r="QW400" s="26"/>
      <c r="QX400" s="26"/>
      <c r="QY400" s="26"/>
      <c r="QZ400" s="26"/>
      <c r="RA400" s="26"/>
      <c r="RB400" s="26"/>
      <c r="RC400" s="26"/>
      <c r="RD400" s="26"/>
      <c r="RE400" s="26"/>
      <c r="RF400" s="26"/>
      <c r="RG400" s="26"/>
      <c r="RH400" s="26"/>
      <c r="RI400" s="26"/>
      <c r="RJ400" s="26"/>
      <c r="RK400" s="26"/>
      <c r="RL400" s="26"/>
      <c r="RM400" s="26"/>
      <c r="RN400" s="26"/>
      <c r="RO400" s="26"/>
      <c r="RP400" s="26"/>
      <c r="RQ400" s="26"/>
      <c r="RR400" s="26"/>
      <c r="RS400" s="26"/>
      <c r="RT400" s="26"/>
      <c r="RU400" s="26"/>
      <c r="RV400" s="26"/>
      <c r="RW400" s="26"/>
      <c r="RX400" s="26"/>
      <c r="RY400" s="26"/>
      <c r="RZ400" s="26"/>
      <c r="SA400" s="26"/>
      <c r="SB400" s="26"/>
      <c r="SC400" s="26"/>
      <c r="SD400" s="26"/>
      <c r="SE400" s="26"/>
      <c r="SF400" s="26"/>
      <c r="SG400" s="26"/>
      <c r="SH400" s="26"/>
      <c r="SI400" s="26"/>
      <c r="SJ400" s="26"/>
      <c r="SK400" s="26"/>
      <c r="SL400" s="26"/>
      <c r="SM400" s="26"/>
      <c r="SN400" s="26"/>
      <c r="SO400" s="26"/>
      <c r="SP400" s="26"/>
      <c r="SQ400" s="26"/>
      <c r="SR400" s="26"/>
      <c r="SS400" s="26"/>
      <c r="ST400" s="26"/>
      <c r="SU400" s="26"/>
      <c r="SV400" s="26"/>
      <c r="SW400" s="26"/>
      <c r="SX400" s="26"/>
      <c r="SY400" s="26"/>
      <c r="SZ400" s="26"/>
      <c r="TA400" s="26"/>
      <c r="TB400" s="26"/>
      <c r="TC400" s="26"/>
      <c r="TD400" s="26"/>
      <c r="TE400" s="26"/>
      <c r="TF400" s="26"/>
      <c r="TG400" s="26"/>
      <c r="TH400" s="26"/>
      <c r="TI400" s="26"/>
      <c r="TJ400" s="26"/>
      <c r="TK400" s="26"/>
      <c r="TL400" s="26"/>
      <c r="TM400" s="26"/>
      <c r="TN400" s="26"/>
      <c r="TO400" s="26"/>
      <c r="TP400" s="26"/>
      <c r="TQ400" s="26"/>
      <c r="TR400" s="26"/>
      <c r="TS400" s="26"/>
      <c r="TT400" s="26"/>
      <c r="TU400" s="26"/>
      <c r="TV400" s="26"/>
      <c r="TW400" s="26"/>
      <c r="TX400" s="26"/>
      <c r="TY400" s="26"/>
      <c r="TZ400" s="26"/>
      <c r="UA400" s="26"/>
      <c r="UB400" s="26"/>
      <c r="UC400" s="26"/>
      <c r="UD400" s="26"/>
      <c r="UE400" s="26"/>
      <c r="UF400" s="26"/>
      <c r="UG400" s="26"/>
      <c r="UH400" s="26"/>
      <c r="UI400" s="26"/>
      <c r="UJ400" s="26"/>
      <c r="UK400" s="26"/>
      <c r="UL400" s="26"/>
      <c r="UM400" s="26"/>
      <c r="UN400" s="26"/>
      <c r="UO400" s="26"/>
      <c r="UP400" s="26"/>
      <c r="UQ400" s="26"/>
      <c r="UR400" s="26"/>
      <c r="US400" s="26"/>
      <c r="UT400" s="26"/>
      <c r="UU400" s="26"/>
      <c r="UV400" s="26"/>
      <c r="UW400" s="26"/>
      <c r="UX400" s="26"/>
      <c r="UY400" s="26"/>
      <c r="UZ400" s="26"/>
      <c r="VA400" s="26"/>
      <c r="VB400" s="26"/>
      <c r="VC400" s="26"/>
      <c r="VD400" s="26"/>
      <c r="VE400" s="26"/>
      <c r="VF400" s="26"/>
      <c r="VG400" s="26"/>
      <c r="VH400" s="26"/>
      <c r="VI400" s="26"/>
      <c r="VJ400" s="26"/>
      <c r="VK400" s="26"/>
      <c r="VL400" s="26"/>
      <c r="VM400" s="26"/>
      <c r="VN400" s="26"/>
      <c r="VO400" s="26"/>
      <c r="VP400" s="26"/>
      <c r="VQ400" s="26"/>
      <c r="VR400" s="26"/>
      <c r="VS400" s="26"/>
      <c r="VT400" s="26"/>
      <c r="VU400" s="26"/>
      <c r="VV400" s="26"/>
      <c r="VW400" s="26"/>
      <c r="VX400" s="26"/>
      <c r="VY400" s="26"/>
      <c r="VZ400" s="26"/>
      <c r="WA400" s="26"/>
      <c r="WB400" s="26"/>
      <c r="WC400" s="26"/>
      <c r="WD400" s="26"/>
      <c r="WE400" s="26"/>
      <c r="WF400" s="26"/>
      <c r="WG400" s="26"/>
      <c r="WH400" s="26"/>
      <c r="WI400" s="26"/>
      <c r="WJ400" s="26"/>
      <c r="WK400" s="26"/>
      <c r="WL400" s="26"/>
      <c r="WM400" s="26"/>
      <c r="WN400" s="26"/>
      <c r="WO400" s="26"/>
      <c r="WP400" s="26"/>
      <c r="WQ400" s="26"/>
      <c r="WR400" s="26"/>
      <c r="WS400" s="26"/>
      <c r="WT400" s="26"/>
      <c r="WU400" s="26"/>
      <c r="WV400" s="26"/>
      <c r="WW400" s="26"/>
      <c r="WX400" s="26"/>
      <c r="WY400" s="26"/>
      <c r="WZ400" s="26"/>
      <c r="XA400" s="26"/>
      <c r="XB400" s="26"/>
      <c r="XC400" s="26"/>
      <c r="XD400" s="26"/>
      <c r="XE400" s="26"/>
      <c r="XF400" s="26"/>
      <c r="XG400" s="26"/>
      <c r="XH400" s="26"/>
      <c r="XI400" s="26"/>
      <c r="XJ400" s="26"/>
      <c r="XK400" s="26"/>
      <c r="XL400" s="26"/>
      <c r="XM400" s="26"/>
      <c r="XN400" s="26"/>
      <c r="XO400" s="26"/>
      <c r="XP400" s="26"/>
      <c r="XQ400" s="26"/>
      <c r="XR400" s="26"/>
      <c r="XS400" s="26"/>
      <c r="XT400" s="26"/>
      <c r="XU400" s="26"/>
      <c r="XV400" s="26"/>
      <c r="XW400" s="26"/>
      <c r="XX400" s="26"/>
      <c r="XY400" s="26"/>
      <c r="XZ400" s="26"/>
      <c r="YA400" s="26"/>
      <c r="YB400" s="26"/>
      <c r="YC400" s="26"/>
      <c r="YD400" s="26"/>
      <c r="YE400" s="26"/>
      <c r="YF400" s="26"/>
      <c r="YG400" s="26"/>
      <c r="YH400" s="26"/>
      <c r="YI400" s="26"/>
      <c r="YJ400" s="26"/>
      <c r="YK400" s="26"/>
      <c r="YL400" s="26"/>
      <c r="YM400" s="26"/>
      <c r="YN400" s="26"/>
      <c r="YO400" s="26"/>
      <c r="YP400" s="26"/>
      <c r="YQ400" s="26"/>
      <c r="YR400" s="26"/>
      <c r="YS400" s="26"/>
      <c r="YT400" s="26"/>
      <c r="YU400" s="26"/>
      <c r="YV400" s="26"/>
      <c r="YW400" s="26"/>
      <c r="YX400" s="26"/>
      <c r="YY400" s="26"/>
      <c r="YZ400" s="26"/>
      <c r="ZA400" s="26"/>
      <c r="ZB400" s="26"/>
      <c r="ZC400" s="26"/>
      <c r="ZD400" s="26"/>
      <c r="ZE400" s="26"/>
      <c r="ZF400" s="26"/>
      <c r="ZG400" s="26"/>
      <c r="ZH400" s="26"/>
      <c r="ZI400" s="26"/>
      <c r="ZJ400" s="26"/>
      <c r="ZK400" s="26"/>
      <c r="ZL400" s="26"/>
      <c r="ZM400" s="26"/>
      <c r="ZN400" s="26"/>
      <c r="ZO400" s="26"/>
      <c r="ZP400" s="26"/>
      <c r="ZQ400" s="26"/>
      <c r="ZR400" s="26"/>
      <c r="ZS400" s="26"/>
      <c r="ZT400" s="26"/>
      <c r="ZU400" s="26"/>
      <c r="ZV400" s="26"/>
      <c r="ZW400" s="26"/>
      <c r="ZX400" s="26"/>
      <c r="ZY400" s="26"/>
      <c r="ZZ400" s="26"/>
      <c r="AAA400" s="26"/>
      <c r="AAB400" s="26"/>
      <c r="AAC400" s="26"/>
      <c r="AAD400" s="26"/>
      <c r="AAE400" s="26"/>
      <c r="AAF400" s="26"/>
      <c r="AAG400" s="26"/>
      <c r="AAH400" s="26"/>
      <c r="AAI400" s="26"/>
      <c r="AAJ400" s="26"/>
      <c r="AAK400" s="26"/>
      <c r="AAL400" s="26"/>
      <c r="AAM400" s="26"/>
      <c r="AAN400" s="26"/>
      <c r="AAO400" s="26"/>
      <c r="AAP400" s="26"/>
      <c r="AAQ400" s="26"/>
      <c r="AAR400" s="26"/>
      <c r="AAS400" s="26"/>
      <c r="AAT400" s="26"/>
      <c r="AAU400" s="26"/>
      <c r="AAV400" s="26"/>
      <c r="AAW400" s="26"/>
      <c r="AAX400" s="26"/>
      <c r="AAY400" s="26"/>
      <c r="AAZ400" s="26"/>
      <c r="ABA400" s="26"/>
      <c r="ABB400" s="26"/>
      <c r="ABC400" s="26"/>
      <c r="ABD400" s="26"/>
      <c r="ABE400" s="26"/>
      <c r="ABF400" s="26"/>
      <c r="ABG400" s="26"/>
      <c r="ABH400" s="26"/>
      <c r="ABI400" s="26"/>
      <c r="ABJ400" s="26"/>
      <c r="ABK400" s="26"/>
      <c r="ABL400" s="26"/>
      <c r="ABM400" s="26"/>
      <c r="ABN400" s="26"/>
      <c r="ABO400" s="26"/>
      <c r="ABP400" s="26"/>
      <c r="ABQ400" s="26"/>
      <c r="ABR400" s="26"/>
      <c r="ABS400" s="26"/>
      <c r="ABT400" s="26"/>
      <c r="ABU400" s="26"/>
      <c r="ABV400" s="26"/>
      <c r="ABW400" s="26"/>
      <c r="ABX400" s="26"/>
      <c r="ABY400" s="26"/>
      <c r="ABZ400" s="26"/>
      <c r="ACA400" s="26"/>
      <c r="ACB400" s="26"/>
      <c r="ACC400" s="26"/>
      <c r="ACD400" s="26"/>
      <c r="ACE400" s="26"/>
      <c r="ACF400" s="26"/>
      <c r="ACG400" s="26"/>
      <c r="ACH400" s="26"/>
      <c r="ACI400" s="26"/>
      <c r="ACJ400" s="26"/>
      <c r="ACK400" s="26"/>
      <c r="ACL400" s="26"/>
      <c r="ACM400" s="26"/>
      <c r="ACN400" s="26"/>
      <c r="ACO400" s="26"/>
      <c r="ACP400" s="26"/>
      <c r="ACQ400" s="26"/>
      <c r="ACR400" s="26"/>
      <c r="ACS400" s="26"/>
      <c r="ACT400" s="26"/>
      <c r="ACU400" s="26"/>
      <c r="ACV400" s="26"/>
      <c r="ACW400" s="26"/>
      <c r="ACX400" s="26"/>
      <c r="ACY400" s="26"/>
      <c r="ACZ400" s="26"/>
      <c r="ADA400" s="26"/>
      <c r="ADB400" s="26"/>
      <c r="ADC400" s="26"/>
      <c r="ADD400" s="26"/>
      <c r="ADE400" s="26"/>
      <c r="ADF400" s="26"/>
      <c r="ADG400" s="26"/>
      <c r="ADH400" s="26"/>
      <c r="ADI400" s="26"/>
      <c r="ADJ400" s="26"/>
      <c r="ADK400" s="26"/>
      <c r="ADL400" s="26"/>
      <c r="ADM400" s="26"/>
      <c r="ADN400" s="26"/>
      <c r="ADO400" s="26"/>
      <c r="ADP400" s="26"/>
      <c r="ADQ400" s="26"/>
      <c r="ADR400" s="26"/>
      <c r="ADS400" s="26"/>
      <c r="ADT400" s="26"/>
      <c r="ADU400" s="26"/>
      <c r="ADV400" s="26"/>
      <c r="ADW400" s="26"/>
      <c r="ADX400" s="26"/>
      <c r="ADY400" s="26"/>
      <c r="ADZ400" s="26"/>
      <c r="AEA400" s="26"/>
      <c r="AEB400" s="26"/>
      <c r="AEC400" s="26"/>
      <c r="AED400" s="26"/>
      <c r="AEE400" s="26"/>
      <c r="AEF400" s="26"/>
      <c r="AEG400" s="26"/>
      <c r="AEH400" s="26"/>
      <c r="AEI400" s="26"/>
      <c r="AEJ400" s="26"/>
      <c r="AEK400" s="26"/>
      <c r="AEL400" s="26"/>
      <c r="AEM400" s="26"/>
      <c r="AEN400" s="26"/>
      <c r="AEO400" s="26"/>
      <c r="AEP400" s="26"/>
      <c r="AEQ400" s="26"/>
      <c r="AER400" s="26"/>
      <c r="AES400" s="26"/>
      <c r="AET400" s="26"/>
      <c r="AEU400" s="26"/>
      <c r="AEV400" s="26"/>
      <c r="AEW400" s="26"/>
      <c r="AEX400" s="26"/>
      <c r="AEY400" s="26"/>
      <c r="AEZ400" s="26"/>
      <c r="AFA400" s="26"/>
      <c r="AFB400" s="26"/>
      <c r="AFC400" s="26"/>
      <c r="AFD400" s="26"/>
      <c r="AFE400" s="26"/>
      <c r="AFF400" s="26"/>
      <c r="AFG400" s="26"/>
      <c r="AFH400" s="26"/>
      <c r="AFI400" s="26"/>
      <c r="AFJ400" s="26"/>
      <c r="AFK400" s="26"/>
      <c r="AFL400" s="26"/>
      <c r="AFM400" s="26"/>
      <c r="AFN400" s="26"/>
      <c r="AFO400" s="26"/>
      <c r="AFP400" s="26"/>
      <c r="AFQ400" s="26"/>
      <c r="AFR400" s="26"/>
      <c r="AFS400" s="26"/>
      <c r="AFT400" s="26"/>
      <c r="AFU400" s="26"/>
      <c r="AFV400" s="26"/>
      <c r="AFW400" s="26"/>
      <c r="AFX400" s="26"/>
      <c r="AFY400" s="26"/>
      <c r="AFZ400" s="26"/>
      <c r="AGA400" s="26"/>
      <c r="AGB400" s="26"/>
      <c r="AGC400" s="26"/>
      <c r="AGD400" s="26"/>
      <c r="AGE400" s="26"/>
      <c r="AGF400" s="26"/>
      <c r="AGG400" s="26"/>
      <c r="AGH400" s="26"/>
      <c r="AGI400" s="26"/>
      <c r="AGJ400" s="26"/>
      <c r="AGK400" s="26"/>
      <c r="AGL400" s="26"/>
      <c r="AGM400" s="26"/>
      <c r="AGN400" s="26"/>
      <c r="AGO400" s="26"/>
      <c r="AGP400" s="26"/>
      <c r="AGQ400" s="26"/>
      <c r="AGR400" s="26"/>
      <c r="AGS400" s="26"/>
      <c r="AGT400" s="26"/>
      <c r="AGU400" s="26"/>
      <c r="AGV400" s="26"/>
      <c r="AGW400" s="26"/>
      <c r="AGX400" s="26"/>
      <c r="AGY400" s="26"/>
      <c r="AGZ400" s="26"/>
      <c r="AHA400" s="26"/>
      <c r="AHB400" s="26"/>
      <c r="AHC400" s="26"/>
      <c r="AHD400" s="26"/>
      <c r="AHE400" s="26"/>
      <c r="AHF400" s="26"/>
      <c r="AHG400" s="26"/>
      <c r="AHH400" s="26"/>
      <c r="AHI400" s="26"/>
      <c r="AHJ400" s="26"/>
      <c r="AHK400" s="26"/>
      <c r="AHL400" s="26"/>
      <c r="AHM400" s="26"/>
      <c r="AHN400" s="26"/>
      <c r="AHO400" s="26"/>
      <c r="AHP400" s="26"/>
      <c r="AHQ400" s="26"/>
      <c r="AHR400" s="26"/>
      <c r="AHS400" s="26"/>
      <c r="AHT400" s="26"/>
      <c r="AHU400" s="26"/>
      <c r="AHV400" s="26"/>
      <c r="AHW400" s="26"/>
      <c r="AHX400" s="26"/>
      <c r="AHY400" s="26"/>
      <c r="AHZ400" s="26"/>
      <c r="AIA400" s="26"/>
      <c r="AIB400" s="26"/>
      <c r="AIC400" s="26"/>
      <c r="AID400" s="26"/>
      <c r="AIE400" s="26"/>
      <c r="AIF400" s="26"/>
      <c r="AIG400" s="26"/>
      <c r="AIH400" s="26"/>
      <c r="AII400" s="26"/>
      <c r="AIJ400" s="26"/>
      <c r="AIK400" s="26"/>
      <c r="AIL400" s="26"/>
      <c r="AIM400" s="26"/>
      <c r="AIN400" s="26"/>
      <c r="AIO400" s="26"/>
      <c r="AIP400" s="26"/>
      <c r="AIQ400" s="26"/>
      <c r="AIR400" s="26"/>
      <c r="AIS400" s="26"/>
      <c r="AIT400" s="26"/>
      <c r="AIU400" s="26"/>
      <c r="AIV400" s="26"/>
      <c r="AIW400" s="26"/>
      <c r="AIX400" s="26"/>
      <c r="AIY400" s="26"/>
      <c r="AIZ400" s="26"/>
      <c r="AJA400" s="26"/>
      <c r="AJB400" s="26"/>
      <c r="AJC400" s="26"/>
      <c r="AJD400" s="26"/>
      <c r="AJE400" s="26"/>
      <c r="AJF400" s="26"/>
      <c r="AJG400" s="26"/>
      <c r="AJH400" s="26"/>
      <c r="AJI400" s="26"/>
      <c r="AJJ400" s="26"/>
      <c r="AJK400" s="26"/>
      <c r="AJL400" s="26"/>
      <c r="AJM400" s="26"/>
      <c r="AJN400" s="26"/>
      <c r="AJO400" s="26"/>
      <c r="AJP400" s="26"/>
      <c r="AJQ400" s="26"/>
      <c r="AJR400" s="26"/>
      <c r="AJS400" s="26"/>
      <c r="AJT400" s="26"/>
      <c r="AJU400" s="26"/>
      <c r="AJV400" s="26"/>
      <c r="AJW400" s="26"/>
      <c r="AJX400" s="26"/>
      <c r="AJY400" s="26"/>
      <c r="AJZ400" s="26"/>
      <c r="AKA400" s="26"/>
      <c r="AKB400" s="26"/>
      <c r="AKC400" s="26"/>
      <c r="AKD400" s="26"/>
      <c r="AKE400" s="26"/>
      <c r="AKF400" s="26"/>
      <c r="AKG400" s="26"/>
      <c r="AKH400" s="26"/>
      <c r="AKI400" s="26"/>
      <c r="AKJ400" s="26"/>
      <c r="AKK400" s="26"/>
      <c r="AKL400" s="26"/>
      <c r="AKM400" s="26"/>
      <c r="AKN400" s="26"/>
      <c r="AKO400" s="26"/>
      <c r="AKP400" s="26"/>
      <c r="AKQ400" s="26"/>
      <c r="AKR400" s="26"/>
      <c r="AKS400" s="26"/>
      <c r="AKT400" s="26"/>
      <c r="AKU400" s="26"/>
      <c r="AKV400" s="26"/>
      <c r="AKW400" s="26"/>
      <c r="AKX400" s="26"/>
      <c r="AKY400" s="26"/>
      <c r="AKZ400" s="26"/>
      <c r="ALA400" s="26"/>
      <c r="ALB400" s="26"/>
      <c r="ALC400" s="26"/>
      <c r="ALD400" s="26"/>
      <c r="ALE400" s="26"/>
      <c r="ALF400" s="26"/>
      <c r="ALG400" s="26"/>
      <c r="ALH400" s="26"/>
      <c r="ALI400" s="26"/>
      <c r="ALJ400" s="26"/>
      <c r="ALK400" s="26"/>
      <c r="ALL400" s="26"/>
      <c r="ALM400" s="26"/>
      <c r="ALN400" s="26"/>
      <c r="ALO400" s="26"/>
      <c r="ALP400" s="26"/>
      <c r="ALQ400" s="26"/>
      <c r="ALR400" s="26"/>
      <c r="ALS400" s="26"/>
      <c r="ALT400" s="26"/>
      <c r="ALU400" s="26"/>
      <c r="ALV400" s="26"/>
      <c r="ALW400" s="26"/>
      <c r="ALX400" s="26"/>
      <c r="ALY400" s="26"/>
      <c r="ALZ400" s="26"/>
      <c r="AMA400" s="26"/>
      <c r="AMB400" s="26"/>
      <c r="AMC400" s="26"/>
      <c r="AMD400" s="26"/>
      <c r="AME400" s="26"/>
      <c r="AMF400" s="26"/>
      <c r="AMG400" s="26"/>
      <c r="AMH400" s="26"/>
    </row>
    <row r="401" spans="1:1022" s="28" customFormat="1" x14ac:dyDescent="0.25">
      <c r="A401" s="38">
        <v>211</v>
      </c>
      <c r="B401" s="39">
        <v>37</v>
      </c>
      <c r="C401" s="39" t="s">
        <v>2927</v>
      </c>
      <c r="D401" s="39" t="s">
        <v>2928</v>
      </c>
      <c r="E401" s="39" t="s">
        <v>640</v>
      </c>
      <c r="F401" s="39" t="s">
        <v>620</v>
      </c>
      <c r="G401" s="195" t="str">
        <f>INDEX(Справочно!$B$107:$B$234,MATCH('10'!$A$6:$A$941,Справочно!$A$107:$A$234,))</f>
        <v>МБОУ "Школа №7"</v>
      </c>
      <c r="H401" s="38">
        <v>10</v>
      </c>
      <c r="I401" s="209">
        <v>20</v>
      </c>
      <c r="J401" s="209">
        <v>20</v>
      </c>
      <c r="K401" s="40"/>
      <c r="L401" s="25" t="s">
        <v>314</v>
      </c>
      <c r="M401" s="209">
        <v>20</v>
      </c>
      <c r="N401" s="68">
        <f>INDEX(Справочно!$D$107:$D$234,MATCH('10'!$A$6:$A$941,Справочно!$A$107:$A$234,))</f>
        <v>8</v>
      </c>
      <c r="O401" s="67" t="str">
        <f>INDEX(Справочно!$C$107:$C$234,MATCH('10'!$A$6:$A$941,Справочно!$A$107:$A$234,))</f>
        <v>муниципальное бюджетное общеобразовательное учреждение города Ростова-на-Дону "Школа № 7 имени Береста Алексея Прокопьевича"</v>
      </c>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6"/>
      <c r="DB401" s="26"/>
      <c r="DC401" s="26"/>
      <c r="DD401" s="26"/>
      <c r="DE401" s="26"/>
      <c r="DF401" s="26"/>
      <c r="DG401" s="26"/>
      <c r="DH401" s="26"/>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c r="EZ401" s="26"/>
      <c r="FA401" s="26"/>
      <c r="FB401" s="26"/>
      <c r="FC401" s="26"/>
      <c r="FD401" s="26"/>
      <c r="FE401" s="26"/>
      <c r="FF401" s="26"/>
      <c r="FG401" s="26"/>
      <c r="FH401" s="26"/>
      <c r="FI401" s="26"/>
      <c r="FJ401" s="26"/>
      <c r="FK401" s="26"/>
      <c r="FL401" s="26"/>
      <c r="FM401" s="26"/>
      <c r="FN401" s="26"/>
      <c r="FO401" s="26"/>
      <c r="FP401" s="26"/>
      <c r="FQ401" s="26"/>
      <c r="FR401" s="26"/>
      <c r="FS401" s="26"/>
      <c r="FT401" s="26"/>
      <c r="FU401" s="26"/>
      <c r="FV401" s="26"/>
      <c r="FW401" s="26"/>
      <c r="FX401" s="26"/>
      <c r="FY401" s="26"/>
      <c r="FZ401" s="26"/>
      <c r="GA401" s="26"/>
      <c r="GB401" s="26"/>
      <c r="GC401" s="26"/>
      <c r="GD401" s="26"/>
      <c r="GE401" s="26"/>
      <c r="GF401" s="26"/>
      <c r="GG401" s="26"/>
      <c r="GH401" s="26"/>
      <c r="GI401" s="26"/>
      <c r="GJ401" s="26"/>
      <c r="GK401" s="26"/>
      <c r="GL401" s="26"/>
      <c r="GM401" s="26"/>
      <c r="GN401" s="26"/>
      <c r="GO401" s="26"/>
      <c r="GP401" s="26"/>
      <c r="GQ401" s="26"/>
      <c r="GR401" s="26"/>
      <c r="GS401" s="26"/>
      <c r="GT401" s="26"/>
      <c r="GU401" s="26"/>
      <c r="GV401" s="26"/>
      <c r="GW401" s="26"/>
      <c r="GX401" s="26"/>
      <c r="GY401" s="26"/>
      <c r="GZ401" s="26"/>
      <c r="HA401" s="26"/>
      <c r="HB401" s="26"/>
      <c r="HC401" s="26"/>
      <c r="HD401" s="26"/>
      <c r="HE401" s="26"/>
      <c r="HF401" s="26"/>
      <c r="HG401" s="26"/>
      <c r="HH401" s="26"/>
      <c r="HI401" s="26"/>
      <c r="HJ401" s="26"/>
      <c r="HK401" s="26"/>
      <c r="HL401" s="26"/>
      <c r="HM401" s="26"/>
      <c r="HN401" s="26"/>
      <c r="HO401" s="26"/>
      <c r="HP401" s="26"/>
      <c r="HQ401" s="26"/>
      <c r="HR401" s="26"/>
      <c r="HS401" s="26"/>
      <c r="HT401" s="26"/>
      <c r="HU401" s="26"/>
      <c r="HV401" s="26"/>
      <c r="HW401" s="26"/>
      <c r="HX401" s="26"/>
      <c r="HY401" s="26"/>
      <c r="HZ401" s="26"/>
      <c r="IA401" s="26"/>
      <c r="IB401" s="26"/>
      <c r="IC401" s="26"/>
      <c r="ID401" s="26"/>
      <c r="IE401" s="26"/>
      <c r="IF401" s="26"/>
      <c r="IG401" s="26"/>
      <c r="IH401" s="26"/>
      <c r="II401" s="26"/>
      <c r="IJ401" s="26"/>
      <c r="IK401" s="26"/>
      <c r="IL401" s="26"/>
      <c r="IM401" s="26"/>
      <c r="IN401" s="26"/>
      <c r="IO401" s="26"/>
      <c r="IP401" s="26"/>
      <c r="IQ401" s="26"/>
      <c r="IR401" s="26"/>
      <c r="IS401" s="26"/>
      <c r="IT401" s="26"/>
      <c r="IU401" s="26"/>
      <c r="IV401" s="26"/>
      <c r="IW401" s="26"/>
      <c r="IX401" s="26"/>
      <c r="IY401" s="26"/>
      <c r="IZ401" s="26"/>
      <c r="JA401" s="26"/>
      <c r="JB401" s="26"/>
      <c r="JC401" s="26"/>
      <c r="JD401" s="26"/>
      <c r="JE401" s="26"/>
      <c r="JF401" s="26"/>
      <c r="JG401" s="26"/>
      <c r="JH401" s="26"/>
      <c r="JI401" s="26"/>
      <c r="JJ401" s="26"/>
      <c r="JK401" s="26"/>
      <c r="JL401" s="26"/>
      <c r="JM401" s="26"/>
      <c r="JN401" s="26"/>
      <c r="JO401" s="26"/>
      <c r="JP401" s="26"/>
      <c r="JQ401" s="26"/>
      <c r="JR401" s="26"/>
      <c r="JS401" s="26"/>
      <c r="JT401" s="26"/>
      <c r="JU401" s="26"/>
      <c r="JV401" s="26"/>
      <c r="JW401" s="26"/>
      <c r="JX401" s="26"/>
      <c r="JY401" s="26"/>
      <c r="JZ401" s="26"/>
      <c r="KA401" s="26"/>
      <c r="KB401" s="26"/>
      <c r="KC401" s="26"/>
      <c r="KD401" s="26"/>
      <c r="KE401" s="26"/>
      <c r="KF401" s="26"/>
      <c r="KG401" s="26"/>
      <c r="KH401" s="26"/>
      <c r="KI401" s="26"/>
      <c r="KJ401" s="26"/>
      <c r="KK401" s="26"/>
      <c r="KL401" s="26"/>
      <c r="KM401" s="26"/>
      <c r="KN401" s="26"/>
      <c r="KO401" s="26"/>
      <c r="KP401" s="26"/>
      <c r="KQ401" s="26"/>
      <c r="KR401" s="26"/>
      <c r="KS401" s="26"/>
      <c r="KT401" s="26"/>
      <c r="KU401" s="26"/>
      <c r="KV401" s="26"/>
      <c r="KW401" s="26"/>
      <c r="KX401" s="26"/>
      <c r="KY401" s="26"/>
      <c r="KZ401" s="26"/>
      <c r="LA401" s="26"/>
      <c r="LB401" s="26"/>
      <c r="LC401" s="26"/>
      <c r="LD401" s="26"/>
      <c r="LE401" s="26"/>
      <c r="LF401" s="26"/>
      <c r="LG401" s="26"/>
      <c r="LH401" s="26"/>
      <c r="LI401" s="26"/>
      <c r="LJ401" s="26"/>
      <c r="LK401" s="26"/>
      <c r="LL401" s="26"/>
      <c r="LM401" s="26"/>
      <c r="LN401" s="26"/>
      <c r="LO401" s="26"/>
      <c r="LP401" s="26"/>
      <c r="LQ401" s="26"/>
      <c r="LR401" s="26"/>
      <c r="LS401" s="26"/>
      <c r="LT401" s="26"/>
      <c r="LU401" s="26"/>
      <c r="LV401" s="26"/>
      <c r="LW401" s="26"/>
      <c r="LX401" s="26"/>
      <c r="LY401" s="26"/>
      <c r="LZ401" s="26"/>
      <c r="MA401" s="26"/>
      <c r="MB401" s="26"/>
      <c r="MC401" s="26"/>
      <c r="MD401" s="26"/>
      <c r="ME401" s="26"/>
      <c r="MF401" s="26"/>
      <c r="MG401" s="26"/>
      <c r="MH401" s="26"/>
      <c r="MI401" s="26"/>
      <c r="MJ401" s="26"/>
      <c r="MK401" s="26"/>
      <c r="ML401" s="26"/>
      <c r="MM401" s="26"/>
      <c r="MN401" s="26"/>
      <c r="MO401" s="26"/>
      <c r="MP401" s="26"/>
      <c r="MQ401" s="26"/>
      <c r="MR401" s="26"/>
      <c r="MS401" s="26"/>
      <c r="MT401" s="26"/>
      <c r="MU401" s="26"/>
      <c r="MV401" s="26"/>
      <c r="MW401" s="26"/>
      <c r="MX401" s="26"/>
      <c r="MY401" s="26"/>
      <c r="MZ401" s="26"/>
      <c r="NA401" s="26"/>
      <c r="NB401" s="26"/>
      <c r="NC401" s="26"/>
      <c r="ND401" s="26"/>
      <c r="NE401" s="26"/>
      <c r="NF401" s="26"/>
      <c r="NG401" s="26"/>
      <c r="NH401" s="26"/>
      <c r="NI401" s="26"/>
      <c r="NJ401" s="26"/>
      <c r="NK401" s="26"/>
      <c r="NL401" s="26"/>
      <c r="NM401" s="26"/>
      <c r="NN401" s="26"/>
      <c r="NO401" s="26"/>
      <c r="NP401" s="26"/>
      <c r="NQ401" s="26"/>
      <c r="NR401" s="26"/>
      <c r="NS401" s="26"/>
      <c r="NT401" s="26"/>
      <c r="NU401" s="26"/>
      <c r="NV401" s="26"/>
      <c r="NW401" s="26"/>
      <c r="NX401" s="26"/>
      <c r="NY401" s="26"/>
      <c r="NZ401" s="26"/>
      <c r="OA401" s="26"/>
      <c r="OB401" s="26"/>
      <c r="OC401" s="26"/>
      <c r="OD401" s="26"/>
      <c r="OE401" s="26"/>
      <c r="OF401" s="26"/>
      <c r="OG401" s="26"/>
      <c r="OH401" s="26"/>
      <c r="OI401" s="26"/>
      <c r="OJ401" s="26"/>
      <c r="OK401" s="26"/>
      <c r="OL401" s="26"/>
      <c r="OM401" s="26"/>
      <c r="ON401" s="26"/>
      <c r="OO401" s="26"/>
      <c r="OP401" s="26"/>
      <c r="OQ401" s="26"/>
      <c r="OR401" s="26"/>
      <c r="OS401" s="26"/>
      <c r="OT401" s="26"/>
      <c r="OU401" s="26"/>
      <c r="OV401" s="26"/>
      <c r="OW401" s="26"/>
      <c r="OX401" s="26"/>
      <c r="OY401" s="26"/>
      <c r="OZ401" s="26"/>
      <c r="PA401" s="26"/>
      <c r="PB401" s="26"/>
      <c r="PC401" s="26"/>
      <c r="PD401" s="26"/>
      <c r="PE401" s="26"/>
      <c r="PF401" s="26"/>
      <c r="PG401" s="26"/>
      <c r="PH401" s="26"/>
      <c r="PI401" s="26"/>
      <c r="PJ401" s="26"/>
      <c r="PK401" s="26"/>
      <c r="PL401" s="26"/>
      <c r="PM401" s="26"/>
      <c r="PN401" s="26"/>
      <c r="PO401" s="26"/>
      <c r="PP401" s="26"/>
      <c r="PQ401" s="26"/>
      <c r="PR401" s="26"/>
      <c r="PS401" s="26"/>
      <c r="PT401" s="26"/>
      <c r="PU401" s="26"/>
      <c r="PV401" s="26"/>
      <c r="PW401" s="26"/>
      <c r="PX401" s="26"/>
      <c r="PY401" s="26"/>
      <c r="PZ401" s="26"/>
      <c r="QA401" s="26"/>
      <c r="QB401" s="26"/>
      <c r="QC401" s="26"/>
      <c r="QD401" s="26"/>
      <c r="QE401" s="26"/>
      <c r="QF401" s="26"/>
      <c r="QG401" s="26"/>
      <c r="QH401" s="26"/>
      <c r="QI401" s="26"/>
      <c r="QJ401" s="26"/>
      <c r="QK401" s="26"/>
      <c r="QL401" s="26"/>
      <c r="QM401" s="26"/>
      <c r="QN401" s="26"/>
      <c r="QO401" s="26"/>
      <c r="QP401" s="26"/>
      <c r="QQ401" s="26"/>
      <c r="QR401" s="26"/>
      <c r="QS401" s="26"/>
      <c r="QT401" s="26"/>
      <c r="QU401" s="26"/>
      <c r="QV401" s="26"/>
      <c r="QW401" s="26"/>
      <c r="QX401" s="26"/>
      <c r="QY401" s="26"/>
      <c r="QZ401" s="26"/>
      <c r="RA401" s="26"/>
      <c r="RB401" s="26"/>
      <c r="RC401" s="26"/>
      <c r="RD401" s="26"/>
      <c r="RE401" s="26"/>
      <c r="RF401" s="26"/>
      <c r="RG401" s="26"/>
      <c r="RH401" s="26"/>
      <c r="RI401" s="26"/>
      <c r="RJ401" s="26"/>
      <c r="RK401" s="26"/>
      <c r="RL401" s="26"/>
      <c r="RM401" s="26"/>
      <c r="RN401" s="26"/>
      <c r="RO401" s="26"/>
      <c r="RP401" s="26"/>
      <c r="RQ401" s="26"/>
      <c r="RR401" s="26"/>
      <c r="RS401" s="26"/>
      <c r="RT401" s="26"/>
      <c r="RU401" s="26"/>
      <c r="RV401" s="26"/>
      <c r="RW401" s="26"/>
      <c r="RX401" s="26"/>
      <c r="RY401" s="26"/>
      <c r="RZ401" s="26"/>
      <c r="SA401" s="26"/>
      <c r="SB401" s="26"/>
      <c r="SC401" s="26"/>
      <c r="SD401" s="26"/>
      <c r="SE401" s="26"/>
      <c r="SF401" s="26"/>
      <c r="SG401" s="26"/>
      <c r="SH401" s="26"/>
      <c r="SI401" s="26"/>
      <c r="SJ401" s="26"/>
      <c r="SK401" s="26"/>
      <c r="SL401" s="26"/>
      <c r="SM401" s="26"/>
      <c r="SN401" s="26"/>
      <c r="SO401" s="26"/>
      <c r="SP401" s="26"/>
      <c r="SQ401" s="26"/>
      <c r="SR401" s="26"/>
      <c r="SS401" s="26"/>
      <c r="ST401" s="26"/>
      <c r="SU401" s="26"/>
      <c r="SV401" s="26"/>
      <c r="SW401" s="26"/>
      <c r="SX401" s="26"/>
      <c r="SY401" s="26"/>
      <c r="SZ401" s="26"/>
      <c r="TA401" s="26"/>
      <c r="TB401" s="26"/>
      <c r="TC401" s="26"/>
      <c r="TD401" s="26"/>
      <c r="TE401" s="26"/>
      <c r="TF401" s="26"/>
      <c r="TG401" s="26"/>
      <c r="TH401" s="26"/>
      <c r="TI401" s="26"/>
      <c r="TJ401" s="26"/>
      <c r="TK401" s="26"/>
      <c r="TL401" s="26"/>
      <c r="TM401" s="26"/>
      <c r="TN401" s="26"/>
      <c r="TO401" s="26"/>
      <c r="TP401" s="26"/>
      <c r="TQ401" s="26"/>
      <c r="TR401" s="26"/>
      <c r="TS401" s="26"/>
      <c r="TT401" s="26"/>
      <c r="TU401" s="26"/>
      <c r="TV401" s="26"/>
      <c r="TW401" s="26"/>
      <c r="TX401" s="26"/>
      <c r="TY401" s="26"/>
      <c r="TZ401" s="26"/>
      <c r="UA401" s="26"/>
      <c r="UB401" s="26"/>
      <c r="UC401" s="26"/>
      <c r="UD401" s="26"/>
      <c r="UE401" s="26"/>
      <c r="UF401" s="26"/>
      <c r="UG401" s="26"/>
      <c r="UH401" s="26"/>
      <c r="UI401" s="26"/>
      <c r="UJ401" s="26"/>
      <c r="UK401" s="26"/>
      <c r="UL401" s="26"/>
      <c r="UM401" s="26"/>
      <c r="UN401" s="26"/>
      <c r="UO401" s="26"/>
      <c r="UP401" s="26"/>
      <c r="UQ401" s="26"/>
      <c r="UR401" s="26"/>
      <c r="US401" s="26"/>
      <c r="UT401" s="26"/>
      <c r="UU401" s="26"/>
      <c r="UV401" s="26"/>
      <c r="UW401" s="26"/>
      <c r="UX401" s="26"/>
      <c r="UY401" s="26"/>
      <c r="UZ401" s="26"/>
      <c r="VA401" s="26"/>
      <c r="VB401" s="26"/>
      <c r="VC401" s="26"/>
      <c r="VD401" s="26"/>
      <c r="VE401" s="26"/>
      <c r="VF401" s="26"/>
      <c r="VG401" s="26"/>
      <c r="VH401" s="26"/>
      <c r="VI401" s="26"/>
      <c r="VJ401" s="26"/>
      <c r="VK401" s="26"/>
      <c r="VL401" s="26"/>
      <c r="VM401" s="26"/>
      <c r="VN401" s="26"/>
      <c r="VO401" s="26"/>
      <c r="VP401" s="26"/>
      <c r="VQ401" s="26"/>
      <c r="VR401" s="26"/>
      <c r="VS401" s="26"/>
      <c r="VT401" s="26"/>
      <c r="VU401" s="26"/>
      <c r="VV401" s="26"/>
      <c r="VW401" s="26"/>
      <c r="VX401" s="26"/>
      <c r="VY401" s="26"/>
      <c r="VZ401" s="26"/>
      <c r="WA401" s="26"/>
      <c r="WB401" s="26"/>
      <c r="WC401" s="26"/>
      <c r="WD401" s="26"/>
      <c r="WE401" s="26"/>
      <c r="WF401" s="26"/>
      <c r="WG401" s="26"/>
      <c r="WH401" s="26"/>
      <c r="WI401" s="26"/>
      <c r="WJ401" s="26"/>
      <c r="WK401" s="26"/>
      <c r="WL401" s="26"/>
      <c r="WM401" s="26"/>
      <c r="WN401" s="26"/>
      <c r="WO401" s="26"/>
      <c r="WP401" s="26"/>
      <c r="WQ401" s="26"/>
      <c r="WR401" s="26"/>
      <c r="WS401" s="26"/>
      <c r="WT401" s="26"/>
      <c r="WU401" s="26"/>
      <c r="WV401" s="26"/>
      <c r="WW401" s="26"/>
      <c r="WX401" s="26"/>
      <c r="WY401" s="26"/>
      <c r="WZ401" s="26"/>
      <c r="XA401" s="26"/>
      <c r="XB401" s="26"/>
      <c r="XC401" s="26"/>
      <c r="XD401" s="26"/>
      <c r="XE401" s="26"/>
      <c r="XF401" s="26"/>
      <c r="XG401" s="26"/>
      <c r="XH401" s="26"/>
      <c r="XI401" s="26"/>
      <c r="XJ401" s="26"/>
      <c r="XK401" s="26"/>
      <c r="XL401" s="26"/>
      <c r="XM401" s="26"/>
      <c r="XN401" s="26"/>
      <c r="XO401" s="26"/>
      <c r="XP401" s="26"/>
      <c r="XQ401" s="26"/>
      <c r="XR401" s="26"/>
      <c r="XS401" s="26"/>
      <c r="XT401" s="26"/>
      <c r="XU401" s="26"/>
      <c r="XV401" s="26"/>
      <c r="XW401" s="26"/>
      <c r="XX401" s="26"/>
      <c r="XY401" s="26"/>
      <c r="XZ401" s="26"/>
      <c r="YA401" s="26"/>
      <c r="YB401" s="26"/>
      <c r="YC401" s="26"/>
      <c r="YD401" s="26"/>
      <c r="YE401" s="26"/>
      <c r="YF401" s="26"/>
      <c r="YG401" s="26"/>
      <c r="YH401" s="26"/>
      <c r="YI401" s="26"/>
      <c r="YJ401" s="26"/>
      <c r="YK401" s="26"/>
      <c r="YL401" s="26"/>
      <c r="YM401" s="26"/>
      <c r="YN401" s="26"/>
      <c r="YO401" s="26"/>
      <c r="YP401" s="26"/>
      <c r="YQ401" s="26"/>
      <c r="YR401" s="26"/>
      <c r="YS401" s="26"/>
      <c r="YT401" s="26"/>
      <c r="YU401" s="26"/>
      <c r="YV401" s="26"/>
      <c r="YW401" s="26"/>
      <c r="YX401" s="26"/>
      <c r="YY401" s="26"/>
      <c r="YZ401" s="26"/>
      <c r="ZA401" s="26"/>
      <c r="ZB401" s="26"/>
      <c r="ZC401" s="26"/>
      <c r="ZD401" s="26"/>
      <c r="ZE401" s="26"/>
      <c r="ZF401" s="26"/>
      <c r="ZG401" s="26"/>
      <c r="ZH401" s="26"/>
      <c r="ZI401" s="26"/>
      <c r="ZJ401" s="26"/>
      <c r="ZK401" s="26"/>
      <c r="ZL401" s="26"/>
      <c r="ZM401" s="26"/>
      <c r="ZN401" s="26"/>
      <c r="ZO401" s="26"/>
      <c r="ZP401" s="26"/>
      <c r="ZQ401" s="26"/>
      <c r="ZR401" s="26"/>
      <c r="ZS401" s="26"/>
      <c r="ZT401" s="26"/>
      <c r="ZU401" s="26"/>
      <c r="ZV401" s="26"/>
      <c r="ZW401" s="26"/>
      <c r="ZX401" s="26"/>
      <c r="ZY401" s="26"/>
      <c r="ZZ401" s="26"/>
      <c r="AAA401" s="26"/>
      <c r="AAB401" s="26"/>
      <c r="AAC401" s="26"/>
      <c r="AAD401" s="26"/>
      <c r="AAE401" s="26"/>
      <c r="AAF401" s="26"/>
      <c r="AAG401" s="26"/>
      <c r="AAH401" s="26"/>
      <c r="AAI401" s="26"/>
      <c r="AAJ401" s="26"/>
      <c r="AAK401" s="26"/>
      <c r="AAL401" s="26"/>
      <c r="AAM401" s="26"/>
      <c r="AAN401" s="26"/>
      <c r="AAO401" s="26"/>
      <c r="AAP401" s="26"/>
      <c r="AAQ401" s="26"/>
      <c r="AAR401" s="26"/>
      <c r="AAS401" s="26"/>
      <c r="AAT401" s="26"/>
      <c r="AAU401" s="26"/>
      <c r="AAV401" s="26"/>
      <c r="AAW401" s="26"/>
      <c r="AAX401" s="26"/>
      <c r="AAY401" s="26"/>
      <c r="AAZ401" s="26"/>
      <c r="ABA401" s="26"/>
      <c r="ABB401" s="26"/>
      <c r="ABC401" s="26"/>
      <c r="ABD401" s="26"/>
      <c r="ABE401" s="26"/>
      <c r="ABF401" s="26"/>
      <c r="ABG401" s="26"/>
      <c r="ABH401" s="26"/>
      <c r="ABI401" s="26"/>
      <c r="ABJ401" s="26"/>
      <c r="ABK401" s="26"/>
      <c r="ABL401" s="26"/>
      <c r="ABM401" s="26"/>
      <c r="ABN401" s="26"/>
      <c r="ABO401" s="26"/>
      <c r="ABP401" s="26"/>
      <c r="ABQ401" s="26"/>
      <c r="ABR401" s="26"/>
      <c r="ABS401" s="26"/>
      <c r="ABT401" s="26"/>
      <c r="ABU401" s="26"/>
      <c r="ABV401" s="26"/>
      <c r="ABW401" s="26"/>
      <c r="ABX401" s="26"/>
      <c r="ABY401" s="26"/>
      <c r="ABZ401" s="26"/>
      <c r="ACA401" s="26"/>
      <c r="ACB401" s="26"/>
      <c r="ACC401" s="26"/>
      <c r="ACD401" s="26"/>
      <c r="ACE401" s="26"/>
      <c r="ACF401" s="26"/>
      <c r="ACG401" s="26"/>
      <c r="ACH401" s="26"/>
      <c r="ACI401" s="26"/>
      <c r="ACJ401" s="26"/>
      <c r="ACK401" s="26"/>
      <c r="ACL401" s="26"/>
      <c r="ACM401" s="26"/>
      <c r="ACN401" s="26"/>
      <c r="ACO401" s="26"/>
      <c r="ACP401" s="26"/>
      <c r="ACQ401" s="26"/>
      <c r="ACR401" s="26"/>
      <c r="ACS401" s="26"/>
      <c r="ACT401" s="26"/>
      <c r="ACU401" s="26"/>
      <c r="ACV401" s="26"/>
      <c r="ACW401" s="26"/>
      <c r="ACX401" s="26"/>
      <c r="ACY401" s="26"/>
      <c r="ACZ401" s="26"/>
      <c r="ADA401" s="26"/>
      <c r="ADB401" s="26"/>
      <c r="ADC401" s="26"/>
      <c r="ADD401" s="26"/>
      <c r="ADE401" s="26"/>
      <c r="ADF401" s="26"/>
      <c r="ADG401" s="26"/>
      <c r="ADH401" s="26"/>
      <c r="ADI401" s="26"/>
      <c r="ADJ401" s="26"/>
      <c r="ADK401" s="26"/>
      <c r="ADL401" s="26"/>
      <c r="ADM401" s="26"/>
      <c r="ADN401" s="26"/>
      <c r="ADO401" s="26"/>
      <c r="ADP401" s="26"/>
      <c r="ADQ401" s="26"/>
      <c r="ADR401" s="26"/>
      <c r="ADS401" s="26"/>
      <c r="ADT401" s="26"/>
      <c r="ADU401" s="26"/>
      <c r="ADV401" s="26"/>
      <c r="ADW401" s="26"/>
      <c r="ADX401" s="26"/>
      <c r="ADY401" s="26"/>
      <c r="ADZ401" s="26"/>
      <c r="AEA401" s="26"/>
      <c r="AEB401" s="26"/>
      <c r="AEC401" s="26"/>
      <c r="AED401" s="26"/>
      <c r="AEE401" s="26"/>
      <c r="AEF401" s="26"/>
      <c r="AEG401" s="26"/>
      <c r="AEH401" s="26"/>
      <c r="AEI401" s="26"/>
      <c r="AEJ401" s="26"/>
      <c r="AEK401" s="26"/>
      <c r="AEL401" s="26"/>
      <c r="AEM401" s="26"/>
      <c r="AEN401" s="26"/>
      <c r="AEO401" s="26"/>
      <c r="AEP401" s="26"/>
      <c r="AEQ401" s="26"/>
      <c r="AER401" s="26"/>
      <c r="AES401" s="26"/>
      <c r="AET401" s="26"/>
      <c r="AEU401" s="26"/>
      <c r="AEV401" s="26"/>
      <c r="AEW401" s="26"/>
      <c r="AEX401" s="26"/>
      <c r="AEY401" s="26"/>
      <c r="AEZ401" s="26"/>
      <c r="AFA401" s="26"/>
      <c r="AFB401" s="26"/>
      <c r="AFC401" s="26"/>
      <c r="AFD401" s="26"/>
      <c r="AFE401" s="26"/>
      <c r="AFF401" s="26"/>
      <c r="AFG401" s="26"/>
      <c r="AFH401" s="26"/>
      <c r="AFI401" s="26"/>
      <c r="AFJ401" s="26"/>
      <c r="AFK401" s="26"/>
      <c r="AFL401" s="26"/>
      <c r="AFM401" s="26"/>
      <c r="AFN401" s="26"/>
      <c r="AFO401" s="26"/>
      <c r="AFP401" s="26"/>
      <c r="AFQ401" s="26"/>
      <c r="AFR401" s="26"/>
      <c r="AFS401" s="26"/>
      <c r="AFT401" s="26"/>
      <c r="AFU401" s="26"/>
      <c r="AFV401" s="26"/>
      <c r="AFW401" s="26"/>
      <c r="AFX401" s="26"/>
      <c r="AFY401" s="26"/>
      <c r="AFZ401" s="26"/>
      <c r="AGA401" s="26"/>
      <c r="AGB401" s="26"/>
      <c r="AGC401" s="26"/>
      <c r="AGD401" s="26"/>
      <c r="AGE401" s="26"/>
      <c r="AGF401" s="26"/>
      <c r="AGG401" s="26"/>
      <c r="AGH401" s="26"/>
      <c r="AGI401" s="26"/>
      <c r="AGJ401" s="26"/>
      <c r="AGK401" s="26"/>
      <c r="AGL401" s="26"/>
      <c r="AGM401" s="26"/>
      <c r="AGN401" s="26"/>
      <c r="AGO401" s="26"/>
      <c r="AGP401" s="26"/>
      <c r="AGQ401" s="26"/>
      <c r="AGR401" s="26"/>
      <c r="AGS401" s="26"/>
      <c r="AGT401" s="26"/>
      <c r="AGU401" s="26"/>
      <c r="AGV401" s="26"/>
      <c r="AGW401" s="26"/>
      <c r="AGX401" s="26"/>
      <c r="AGY401" s="26"/>
      <c r="AGZ401" s="26"/>
      <c r="AHA401" s="26"/>
      <c r="AHB401" s="26"/>
      <c r="AHC401" s="26"/>
      <c r="AHD401" s="26"/>
      <c r="AHE401" s="26"/>
      <c r="AHF401" s="26"/>
      <c r="AHG401" s="26"/>
      <c r="AHH401" s="26"/>
      <c r="AHI401" s="26"/>
      <c r="AHJ401" s="26"/>
      <c r="AHK401" s="26"/>
      <c r="AHL401" s="26"/>
      <c r="AHM401" s="26"/>
      <c r="AHN401" s="26"/>
      <c r="AHO401" s="26"/>
      <c r="AHP401" s="26"/>
      <c r="AHQ401" s="26"/>
      <c r="AHR401" s="26"/>
      <c r="AHS401" s="26"/>
      <c r="AHT401" s="26"/>
      <c r="AHU401" s="26"/>
      <c r="AHV401" s="26"/>
      <c r="AHW401" s="26"/>
      <c r="AHX401" s="26"/>
      <c r="AHY401" s="26"/>
      <c r="AHZ401" s="26"/>
      <c r="AIA401" s="26"/>
      <c r="AIB401" s="26"/>
      <c r="AIC401" s="26"/>
      <c r="AID401" s="26"/>
      <c r="AIE401" s="26"/>
      <c r="AIF401" s="26"/>
      <c r="AIG401" s="26"/>
      <c r="AIH401" s="26"/>
      <c r="AII401" s="26"/>
      <c r="AIJ401" s="26"/>
      <c r="AIK401" s="26"/>
      <c r="AIL401" s="26"/>
      <c r="AIM401" s="26"/>
      <c r="AIN401" s="26"/>
      <c r="AIO401" s="26"/>
      <c r="AIP401" s="26"/>
      <c r="AIQ401" s="26"/>
      <c r="AIR401" s="26"/>
      <c r="AIS401" s="26"/>
      <c r="AIT401" s="26"/>
      <c r="AIU401" s="26"/>
      <c r="AIV401" s="26"/>
      <c r="AIW401" s="26"/>
      <c r="AIX401" s="26"/>
      <c r="AIY401" s="26"/>
      <c r="AIZ401" s="26"/>
      <c r="AJA401" s="26"/>
      <c r="AJB401" s="26"/>
      <c r="AJC401" s="26"/>
      <c r="AJD401" s="26"/>
      <c r="AJE401" s="26"/>
      <c r="AJF401" s="26"/>
      <c r="AJG401" s="26"/>
      <c r="AJH401" s="26"/>
      <c r="AJI401" s="26"/>
      <c r="AJJ401" s="26"/>
      <c r="AJK401" s="26"/>
      <c r="AJL401" s="26"/>
      <c r="AJM401" s="26"/>
      <c r="AJN401" s="26"/>
      <c r="AJO401" s="26"/>
      <c r="AJP401" s="26"/>
      <c r="AJQ401" s="26"/>
      <c r="AJR401" s="26"/>
      <c r="AJS401" s="26"/>
      <c r="AJT401" s="26"/>
      <c r="AJU401" s="26"/>
      <c r="AJV401" s="26"/>
      <c r="AJW401" s="26"/>
      <c r="AJX401" s="26"/>
      <c r="AJY401" s="26"/>
      <c r="AJZ401" s="26"/>
      <c r="AKA401" s="26"/>
      <c r="AKB401" s="26"/>
      <c r="AKC401" s="26"/>
      <c r="AKD401" s="26"/>
      <c r="AKE401" s="26"/>
      <c r="AKF401" s="26"/>
      <c r="AKG401" s="26"/>
      <c r="AKH401" s="26"/>
      <c r="AKI401" s="26"/>
      <c r="AKJ401" s="26"/>
      <c r="AKK401" s="26"/>
      <c r="AKL401" s="26"/>
      <c r="AKM401" s="26"/>
      <c r="AKN401" s="26"/>
      <c r="AKO401" s="26"/>
      <c r="AKP401" s="26"/>
      <c r="AKQ401" s="26"/>
      <c r="AKR401" s="26"/>
      <c r="AKS401" s="26"/>
      <c r="AKT401" s="26"/>
      <c r="AKU401" s="26"/>
      <c r="AKV401" s="26"/>
      <c r="AKW401" s="26"/>
      <c r="AKX401" s="26"/>
      <c r="AKY401" s="26"/>
      <c r="AKZ401" s="26"/>
      <c r="ALA401" s="26"/>
      <c r="ALB401" s="26"/>
      <c r="ALC401" s="26"/>
      <c r="ALD401" s="26"/>
      <c r="ALE401" s="26"/>
      <c r="ALF401" s="26"/>
      <c r="ALG401" s="26"/>
      <c r="ALH401" s="26"/>
      <c r="ALI401" s="26"/>
      <c r="ALJ401" s="26"/>
      <c r="ALK401" s="26"/>
      <c r="ALL401" s="26"/>
      <c r="ALM401" s="26"/>
      <c r="ALN401" s="26"/>
      <c r="ALO401" s="26"/>
      <c r="ALP401" s="26"/>
      <c r="ALQ401" s="26"/>
      <c r="ALR401" s="26"/>
      <c r="ALS401" s="26"/>
      <c r="ALT401" s="26"/>
      <c r="ALU401" s="26"/>
      <c r="ALV401" s="26"/>
      <c r="ALW401" s="26"/>
      <c r="ALX401" s="26"/>
      <c r="ALY401" s="26"/>
      <c r="ALZ401" s="26"/>
      <c r="AMA401" s="26"/>
      <c r="AMB401" s="26"/>
      <c r="AMC401" s="26"/>
      <c r="AMD401" s="26"/>
      <c r="AME401" s="26"/>
      <c r="AMF401" s="26"/>
      <c r="AMG401" s="26"/>
      <c r="AMH401" s="26"/>
    </row>
    <row r="402" spans="1:1022" s="28" customFormat="1" ht="15" x14ac:dyDescent="0.25">
      <c r="A402" s="205"/>
      <c r="B402" s="54"/>
      <c r="C402" s="62"/>
      <c r="D402" s="54"/>
      <c r="E402" s="54"/>
      <c r="F402" s="54"/>
      <c r="G402" s="195" t="e">
        <f>INDEX(Справочно!$B$107:$B$234,MATCH('10'!$A$6:$A$941,Справочно!$A$107:$A$234,))</f>
        <v>#N/A</v>
      </c>
      <c r="H402" s="206">
        <v>10</v>
      </c>
      <c r="I402" s="205"/>
      <c r="J402" s="205"/>
      <c r="K402" s="54"/>
      <c r="L402" s="25"/>
      <c r="M402" s="205"/>
      <c r="N402" s="68" t="e">
        <f>INDEX(Справочно!$D$107:$D$234,MATCH('10'!$A$6:$A$941,Справочно!$A$107:$A$234,))</f>
        <v>#N/A</v>
      </c>
      <c r="O402" s="67" t="e">
        <f>INDEX(Справочно!$C$107:$C$234,MATCH('10'!$A$6:$A$941,Справочно!$A$107:$A$234,))</f>
        <v>#N/A</v>
      </c>
    </row>
    <row r="403" spans="1:1022" s="28" customFormat="1" ht="15" x14ac:dyDescent="0.25">
      <c r="A403" s="70"/>
      <c r="B403" s="24"/>
      <c r="C403" s="25"/>
      <c r="D403" s="24"/>
      <c r="E403" s="24"/>
      <c r="F403" s="24"/>
      <c r="G403" s="195" t="e">
        <f>INDEX(Справочно!$B$107:$B$234,MATCH('10'!$A$6:$A$941,Справочно!$A$107:$A$234,))</f>
        <v>#N/A</v>
      </c>
      <c r="H403" s="66">
        <v>10</v>
      </c>
      <c r="I403" s="70"/>
      <c r="J403" s="41"/>
      <c r="K403" s="24"/>
      <c r="L403" s="25"/>
      <c r="M403" s="41"/>
      <c r="N403" s="68" t="e">
        <f>INDEX(Справочно!$D$107:$D$234,MATCH('10'!$A$6:$A$941,Справочно!$A$107:$A$234,))</f>
        <v>#N/A</v>
      </c>
      <c r="O403" s="67" t="e">
        <f>INDEX(Справочно!$C$107:$C$234,MATCH('10'!$A$6:$A$941,Справочно!$A$107:$A$234,))</f>
        <v>#N/A</v>
      </c>
    </row>
    <row r="404" spans="1:1022" s="28" customFormat="1" ht="15" x14ac:dyDescent="0.25">
      <c r="A404" s="70"/>
      <c r="B404" s="24"/>
      <c r="C404" s="25"/>
      <c r="D404" s="24"/>
      <c r="E404" s="24"/>
      <c r="F404" s="24"/>
      <c r="G404" s="195" t="e">
        <f>INDEX(Справочно!$B$107:$B$234,MATCH('10'!$A$6:$A$941,Справочно!$A$107:$A$234,))</f>
        <v>#N/A</v>
      </c>
      <c r="H404" s="66">
        <v>10</v>
      </c>
      <c r="I404" s="70"/>
      <c r="J404" s="41"/>
      <c r="K404" s="24"/>
      <c r="L404" s="25"/>
      <c r="M404" s="41"/>
      <c r="N404" s="68" t="e">
        <f>INDEX(Справочно!$D$107:$D$234,MATCH('10'!$A$6:$A$941,Справочно!$A$107:$A$234,))</f>
        <v>#N/A</v>
      </c>
      <c r="O404" s="67" t="e">
        <f>INDEX(Справочно!$C$107:$C$234,MATCH('10'!$A$6:$A$941,Справочно!$A$107:$A$234,))</f>
        <v>#N/A</v>
      </c>
    </row>
    <row r="405" spans="1:1022" s="28" customFormat="1" ht="15" x14ac:dyDescent="0.25">
      <c r="A405" s="70"/>
      <c r="B405" s="24"/>
      <c r="C405" s="25"/>
      <c r="D405" s="24"/>
      <c r="E405" s="24"/>
      <c r="F405" s="24"/>
      <c r="G405" s="195" t="e">
        <f>INDEX(Справочно!$B$107:$B$234,MATCH('10'!$A$6:$A$941,Справочно!$A$107:$A$234,))</f>
        <v>#N/A</v>
      </c>
      <c r="H405" s="66">
        <v>10</v>
      </c>
      <c r="I405" s="70"/>
      <c r="J405" s="41"/>
      <c r="K405" s="24"/>
      <c r="L405" s="25"/>
      <c r="M405" s="41"/>
      <c r="N405" s="68" t="e">
        <f>INDEX(Справочно!$D$107:$D$234,MATCH('10'!$A$6:$A$941,Справочно!$A$107:$A$234,))</f>
        <v>#N/A</v>
      </c>
      <c r="O405" s="67" t="e">
        <f>INDEX(Справочно!$C$107:$C$234,MATCH('10'!$A$6:$A$941,Справочно!$A$107:$A$234,))</f>
        <v>#N/A</v>
      </c>
    </row>
    <row r="406" spans="1:1022" s="28" customFormat="1" ht="15" x14ac:dyDescent="0.25">
      <c r="A406" s="70"/>
      <c r="B406" s="24"/>
      <c r="C406" s="25"/>
      <c r="D406" s="24"/>
      <c r="E406" s="24"/>
      <c r="F406" s="24"/>
      <c r="G406" s="195" t="e">
        <f>INDEX(Справочно!$B$107:$B$234,MATCH('10'!$A$6:$A$941,Справочно!$A$107:$A$234,))</f>
        <v>#N/A</v>
      </c>
      <c r="H406" s="66">
        <v>10</v>
      </c>
      <c r="I406" s="70"/>
      <c r="J406" s="41"/>
      <c r="K406" s="24"/>
      <c r="L406" s="25"/>
      <c r="M406" s="41"/>
      <c r="N406" s="68" t="e">
        <f>INDEX(Справочно!$D$107:$D$234,MATCH('10'!$A$6:$A$941,Справочно!$A$107:$A$234,))</f>
        <v>#N/A</v>
      </c>
      <c r="O406" s="67" t="e">
        <f>INDEX(Справочно!$C$107:$C$234,MATCH('10'!$A$6:$A$941,Справочно!$A$107:$A$234,))</f>
        <v>#N/A</v>
      </c>
    </row>
    <row r="407" spans="1:1022" s="28" customFormat="1" ht="15" x14ac:dyDescent="0.25">
      <c r="A407" s="70"/>
      <c r="B407" s="24"/>
      <c r="C407" s="25"/>
      <c r="D407" s="24"/>
      <c r="E407" s="24"/>
      <c r="F407" s="24"/>
      <c r="G407" s="195" t="e">
        <f>INDEX(Справочно!$B$107:$B$234,MATCH('10'!$A$6:$A$941,Справочно!$A$107:$A$234,))</f>
        <v>#N/A</v>
      </c>
      <c r="H407" s="66">
        <v>10</v>
      </c>
      <c r="I407" s="70"/>
      <c r="J407" s="41"/>
      <c r="K407" s="24"/>
      <c r="L407" s="25"/>
      <c r="M407" s="41"/>
      <c r="N407" s="68" t="e">
        <f>INDEX(Справочно!$D$107:$D$234,MATCH('10'!$A$6:$A$941,Справочно!$A$107:$A$234,))</f>
        <v>#N/A</v>
      </c>
      <c r="O407" s="67" t="e">
        <f>INDEX(Справочно!$C$107:$C$234,MATCH('10'!$A$6:$A$941,Справочно!$A$107:$A$234,))</f>
        <v>#N/A</v>
      </c>
    </row>
    <row r="408" spans="1:1022" s="28" customFormat="1" ht="15" x14ac:dyDescent="0.25">
      <c r="A408" s="70"/>
      <c r="B408" s="24"/>
      <c r="C408" s="25"/>
      <c r="D408" s="24"/>
      <c r="E408" s="24"/>
      <c r="F408" s="24"/>
      <c r="G408" s="195" t="e">
        <f>INDEX(Справочно!$B$107:$B$234,MATCH('10'!$A$6:$A$941,Справочно!$A$107:$A$234,))</f>
        <v>#N/A</v>
      </c>
      <c r="H408" s="66">
        <v>10</v>
      </c>
      <c r="I408" s="70"/>
      <c r="J408" s="41"/>
      <c r="K408" s="24"/>
      <c r="L408" s="25"/>
      <c r="M408" s="41"/>
      <c r="N408" s="68" t="e">
        <f>INDEX(Справочно!$D$107:$D$234,MATCH('10'!$A$6:$A$941,Справочно!$A$107:$A$234,))</f>
        <v>#N/A</v>
      </c>
      <c r="O408" s="67" t="e">
        <f>INDEX(Справочно!$C$107:$C$234,MATCH('10'!$A$6:$A$941,Справочно!$A$107:$A$234,))</f>
        <v>#N/A</v>
      </c>
    </row>
    <row r="409" spans="1:1022" s="28" customFormat="1" ht="15" x14ac:dyDescent="0.25">
      <c r="A409" s="70"/>
      <c r="B409" s="24"/>
      <c r="C409" s="25"/>
      <c r="D409" s="24"/>
      <c r="E409" s="24"/>
      <c r="F409" s="24"/>
      <c r="G409" s="195" t="e">
        <f>INDEX(Справочно!$B$107:$B$234,MATCH('10'!$A$6:$A$941,Справочно!$A$107:$A$234,))</f>
        <v>#N/A</v>
      </c>
      <c r="H409" s="66">
        <v>10</v>
      </c>
      <c r="I409" s="70"/>
      <c r="J409" s="41"/>
      <c r="K409" s="24"/>
      <c r="L409" s="25"/>
      <c r="M409" s="41"/>
      <c r="N409" s="68" t="e">
        <f>INDEX(Справочно!$D$107:$D$234,MATCH('10'!$A$6:$A$941,Справочно!$A$107:$A$234,))</f>
        <v>#N/A</v>
      </c>
      <c r="O409" s="67" t="e">
        <f>INDEX(Справочно!$C$107:$C$234,MATCH('10'!$A$6:$A$941,Справочно!$A$107:$A$234,))</f>
        <v>#N/A</v>
      </c>
    </row>
    <row r="410" spans="1:1022" s="28" customFormat="1" ht="15" x14ac:dyDescent="0.25">
      <c r="A410" s="70"/>
      <c r="B410" s="24"/>
      <c r="C410" s="25"/>
      <c r="D410" s="24"/>
      <c r="E410" s="24"/>
      <c r="F410" s="24"/>
      <c r="G410" s="195" t="e">
        <f>INDEX(Справочно!$B$107:$B$234,MATCH('10'!$A$6:$A$941,Справочно!$A$107:$A$234,))</f>
        <v>#N/A</v>
      </c>
      <c r="H410" s="66">
        <v>10</v>
      </c>
      <c r="I410" s="70"/>
      <c r="J410" s="41"/>
      <c r="K410" s="24"/>
      <c r="L410" s="25"/>
      <c r="M410" s="41"/>
      <c r="N410" s="68" t="e">
        <f>INDEX(Справочно!$D$107:$D$234,MATCH('10'!$A$6:$A$941,Справочно!$A$107:$A$234,))</f>
        <v>#N/A</v>
      </c>
      <c r="O410" s="67" t="e">
        <f>INDEX(Справочно!$C$107:$C$234,MATCH('10'!$A$6:$A$941,Справочно!$A$107:$A$234,))</f>
        <v>#N/A</v>
      </c>
    </row>
    <row r="411" spans="1:1022" s="28" customFormat="1" x14ac:dyDescent="0.25">
      <c r="A411" s="70"/>
      <c r="B411" s="24"/>
      <c r="C411" s="25"/>
      <c r="D411" s="24"/>
      <c r="E411" s="24"/>
      <c r="F411" s="24"/>
      <c r="G411" s="195" t="e">
        <f>INDEX(Справочно!$B$107:$B$234,MATCH('10'!$A$6:$A$941,Справочно!$A$107:$A$234,))</f>
        <v>#N/A</v>
      </c>
      <c r="H411" s="66">
        <v>10</v>
      </c>
      <c r="I411" s="70"/>
      <c r="J411" s="41"/>
      <c r="K411" s="24"/>
      <c r="L411" s="25"/>
      <c r="M411" s="41"/>
      <c r="N411" s="68" t="e">
        <f>INDEX(Справочно!$D$107:$D$234,MATCH('10'!$A$6:$A$941,Справочно!$A$107:$A$234,))</f>
        <v>#N/A</v>
      </c>
      <c r="O411" s="67" t="e">
        <f>INDEX(Справочно!$C$107:$C$234,MATCH('10'!$A$6:$A$941,Справочно!$A$107:$A$234,))</f>
        <v>#N/A</v>
      </c>
    </row>
    <row r="412" spans="1:1022" s="28" customFormat="1" x14ac:dyDescent="0.25">
      <c r="A412" s="70"/>
      <c r="B412" s="24"/>
      <c r="C412" s="25"/>
      <c r="D412" s="24"/>
      <c r="E412" s="24"/>
      <c r="F412" s="24"/>
      <c r="G412" s="195" t="e">
        <f>INDEX(Справочно!$B$107:$B$234,MATCH('10'!$A$6:$A$941,Справочно!$A$107:$A$234,))</f>
        <v>#N/A</v>
      </c>
      <c r="H412" s="66">
        <v>10</v>
      </c>
      <c r="I412" s="70"/>
      <c r="J412" s="41"/>
      <c r="K412" s="24"/>
      <c r="L412" s="25"/>
      <c r="M412" s="41"/>
      <c r="N412" s="68" t="e">
        <f>INDEX(Справочно!$D$107:$D$234,MATCH('10'!$A$6:$A$941,Справочно!$A$107:$A$234,))</f>
        <v>#N/A</v>
      </c>
      <c r="O412" s="67" t="e">
        <f>INDEX(Справочно!$C$107:$C$234,MATCH('10'!$A$6:$A$941,Справочно!$A$107:$A$234,))</f>
        <v>#N/A</v>
      </c>
    </row>
    <row r="413" spans="1:1022" s="28" customFormat="1" x14ac:dyDescent="0.25">
      <c r="A413" s="70"/>
      <c r="B413" s="24"/>
      <c r="C413" s="25"/>
      <c r="D413" s="24"/>
      <c r="E413" s="24"/>
      <c r="F413" s="24"/>
      <c r="G413" s="195" t="e">
        <f>INDEX(Справочно!$B$107:$B$234,MATCH('10'!$A$6:$A$941,Справочно!$A$107:$A$234,))</f>
        <v>#N/A</v>
      </c>
      <c r="H413" s="66">
        <v>10</v>
      </c>
      <c r="I413" s="70"/>
      <c r="J413" s="41"/>
      <c r="K413" s="24"/>
      <c r="L413" s="25"/>
      <c r="M413" s="41"/>
      <c r="N413" s="68" t="e">
        <f>INDEX(Справочно!$D$107:$D$234,MATCH('10'!$A$6:$A$941,Справочно!$A$107:$A$234,))</f>
        <v>#N/A</v>
      </c>
      <c r="O413" s="67" t="e">
        <f>INDEX(Справочно!$C$107:$C$234,MATCH('10'!$A$6:$A$941,Справочно!$A$107:$A$234,))</f>
        <v>#N/A</v>
      </c>
    </row>
    <row r="414" spans="1:1022" s="28" customFormat="1" x14ac:dyDescent="0.25">
      <c r="A414" s="70"/>
      <c r="B414" s="24"/>
      <c r="C414" s="25"/>
      <c r="D414" s="24"/>
      <c r="E414" s="24"/>
      <c r="F414" s="24"/>
      <c r="G414" s="195" t="e">
        <f>INDEX(Справочно!$B$107:$B$234,MATCH('10'!$A$6:$A$941,Справочно!$A$107:$A$234,))</f>
        <v>#N/A</v>
      </c>
      <c r="H414" s="66">
        <v>10</v>
      </c>
      <c r="I414" s="70"/>
      <c r="J414" s="41"/>
      <c r="K414" s="24"/>
      <c r="L414" s="25"/>
      <c r="M414" s="41"/>
      <c r="N414" s="68" t="e">
        <f>INDEX(Справочно!$D$107:$D$234,MATCH('10'!$A$6:$A$941,Справочно!$A$107:$A$234,))</f>
        <v>#N/A</v>
      </c>
      <c r="O414" s="67" t="e">
        <f>INDEX(Справочно!$C$107:$C$234,MATCH('10'!$A$6:$A$941,Справочно!$A$107:$A$234,))</f>
        <v>#N/A</v>
      </c>
    </row>
    <row r="415" spans="1:1022" s="28" customFormat="1" x14ac:dyDescent="0.25">
      <c r="A415" s="70"/>
      <c r="B415" s="24"/>
      <c r="C415" s="25"/>
      <c r="D415" s="24"/>
      <c r="E415" s="24"/>
      <c r="F415" s="24"/>
      <c r="G415" s="195" t="e">
        <f>INDEX(Справочно!$B$107:$B$234,MATCH('10'!$A$6:$A$941,Справочно!$A$107:$A$234,))</f>
        <v>#N/A</v>
      </c>
      <c r="H415" s="66">
        <v>10</v>
      </c>
      <c r="I415" s="70"/>
      <c r="J415" s="41"/>
      <c r="K415" s="24"/>
      <c r="L415" s="25"/>
      <c r="M415" s="41"/>
      <c r="N415" s="68" t="e">
        <f>INDEX(Справочно!$D$107:$D$234,MATCH('10'!$A$6:$A$941,Справочно!$A$107:$A$234,))</f>
        <v>#N/A</v>
      </c>
      <c r="O415" s="67" t="e">
        <f>INDEX(Справочно!$C$107:$C$234,MATCH('10'!$A$6:$A$941,Справочно!$A$107:$A$234,))</f>
        <v>#N/A</v>
      </c>
    </row>
    <row r="416" spans="1:1022" s="28" customFormat="1" x14ac:dyDescent="0.25">
      <c r="A416" s="70"/>
      <c r="B416" s="24"/>
      <c r="C416" s="25"/>
      <c r="D416" s="24"/>
      <c r="E416" s="24"/>
      <c r="F416" s="24"/>
      <c r="G416" s="195" t="e">
        <f>INDEX(Справочно!$B$107:$B$234,MATCH('10'!$A$6:$A$941,Справочно!$A$107:$A$234,))</f>
        <v>#N/A</v>
      </c>
      <c r="H416" s="66">
        <v>10</v>
      </c>
      <c r="I416" s="70"/>
      <c r="J416" s="41"/>
      <c r="K416" s="24"/>
      <c r="L416" s="25"/>
      <c r="M416" s="41"/>
      <c r="N416" s="68" t="e">
        <f>INDEX(Справочно!$D$107:$D$234,MATCH('10'!$A$6:$A$941,Справочно!$A$107:$A$234,))</f>
        <v>#N/A</v>
      </c>
      <c r="O416" s="67" t="e">
        <f>INDEX(Справочно!$C$107:$C$234,MATCH('10'!$A$6:$A$941,Справочно!$A$107:$A$234,))</f>
        <v>#N/A</v>
      </c>
    </row>
    <row r="417" spans="1:15" s="28" customFormat="1" x14ac:dyDescent="0.25">
      <c r="A417" s="70"/>
      <c r="B417" s="24"/>
      <c r="C417" s="25"/>
      <c r="D417" s="24"/>
      <c r="E417" s="24"/>
      <c r="F417" s="24"/>
      <c r="G417" s="195" t="e">
        <f>INDEX(Справочно!$B$107:$B$234,MATCH('10'!$A$6:$A$941,Справочно!$A$107:$A$234,))</f>
        <v>#N/A</v>
      </c>
      <c r="H417" s="66">
        <v>10</v>
      </c>
      <c r="I417" s="70"/>
      <c r="J417" s="41"/>
      <c r="K417" s="24"/>
      <c r="L417" s="25"/>
      <c r="M417" s="41"/>
      <c r="N417" s="68" t="e">
        <f>INDEX(Справочно!$D$107:$D$234,MATCH('10'!$A$6:$A$941,Справочно!$A$107:$A$234,))</f>
        <v>#N/A</v>
      </c>
      <c r="O417" s="67" t="e">
        <f>INDEX(Справочно!$C$107:$C$234,MATCH('10'!$A$6:$A$941,Справочно!$A$107:$A$234,))</f>
        <v>#N/A</v>
      </c>
    </row>
    <row r="418" spans="1:15" s="28" customFormat="1" x14ac:dyDescent="0.25">
      <c r="A418" s="70"/>
      <c r="B418" s="24"/>
      <c r="C418" s="25"/>
      <c r="D418" s="24"/>
      <c r="E418" s="24"/>
      <c r="F418" s="24"/>
      <c r="G418" s="195" t="e">
        <f>INDEX(Справочно!$B$107:$B$234,MATCH('10'!$A$6:$A$941,Справочно!$A$107:$A$234,))</f>
        <v>#N/A</v>
      </c>
      <c r="H418" s="66">
        <v>10</v>
      </c>
      <c r="I418" s="70"/>
      <c r="J418" s="41"/>
      <c r="K418" s="24"/>
      <c r="L418" s="25"/>
      <c r="M418" s="41"/>
      <c r="N418" s="68" t="e">
        <f>INDEX(Справочно!$D$107:$D$234,MATCH('10'!$A$6:$A$941,Справочно!$A$107:$A$234,))</f>
        <v>#N/A</v>
      </c>
      <c r="O418" s="67" t="e">
        <f>INDEX(Справочно!$C$107:$C$234,MATCH('10'!$A$6:$A$941,Справочно!$A$107:$A$234,))</f>
        <v>#N/A</v>
      </c>
    </row>
    <row r="419" spans="1:15" s="28" customFormat="1" x14ac:dyDescent="0.25">
      <c r="A419" s="70"/>
      <c r="B419" s="24"/>
      <c r="C419" s="25"/>
      <c r="D419" s="24"/>
      <c r="E419" s="24"/>
      <c r="F419" s="24"/>
      <c r="G419" s="195" t="e">
        <f>INDEX(Справочно!$B$107:$B$234,MATCH('10'!$A$6:$A$941,Справочно!$A$107:$A$234,))</f>
        <v>#N/A</v>
      </c>
      <c r="H419" s="66">
        <v>10</v>
      </c>
      <c r="I419" s="70"/>
      <c r="J419" s="41"/>
      <c r="K419" s="24"/>
      <c r="L419" s="25"/>
      <c r="M419" s="41"/>
      <c r="N419" s="68" t="e">
        <f>INDEX(Справочно!$D$107:$D$234,MATCH('10'!$A$6:$A$941,Справочно!$A$107:$A$234,))</f>
        <v>#N/A</v>
      </c>
      <c r="O419" s="67" t="e">
        <f>INDEX(Справочно!$C$107:$C$234,MATCH('10'!$A$6:$A$941,Справочно!$A$107:$A$234,))</f>
        <v>#N/A</v>
      </c>
    </row>
    <row r="420" spans="1:15" s="28" customFormat="1" x14ac:dyDescent="0.25">
      <c r="A420" s="70"/>
      <c r="B420" s="24"/>
      <c r="C420" s="25"/>
      <c r="D420" s="24"/>
      <c r="E420" s="24"/>
      <c r="F420" s="24"/>
      <c r="G420" s="195" t="e">
        <f>INDEX(Справочно!$B$107:$B$234,MATCH('10'!$A$6:$A$941,Справочно!$A$107:$A$234,))</f>
        <v>#N/A</v>
      </c>
      <c r="H420" s="66">
        <v>10</v>
      </c>
      <c r="I420" s="70"/>
      <c r="J420" s="41"/>
      <c r="K420" s="24"/>
      <c r="L420" s="25"/>
      <c r="M420" s="41"/>
      <c r="N420" s="68" t="e">
        <f>INDEX(Справочно!$D$107:$D$234,MATCH('10'!$A$6:$A$941,Справочно!$A$107:$A$234,))</f>
        <v>#N/A</v>
      </c>
      <c r="O420" s="67" t="e">
        <f>INDEX(Справочно!$C$107:$C$234,MATCH('10'!$A$6:$A$941,Справочно!$A$107:$A$234,))</f>
        <v>#N/A</v>
      </c>
    </row>
    <row r="421" spans="1:15" s="28" customFormat="1" x14ac:dyDescent="0.25">
      <c r="A421" s="70"/>
      <c r="B421" s="24"/>
      <c r="C421" s="25"/>
      <c r="D421" s="24"/>
      <c r="E421" s="24"/>
      <c r="F421" s="24"/>
      <c r="G421" s="195" t="e">
        <f>INDEX(Справочно!$B$107:$B$234,MATCH('10'!$A$6:$A$941,Справочно!$A$107:$A$234,))</f>
        <v>#N/A</v>
      </c>
      <c r="H421" s="66">
        <v>10</v>
      </c>
      <c r="I421" s="70"/>
      <c r="J421" s="41"/>
      <c r="K421" s="24"/>
      <c r="L421" s="25"/>
      <c r="M421" s="41"/>
      <c r="N421" s="68" t="e">
        <f>INDEX(Справочно!$D$107:$D$234,MATCH('10'!$A$6:$A$941,Справочно!$A$107:$A$234,))</f>
        <v>#N/A</v>
      </c>
      <c r="O421" s="67" t="e">
        <f>INDEX(Справочно!$C$107:$C$234,MATCH('10'!$A$6:$A$941,Справочно!$A$107:$A$234,))</f>
        <v>#N/A</v>
      </c>
    </row>
    <row r="422" spans="1:15" s="28" customFormat="1" x14ac:dyDescent="0.25">
      <c r="A422" s="70"/>
      <c r="B422" s="24"/>
      <c r="C422" s="25"/>
      <c r="D422" s="24"/>
      <c r="E422" s="24"/>
      <c r="F422" s="24"/>
      <c r="G422" s="195" t="e">
        <f>INDEX(Справочно!$B$107:$B$234,MATCH('10'!$A$6:$A$941,Справочно!$A$107:$A$234,))</f>
        <v>#N/A</v>
      </c>
      <c r="H422" s="66">
        <v>10</v>
      </c>
      <c r="I422" s="70"/>
      <c r="J422" s="41"/>
      <c r="K422" s="24"/>
      <c r="L422" s="25"/>
      <c r="M422" s="41"/>
      <c r="N422" s="68" t="e">
        <f>INDEX(Справочно!$D$107:$D$234,MATCH('10'!$A$6:$A$941,Справочно!$A$107:$A$234,))</f>
        <v>#N/A</v>
      </c>
      <c r="O422" s="67" t="e">
        <f>INDEX(Справочно!$C$107:$C$234,MATCH('10'!$A$6:$A$941,Справочно!$A$107:$A$234,))</f>
        <v>#N/A</v>
      </c>
    </row>
    <row r="423" spans="1:15" s="28" customFormat="1" x14ac:dyDescent="0.25">
      <c r="A423" s="70"/>
      <c r="B423" s="24"/>
      <c r="C423" s="25"/>
      <c r="D423" s="24"/>
      <c r="E423" s="24"/>
      <c r="F423" s="24"/>
      <c r="G423" s="195" t="e">
        <f>INDEX(Справочно!$B$107:$B$234,MATCH('10'!$A$6:$A$941,Справочно!$A$107:$A$234,))</f>
        <v>#N/A</v>
      </c>
      <c r="H423" s="66">
        <v>10</v>
      </c>
      <c r="I423" s="70"/>
      <c r="J423" s="41"/>
      <c r="K423" s="24"/>
      <c r="L423" s="25"/>
      <c r="M423" s="41"/>
      <c r="N423" s="68" t="e">
        <f>INDEX(Справочно!$D$107:$D$234,MATCH('10'!$A$6:$A$941,Справочно!$A$107:$A$234,))</f>
        <v>#N/A</v>
      </c>
      <c r="O423" s="67" t="e">
        <f>INDEX(Справочно!$C$107:$C$234,MATCH('10'!$A$6:$A$941,Справочно!$A$107:$A$234,))</f>
        <v>#N/A</v>
      </c>
    </row>
    <row r="424" spans="1:15" s="28" customFormat="1" x14ac:dyDescent="0.25">
      <c r="A424" s="70"/>
      <c r="B424" s="24"/>
      <c r="C424" s="25"/>
      <c r="D424" s="24"/>
      <c r="E424" s="24"/>
      <c r="F424" s="24"/>
      <c r="G424" s="195" t="e">
        <f>INDEX(Справочно!$B$107:$B$234,MATCH('10'!$A$6:$A$941,Справочно!$A$107:$A$234,))</f>
        <v>#N/A</v>
      </c>
      <c r="H424" s="66">
        <v>10</v>
      </c>
      <c r="I424" s="70"/>
      <c r="J424" s="41"/>
      <c r="K424" s="24"/>
      <c r="L424" s="25"/>
      <c r="M424" s="41"/>
      <c r="N424" s="68" t="e">
        <f>INDEX(Справочно!$D$107:$D$234,MATCH('10'!$A$6:$A$941,Справочно!$A$107:$A$234,))</f>
        <v>#N/A</v>
      </c>
      <c r="O424" s="67" t="e">
        <f>INDEX(Справочно!$C$107:$C$234,MATCH('10'!$A$6:$A$941,Справочно!$A$107:$A$234,))</f>
        <v>#N/A</v>
      </c>
    </row>
    <row r="425" spans="1:15" s="28" customFormat="1" x14ac:dyDescent="0.25">
      <c r="A425" s="70"/>
      <c r="B425" s="24"/>
      <c r="C425" s="25"/>
      <c r="D425" s="24"/>
      <c r="E425" s="24"/>
      <c r="F425" s="24"/>
      <c r="G425" s="195" t="e">
        <f>INDEX(Справочно!$B$107:$B$234,MATCH('10'!$A$6:$A$941,Справочно!$A$107:$A$234,))</f>
        <v>#N/A</v>
      </c>
      <c r="H425" s="66">
        <v>10</v>
      </c>
      <c r="I425" s="70"/>
      <c r="J425" s="41"/>
      <c r="K425" s="24"/>
      <c r="L425" s="25"/>
      <c r="M425" s="41"/>
      <c r="N425" s="68" t="e">
        <f>INDEX(Справочно!$D$107:$D$234,MATCH('10'!$A$6:$A$941,Справочно!$A$107:$A$234,))</f>
        <v>#N/A</v>
      </c>
      <c r="O425" s="67" t="e">
        <f>INDEX(Справочно!$C$107:$C$234,MATCH('10'!$A$6:$A$941,Справочно!$A$107:$A$234,))</f>
        <v>#N/A</v>
      </c>
    </row>
    <row r="426" spans="1:15" s="28" customFormat="1" x14ac:dyDescent="0.25">
      <c r="A426" s="70"/>
      <c r="B426" s="24"/>
      <c r="C426" s="25"/>
      <c r="D426" s="24"/>
      <c r="E426" s="24"/>
      <c r="F426" s="24"/>
      <c r="G426" s="195" t="e">
        <f>INDEX(Справочно!$B$107:$B$234,MATCH('10'!$A$6:$A$941,Справочно!$A$107:$A$234,))</f>
        <v>#N/A</v>
      </c>
      <c r="H426" s="66">
        <v>10</v>
      </c>
      <c r="I426" s="70"/>
      <c r="J426" s="41"/>
      <c r="K426" s="24"/>
      <c r="L426" s="25"/>
      <c r="M426" s="41"/>
      <c r="N426" s="68" t="e">
        <f>INDEX(Справочно!$D$107:$D$234,MATCH('10'!$A$6:$A$941,Справочно!$A$107:$A$234,))</f>
        <v>#N/A</v>
      </c>
      <c r="O426" s="67" t="e">
        <f>INDEX(Справочно!$C$107:$C$234,MATCH('10'!$A$6:$A$941,Справочно!$A$107:$A$234,))</f>
        <v>#N/A</v>
      </c>
    </row>
    <row r="427" spans="1:15" s="28" customFormat="1" x14ac:dyDescent="0.25">
      <c r="A427" s="70"/>
      <c r="B427" s="24"/>
      <c r="C427" s="25"/>
      <c r="D427" s="24"/>
      <c r="E427" s="24"/>
      <c r="F427" s="24"/>
      <c r="G427" s="195" t="e">
        <f>INDEX(Справочно!$B$107:$B$234,MATCH('10'!$A$6:$A$941,Справочно!$A$107:$A$234,))</f>
        <v>#N/A</v>
      </c>
      <c r="H427" s="66">
        <v>10</v>
      </c>
      <c r="I427" s="70"/>
      <c r="J427" s="41"/>
      <c r="K427" s="24"/>
      <c r="L427" s="25"/>
      <c r="M427" s="41"/>
      <c r="N427" s="68" t="e">
        <f>INDEX(Справочно!$D$107:$D$234,MATCH('10'!$A$6:$A$941,Справочно!$A$107:$A$234,))</f>
        <v>#N/A</v>
      </c>
      <c r="O427" s="67" t="e">
        <f>INDEX(Справочно!$C$107:$C$234,MATCH('10'!$A$6:$A$941,Справочно!$A$107:$A$234,))</f>
        <v>#N/A</v>
      </c>
    </row>
    <row r="428" spans="1:15" s="28" customFormat="1" x14ac:dyDescent="0.25">
      <c r="A428" s="70"/>
      <c r="B428" s="24"/>
      <c r="C428" s="25"/>
      <c r="D428" s="24"/>
      <c r="E428" s="24"/>
      <c r="F428" s="24"/>
      <c r="G428" s="195" t="e">
        <f>INDEX(Справочно!$B$107:$B$234,MATCH('10'!$A$6:$A$941,Справочно!$A$107:$A$234,))</f>
        <v>#N/A</v>
      </c>
      <c r="H428" s="66">
        <v>10</v>
      </c>
      <c r="I428" s="70"/>
      <c r="J428" s="41"/>
      <c r="K428" s="24"/>
      <c r="L428" s="25"/>
      <c r="M428" s="41"/>
      <c r="N428" s="68" t="e">
        <f>INDEX(Справочно!$D$107:$D$234,MATCH('10'!$A$6:$A$941,Справочно!$A$107:$A$234,))</f>
        <v>#N/A</v>
      </c>
      <c r="O428" s="67" t="e">
        <f>INDEX(Справочно!$C$107:$C$234,MATCH('10'!$A$6:$A$941,Справочно!$A$107:$A$234,))</f>
        <v>#N/A</v>
      </c>
    </row>
    <row r="429" spans="1:15" s="28" customFormat="1" x14ac:dyDescent="0.25">
      <c r="A429" s="70"/>
      <c r="B429" s="24"/>
      <c r="C429" s="25"/>
      <c r="D429" s="24"/>
      <c r="E429" s="24"/>
      <c r="F429" s="24"/>
      <c r="G429" s="195" t="e">
        <f>INDEX(Справочно!$B$107:$B$234,MATCH('10'!$A$6:$A$941,Справочно!$A$107:$A$234,))</f>
        <v>#N/A</v>
      </c>
      <c r="H429" s="66">
        <v>10</v>
      </c>
      <c r="I429" s="70"/>
      <c r="J429" s="41"/>
      <c r="K429" s="24"/>
      <c r="L429" s="25"/>
      <c r="M429" s="41"/>
      <c r="N429" s="68" t="e">
        <f>INDEX(Справочно!$D$107:$D$234,MATCH('10'!$A$6:$A$941,Справочно!$A$107:$A$234,))</f>
        <v>#N/A</v>
      </c>
      <c r="O429" s="67" t="e">
        <f>INDEX(Справочно!$C$107:$C$234,MATCH('10'!$A$6:$A$941,Справочно!$A$107:$A$234,))</f>
        <v>#N/A</v>
      </c>
    </row>
    <row r="430" spans="1:15" s="28" customFormat="1" x14ac:dyDescent="0.25">
      <c r="A430" s="70"/>
      <c r="B430" s="24"/>
      <c r="C430" s="25"/>
      <c r="D430" s="24"/>
      <c r="E430" s="24"/>
      <c r="F430" s="24"/>
      <c r="G430" s="195" t="e">
        <f>INDEX(Справочно!$B$107:$B$234,MATCH('10'!$A$6:$A$941,Справочно!$A$107:$A$234,))</f>
        <v>#N/A</v>
      </c>
      <c r="H430" s="66">
        <v>10</v>
      </c>
      <c r="I430" s="70"/>
      <c r="J430" s="41"/>
      <c r="K430" s="24"/>
      <c r="L430" s="25"/>
      <c r="M430" s="41"/>
      <c r="N430" s="68" t="e">
        <f>INDEX(Справочно!$D$107:$D$234,MATCH('10'!$A$6:$A$941,Справочно!$A$107:$A$234,))</f>
        <v>#N/A</v>
      </c>
      <c r="O430" s="67" t="e">
        <f>INDEX(Справочно!$C$107:$C$234,MATCH('10'!$A$6:$A$941,Справочно!$A$107:$A$234,))</f>
        <v>#N/A</v>
      </c>
    </row>
    <row r="431" spans="1:15" s="28" customFormat="1" x14ac:dyDescent="0.25">
      <c r="A431" s="70"/>
      <c r="B431" s="24"/>
      <c r="C431" s="25"/>
      <c r="D431" s="24"/>
      <c r="E431" s="24"/>
      <c r="F431" s="24"/>
      <c r="G431" s="195" t="e">
        <f>INDEX(Справочно!$B$107:$B$234,MATCH('10'!$A$6:$A$941,Справочно!$A$107:$A$234,))</f>
        <v>#N/A</v>
      </c>
      <c r="H431" s="66">
        <v>10</v>
      </c>
      <c r="I431" s="70"/>
      <c r="J431" s="41"/>
      <c r="K431" s="24"/>
      <c r="L431" s="25"/>
      <c r="M431" s="41"/>
      <c r="N431" s="68" t="e">
        <f>INDEX(Справочно!$D$107:$D$234,MATCH('10'!$A$6:$A$941,Справочно!$A$107:$A$234,))</f>
        <v>#N/A</v>
      </c>
      <c r="O431" s="67" t="e">
        <f>INDEX(Справочно!$C$107:$C$234,MATCH('10'!$A$6:$A$941,Справочно!$A$107:$A$234,))</f>
        <v>#N/A</v>
      </c>
    </row>
    <row r="432" spans="1:15" s="28" customFormat="1" x14ac:dyDescent="0.25">
      <c r="A432" s="70"/>
      <c r="B432" s="24"/>
      <c r="C432" s="25"/>
      <c r="D432" s="24"/>
      <c r="E432" s="24"/>
      <c r="F432" s="24"/>
      <c r="G432" s="195" t="e">
        <f>INDEX(Справочно!$B$107:$B$234,MATCH('10'!$A$6:$A$941,Справочно!$A$107:$A$234,))</f>
        <v>#N/A</v>
      </c>
      <c r="H432" s="66">
        <v>10</v>
      </c>
      <c r="I432" s="70"/>
      <c r="J432" s="41"/>
      <c r="K432" s="24"/>
      <c r="L432" s="25"/>
      <c r="M432" s="41"/>
      <c r="N432" s="68" t="e">
        <f>INDEX(Справочно!$D$107:$D$234,MATCH('10'!$A$6:$A$941,Справочно!$A$107:$A$234,))</f>
        <v>#N/A</v>
      </c>
      <c r="O432" s="67" t="e">
        <f>INDEX(Справочно!$C$107:$C$234,MATCH('10'!$A$6:$A$941,Справочно!$A$107:$A$234,))</f>
        <v>#N/A</v>
      </c>
    </row>
    <row r="433" spans="1:15" s="28" customFormat="1" x14ac:dyDescent="0.25">
      <c r="A433" s="70"/>
      <c r="B433" s="24"/>
      <c r="C433" s="25"/>
      <c r="D433" s="24"/>
      <c r="E433" s="24"/>
      <c r="F433" s="24"/>
      <c r="G433" s="195" t="e">
        <f>INDEX(Справочно!$B$107:$B$234,MATCH('10'!$A$6:$A$941,Справочно!$A$107:$A$234,))</f>
        <v>#N/A</v>
      </c>
      <c r="H433" s="66">
        <v>10</v>
      </c>
      <c r="I433" s="70"/>
      <c r="J433" s="41"/>
      <c r="K433" s="24"/>
      <c r="L433" s="25"/>
      <c r="M433" s="41"/>
      <c r="N433" s="68" t="e">
        <f>INDEX(Справочно!$D$107:$D$234,MATCH('10'!$A$6:$A$941,Справочно!$A$107:$A$234,))</f>
        <v>#N/A</v>
      </c>
      <c r="O433" s="67" t="e">
        <f>INDEX(Справочно!$C$107:$C$234,MATCH('10'!$A$6:$A$941,Справочно!$A$107:$A$234,))</f>
        <v>#N/A</v>
      </c>
    </row>
    <row r="434" spans="1:15" s="28" customFormat="1" x14ac:dyDescent="0.25">
      <c r="A434" s="70"/>
      <c r="B434" s="24"/>
      <c r="C434" s="25"/>
      <c r="D434" s="24"/>
      <c r="E434" s="24"/>
      <c r="F434" s="24"/>
      <c r="G434" s="195" t="e">
        <f>INDEX(Справочно!$B$107:$B$234,MATCH('10'!$A$6:$A$941,Справочно!$A$107:$A$234,))</f>
        <v>#N/A</v>
      </c>
      <c r="H434" s="66">
        <v>10</v>
      </c>
      <c r="I434" s="70"/>
      <c r="J434" s="41"/>
      <c r="K434" s="24"/>
      <c r="L434" s="25"/>
      <c r="M434" s="41"/>
      <c r="N434" s="68" t="e">
        <f>INDEX(Справочно!$D$107:$D$234,MATCH('10'!$A$6:$A$941,Справочно!$A$107:$A$234,))</f>
        <v>#N/A</v>
      </c>
      <c r="O434" s="67" t="e">
        <f>INDEX(Справочно!$C$107:$C$234,MATCH('10'!$A$6:$A$941,Справочно!$A$107:$A$234,))</f>
        <v>#N/A</v>
      </c>
    </row>
    <row r="435" spans="1:15" s="28" customFormat="1" x14ac:dyDescent="0.25">
      <c r="A435" s="70"/>
      <c r="B435" s="24"/>
      <c r="C435" s="25"/>
      <c r="D435" s="24"/>
      <c r="E435" s="24"/>
      <c r="F435" s="24"/>
      <c r="G435" s="195" t="e">
        <f>INDEX(Справочно!$B$107:$B$234,MATCH('10'!$A$6:$A$941,Справочно!$A$107:$A$234,))</f>
        <v>#N/A</v>
      </c>
      <c r="H435" s="66">
        <v>10</v>
      </c>
      <c r="I435" s="70"/>
      <c r="J435" s="41"/>
      <c r="K435" s="24"/>
      <c r="L435" s="25"/>
      <c r="M435" s="41"/>
      <c r="N435" s="68" t="e">
        <f>INDEX(Справочно!$D$107:$D$234,MATCH('10'!$A$6:$A$941,Справочно!$A$107:$A$234,))</f>
        <v>#N/A</v>
      </c>
      <c r="O435" s="67" t="e">
        <f>INDEX(Справочно!$C$107:$C$234,MATCH('10'!$A$6:$A$941,Справочно!$A$107:$A$234,))</f>
        <v>#N/A</v>
      </c>
    </row>
    <row r="436" spans="1:15" s="28" customFormat="1" x14ac:dyDescent="0.25">
      <c r="A436" s="70"/>
      <c r="B436" s="24"/>
      <c r="C436" s="25"/>
      <c r="D436" s="24"/>
      <c r="E436" s="24"/>
      <c r="F436" s="24"/>
      <c r="G436" s="195" t="e">
        <f>INDEX(Справочно!$B$107:$B$234,MATCH('10'!$A$6:$A$941,Справочно!$A$107:$A$234,))</f>
        <v>#N/A</v>
      </c>
      <c r="H436" s="66">
        <v>10</v>
      </c>
      <c r="I436" s="70"/>
      <c r="J436" s="41"/>
      <c r="K436" s="24"/>
      <c r="L436" s="25"/>
      <c r="M436" s="41"/>
      <c r="N436" s="68" t="e">
        <f>INDEX(Справочно!$D$107:$D$234,MATCH('10'!$A$6:$A$941,Справочно!$A$107:$A$234,))</f>
        <v>#N/A</v>
      </c>
      <c r="O436" s="67" t="e">
        <f>INDEX(Справочно!$C$107:$C$234,MATCH('10'!$A$6:$A$941,Справочно!$A$107:$A$234,))</f>
        <v>#N/A</v>
      </c>
    </row>
    <row r="437" spans="1:15" s="28" customFormat="1" x14ac:dyDescent="0.25">
      <c r="A437" s="70"/>
      <c r="B437" s="24"/>
      <c r="C437" s="25"/>
      <c r="D437" s="24"/>
      <c r="E437" s="24"/>
      <c r="F437" s="24"/>
      <c r="G437" s="195" t="e">
        <f>INDEX(Справочно!$B$107:$B$234,MATCH('10'!$A$6:$A$941,Справочно!$A$107:$A$234,))</f>
        <v>#N/A</v>
      </c>
      <c r="H437" s="66">
        <v>10</v>
      </c>
      <c r="I437" s="70"/>
      <c r="J437" s="41"/>
      <c r="K437" s="24"/>
      <c r="L437" s="25"/>
      <c r="M437" s="41"/>
      <c r="N437" s="68" t="e">
        <f>INDEX(Справочно!$D$107:$D$234,MATCH('10'!$A$6:$A$941,Справочно!$A$107:$A$234,))</f>
        <v>#N/A</v>
      </c>
      <c r="O437" s="67" t="e">
        <f>INDEX(Справочно!$C$107:$C$234,MATCH('10'!$A$6:$A$941,Справочно!$A$107:$A$234,))</f>
        <v>#N/A</v>
      </c>
    </row>
    <row r="438" spans="1:15" s="28" customFormat="1" x14ac:dyDescent="0.25">
      <c r="A438" s="70"/>
      <c r="B438" s="24"/>
      <c r="C438" s="25"/>
      <c r="D438" s="24"/>
      <c r="E438" s="24"/>
      <c r="F438" s="24"/>
      <c r="G438" s="195" t="e">
        <f>INDEX(Справочно!$B$107:$B$234,MATCH('10'!$A$6:$A$941,Справочно!$A$107:$A$234,))</f>
        <v>#N/A</v>
      </c>
      <c r="H438" s="66">
        <v>10</v>
      </c>
      <c r="I438" s="70"/>
      <c r="J438" s="41"/>
      <c r="K438" s="24"/>
      <c r="L438" s="25"/>
      <c r="M438" s="41"/>
      <c r="N438" s="68" t="e">
        <f>INDEX(Справочно!$D$107:$D$234,MATCH('10'!$A$6:$A$941,Справочно!$A$107:$A$234,))</f>
        <v>#N/A</v>
      </c>
      <c r="O438" s="67" t="e">
        <f>INDEX(Справочно!$C$107:$C$234,MATCH('10'!$A$6:$A$941,Справочно!$A$107:$A$234,))</f>
        <v>#N/A</v>
      </c>
    </row>
    <row r="439" spans="1:15" s="28" customFormat="1" x14ac:dyDescent="0.25">
      <c r="A439" s="70"/>
      <c r="B439" s="24"/>
      <c r="C439" s="25"/>
      <c r="D439" s="24"/>
      <c r="E439" s="24"/>
      <c r="F439" s="24"/>
      <c r="G439" s="195" t="e">
        <f>INDEX(Справочно!$B$107:$B$234,MATCH('10'!$A$6:$A$941,Справочно!$A$107:$A$234,))</f>
        <v>#N/A</v>
      </c>
      <c r="H439" s="66">
        <v>10</v>
      </c>
      <c r="I439" s="70"/>
      <c r="J439" s="41"/>
      <c r="K439" s="24"/>
      <c r="L439" s="25"/>
      <c r="M439" s="41"/>
      <c r="N439" s="68" t="e">
        <f>INDEX(Справочно!$D$107:$D$234,MATCH('10'!$A$6:$A$941,Справочно!$A$107:$A$234,))</f>
        <v>#N/A</v>
      </c>
      <c r="O439" s="67" t="e">
        <f>INDEX(Справочно!$C$107:$C$234,MATCH('10'!$A$6:$A$941,Справочно!$A$107:$A$234,))</f>
        <v>#N/A</v>
      </c>
    </row>
    <row r="440" spans="1:15" s="28" customFormat="1" x14ac:dyDescent="0.25">
      <c r="A440" s="70"/>
      <c r="B440" s="24"/>
      <c r="C440" s="25"/>
      <c r="D440" s="24"/>
      <c r="E440" s="24"/>
      <c r="F440" s="24"/>
      <c r="G440" s="195" t="e">
        <f>INDEX(Справочно!$B$107:$B$234,MATCH('10'!$A$6:$A$941,Справочно!$A$107:$A$234,))</f>
        <v>#N/A</v>
      </c>
      <c r="H440" s="66">
        <v>10</v>
      </c>
      <c r="I440" s="70"/>
      <c r="J440" s="41"/>
      <c r="K440" s="24"/>
      <c r="L440" s="25"/>
      <c r="M440" s="41"/>
      <c r="N440" s="68" t="e">
        <f>INDEX(Справочно!$D$107:$D$234,MATCH('10'!$A$6:$A$941,Справочно!$A$107:$A$234,))</f>
        <v>#N/A</v>
      </c>
      <c r="O440" s="67" t="e">
        <f>INDEX(Справочно!$C$107:$C$234,MATCH('10'!$A$6:$A$941,Справочно!$A$107:$A$234,))</f>
        <v>#N/A</v>
      </c>
    </row>
    <row r="441" spans="1:15" s="28" customFormat="1" x14ac:dyDescent="0.25">
      <c r="A441" s="70"/>
      <c r="B441" s="24"/>
      <c r="C441" s="25"/>
      <c r="D441" s="24"/>
      <c r="E441" s="24"/>
      <c r="F441" s="24"/>
      <c r="G441" s="195" t="e">
        <f>INDEX(Справочно!$B$107:$B$234,MATCH('10'!$A$6:$A$941,Справочно!$A$107:$A$234,))</f>
        <v>#N/A</v>
      </c>
      <c r="H441" s="66">
        <v>10</v>
      </c>
      <c r="I441" s="70"/>
      <c r="J441" s="41"/>
      <c r="K441" s="24"/>
      <c r="L441" s="25"/>
      <c r="M441" s="41"/>
      <c r="N441" s="68" t="e">
        <f>INDEX(Справочно!$D$107:$D$234,MATCH('10'!$A$6:$A$941,Справочно!$A$107:$A$234,))</f>
        <v>#N/A</v>
      </c>
      <c r="O441" s="67" t="e">
        <f>INDEX(Справочно!$C$107:$C$234,MATCH('10'!$A$6:$A$941,Справочно!$A$107:$A$234,))</f>
        <v>#N/A</v>
      </c>
    </row>
    <row r="442" spans="1:15" s="28" customFormat="1" x14ac:dyDescent="0.25">
      <c r="A442" s="70"/>
      <c r="B442" s="24"/>
      <c r="C442" s="25"/>
      <c r="D442" s="24"/>
      <c r="E442" s="24"/>
      <c r="F442" s="24"/>
      <c r="G442" s="195" t="e">
        <f>INDEX(Справочно!$B$107:$B$234,MATCH('10'!$A$6:$A$941,Справочно!$A$107:$A$234,))</f>
        <v>#N/A</v>
      </c>
      <c r="H442" s="66">
        <v>10</v>
      </c>
      <c r="I442" s="70"/>
      <c r="J442" s="41"/>
      <c r="K442" s="24"/>
      <c r="L442" s="25"/>
      <c r="M442" s="41"/>
      <c r="N442" s="68" t="e">
        <f>INDEX(Справочно!$D$107:$D$234,MATCH('10'!$A$6:$A$941,Справочно!$A$107:$A$234,))</f>
        <v>#N/A</v>
      </c>
      <c r="O442" s="67" t="e">
        <f>INDEX(Справочно!$C$107:$C$234,MATCH('10'!$A$6:$A$941,Справочно!$A$107:$A$234,))</f>
        <v>#N/A</v>
      </c>
    </row>
    <row r="443" spans="1:15" s="28" customFormat="1" x14ac:dyDescent="0.25">
      <c r="A443" s="70"/>
      <c r="B443" s="24"/>
      <c r="C443" s="25"/>
      <c r="D443" s="24"/>
      <c r="E443" s="24"/>
      <c r="F443" s="24"/>
      <c r="G443" s="195" t="e">
        <f>INDEX(Справочно!$B$107:$B$234,MATCH('10'!$A$6:$A$941,Справочно!$A$107:$A$234,))</f>
        <v>#N/A</v>
      </c>
      <c r="H443" s="66">
        <v>10</v>
      </c>
      <c r="I443" s="70"/>
      <c r="J443" s="41"/>
      <c r="K443" s="24"/>
      <c r="L443" s="25"/>
      <c r="M443" s="41"/>
      <c r="N443" s="68" t="e">
        <f>INDEX(Справочно!$D$107:$D$234,MATCH('10'!$A$6:$A$941,Справочно!$A$107:$A$234,))</f>
        <v>#N/A</v>
      </c>
      <c r="O443" s="67" t="e">
        <f>INDEX(Справочно!$C$107:$C$234,MATCH('10'!$A$6:$A$941,Справочно!$A$107:$A$234,))</f>
        <v>#N/A</v>
      </c>
    </row>
    <row r="444" spans="1:15" s="28" customFormat="1" x14ac:dyDescent="0.25">
      <c r="A444" s="70"/>
      <c r="B444" s="24"/>
      <c r="C444" s="25"/>
      <c r="D444" s="24"/>
      <c r="E444" s="24"/>
      <c r="F444" s="24"/>
      <c r="G444" s="195" t="e">
        <f>INDEX(Справочно!$B$107:$B$234,MATCH('10'!$A$6:$A$941,Справочно!$A$107:$A$234,))</f>
        <v>#N/A</v>
      </c>
      <c r="H444" s="66">
        <v>10</v>
      </c>
      <c r="I444" s="70"/>
      <c r="J444" s="41"/>
      <c r="K444" s="24"/>
      <c r="L444" s="25"/>
      <c r="M444" s="41"/>
      <c r="N444" s="68" t="e">
        <f>INDEX(Справочно!$D$107:$D$234,MATCH('10'!$A$6:$A$941,Справочно!$A$107:$A$234,))</f>
        <v>#N/A</v>
      </c>
      <c r="O444" s="67" t="e">
        <f>INDEX(Справочно!$C$107:$C$234,MATCH('10'!$A$6:$A$941,Справочно!$A$107:$A$234,))</f>
        <v>#N/A</v>
      </c>
    </row>
    <row r="445" spans="1:15" s="28" customFormat="1" x14ac:dyDescent="0.25">
      <c r="A445" s="70"/>
      <c r="B445" s="24"/>
      <c r="C445" s="25"/>
      <c r="D445" s="24"/>
      <c r="E445" s="24"/>
      <c r="F445" s="24"/>
      <c r="G445" s="195" t="e">
        <f>INDEX(Справочно!$B$107:$B$234,MATCH('10'!$A$6:$A$941,Справочно!$A$107:$A$234,))</f>
        <v>#N/A</v>
      </c>
      <c r="H445" s="66">
        <v>10</v>
      </c>
      <c r="I445" s="70"/>
      <c r="J445" s="41"/>
      <c r="K445" s="24"/>
      <c r="L445" s="25"/>
      <c r="M445" s="41"/>
      <c r="N445" s="68" t="e">
        <f>INDEX(Справочно!$D$107:$D$234,MATCH('10'!$A$6:$A$941,Справочно!$A$107:$A$234,))</f>
        <v>#N/A</v>
      </c>
      <c r="O445" s="67" t="e">
        <f>INDEX(Справочно!$C$107:$C$234,MATCH('10'!$A$6:$A$941,Справочно!$A$107:$A$234,))</f>
        <v>#N/A</v>
      </c>
    </row>
    <row r="446" spans="1:15" s="28" customFormat="1" x14ac:dyDescent="0.25">
      <c r="A446" s="70"/>
      <c r="B446" s="24"/>
      <c r="C446" s="25"/>
      <c r="D446" s="24"/>
      <c r="E446" s="24"/>
      <c r="F446" s="24"/>
      <c r="G446" s="195" t="e">
        <f>INDEX(Справочно!$B$107:$B$234,MATCH('10'!$A$6:$A$941,Справочно!$A$107:$A$234,))</f>
        <v>#N/A</v>
      </c>
      <c r="H446" s="66">
        <v>10</v>
      </c>
      <c r="I446" s="70"/>
      <c r="J446" s="41"/>
      <c r="K446" s="24"/>
      <c r="L446" s="25"/>
      <c r="M446" s="41"/>
      <c r="N446" s="68" t="e">
        <f>INDEX(Справочно!$D$107:$D$234,MATCH('10'!$A$6:$A$941,Справочно!$A$107:$A$234,))</f>
        <v>#N/A</v>
      </c>
      <c r="O446" s="67" t="e">
        <f>INDEX(Справочно!$C$107:$C$234,MATCH('10'!$A$6:$A$941,Справочно!$A$107:$A$234,))</f>
        <v>#N/A</v>
      </c>
    </row>
    <row r="447" spans="1:15" s="28" customFormat="1" x14ac:dyDescent="0.25">
      <c r="A447" s="70"/>
      <c r="B447" s="24"/>
      <c r="C447" s="25"/>
      <c r="D447" s="24"/>
      <c r="E447" s="24"/>
      <c r="F447" s="24"/>
      <c r="G447" s="195" t="e">
        <f>INDEX(Справочно!$B$107:$B$234,MATCH('10'!$A$6:$A$941,Справочно!$A$107:$A$234,))</f>
        <v>#N/A</v>
      </c>
      <c r="H447" s="66">
        <v>10</v>
      </c>
      <c r="I447" s="70"/>
      <c r="J447" s="41"/>
      <c r="K447" s="24"/>
      <c r="L447" s="25"/>
      <c r="M447" s="41"/>
      <c r="N447" s="68" t="e">
        <f>INDEX(Справочно!$D$107:$D$234,MATCH('10'!$A$6:$A$941,Справочно!$A$107:$A$234,))</f>
        <v>#N/A</v>
      </c>
      <c r="O447" s="67" t="e">
        <f>INDEX(Справочно!$C$107:$C$234,MATCH('10'!$A$6:$A$941,Справочно!$A$107:$A$234,))</f>
        <v>#N/A</v>
      </c>
    </row>
    <row r="448" spans="1:15" s="28" customFormat="1" x14ac:dyDescent="0.25">
      <c r="A448" s="70"/>
      <c r="B448" s="24"/>
      <c r="C448" s="25"/>
      <c r="D448" s="24"/>
      <c r="E448" s="24"/>
      <c r="F448" s="24"/>
      <c r="G448" s="195" t="e">
        <f>INDEX(Справочно!$B$107:$B$234,MATCH('10'!$A$6:$A$941,Справочно!$A$107:$A$234,))</f>
        <v>#N/A</v>
      </c>
      <c r="H448" s="66">
        <v>10</v>
      </c>
      <c r="I448" s="70"/>
      <c r="J448" s="41"/>
      <c r="K448" s="24"/>
      <c r="L448" s="25"/>
      <c r="M448" s="41"/>
      <c r="N448" s="68" t="e">
        <f>INDEX(Справочно!$D$107:$D$234,MATCH('10'!$A$6:$A$941,Справочно!$A$107:$A$234,))</f>
        <v>#N/A</v>
      </c>
      <c r="O448" s="67" t="e">
        <f>INDEX(Справочно!$C$107:$C$234,MATCH('10'!$A$6:$A$941,Справочно!$A$107:$A$234,))</f>
        <v>#N/A</v>
      </c>
    </row>
    <row r="449" spans="1:15" s="28" customFormat="1" x14ac:dyDescent="0.25">
      <c r="A449" s="70"/>
      <c r="B449" s="24"/>
      <c r="C449" s="25"/>
      <c r="D449" s="24"/>
      <c r="E449" s="24"/>
      <c r="F449" s="24"/>
      <c r="G449" s="195" t="e">
        <f>INDEX(Справочно!$B$107:$B$234,MATCH('10'!$A$6:$A$941,Справочно!$A$107:$A$234,))</f>
        <v>#N/A</v>
      </c>
      <c r="H449" s="66">
        <v>10</v>
      </c>
      <c r="I449" s="70"/>
      <c r="J449" s="41"/>
      <c r="K449" s="24"/>
      <c r="L449" s="25"/>
      <c r="M449" s="41"/>
      <c r="N449" s="68" t="e">
        <f>INDEX(Справочно!$D$107:$D$234,MATCH('10'!$A$6:$A$941,Справочно!$A$107:$A$234,))</f>
        <v>#N/A</v>
      </c>
      <c r="O449" s="67" t="e">
        <f>INDEX(Справочно!$C$107:$C$234,MATCH('10'!$A$6:$A$941,Справочно!$A$107:$A$234,))</f>
        <v>#N/A</v>
      </c>
    </row>
    <row r="450" spans="1:15" s="28" customFormat="1" x14ac:dyDescent="0.25">
      <c r="A450" s="70"/>
      <c r="B450" s="24"/>
      <c r="C450" s="25"/>
      <c r="D450" s="24"/>
      <c r="E450" s="24"/>
      <c r="F450" s="24"/>
      <c r="G450" s="195" t="e">
        <f>INDEX(Справочно!$B$107:$B$234,MATCH('10'!$A$6:$A$941,Справочно!$A$107:$A$234,))</f>
        <v>#N/A</v>
      </c>
      <c r="H450" s="66">
        <v>10</v>
      </c>
      <c r="I450" s="70"/>
      <c r="J450" s="41"/>
      <c r="K450" s="24"/>
      <c r="L450" s="25"/>
      <c r="M450" s="41"/>
      <c r="N450" s="68" t="e">
        <f>INDEX(Справочно!$D$107:$D$234,MATCH('10'!$A$6:$A$941,Справочно!$A$107:$A$234,))</f>
        <v>#N/A</v>
      </c>
      <c r="O450" s="67" t="e">
        <f>INDEX(Справочно!$C$107:$C$234,MATCH('10'!$A$6:$A$941,Справочно!$A$107:$A$234,))</f>
        <v>#N/A</v>
      </c>
    </row>
    <row r="451" spans="1:15" s="28" customFormat="1" x14ac:dyDescent="0.25">
      <c r="A451" s="70"/>
      <c r="B451" s="24"/>
      <c r="C451" s="25"/>
      <c r="D451" s="24"/>
      <c r="E451" s="24"/>
      <c r="F451" s="24"/>
      <c r="G451" s="195" t="e">
        <f>INDEX(Справочно!$B$107:$B$234,MATCH('10'!$A$6:$A$941,Справочно!$A$107:$A$234,))</f>
        <v>#N/A</v>
      </c>
      <c r="H451" s="66">
        <v>10</v>
      </c>
      <c r="I451" s="70"/>
      <c r="J451" s="41"/>
      <c r="K451" s="24"/>
      <c r="L451" s="25"/>
      <c r="M451" s="41"/>
      <c r="N451" s="68" t="e">
        <f>INDEX(Справочно!$D$107:$D$234,MATCH('10'!$A$6:$A$941,Справочно!$A$107:$A$234,))</f>
        <v>#N/A</v>
      </c>
      <c r="O451" s="67" t="e">
        <f>INDEX(Справочно!$C$107:$C$234,MATCH('10'!$A$6:$A$941,Справочно!$A$107:$A$234,))</f>
        <v>#N/A</v>
      </c>
    </row>
    <row r="452" spans="1:15" s="28" customFormat="1" x14ac:dyDescent="0.25">
      <c r="A452" s="70"/>
      <c r="B452" s="24"/>
      <c r="C452" s="25"/>
      <c r="D452" s="24"/>
      <c r="E452" s="24"/>
      <c r="F452" s="24"/>
      <c r="G452" s="195" t="e">
        <f>INDEX(Справочно!$B$107:$B$234,MATCH('10'!$A$6:$A$941,Справочно!$A$107:$A$234,))</f>
        <v>#N/A</v>
      </c>
      <c r="H452" s="66">
        <v>10</v>
      </c>
      <c r="I452" s="70"/>
      <c r="J452" s="41"/>
      <c r="K452" s="24"/>
      <c r="L452" s="25"/>
      <c r="M452" s="41"/>
      <c r="N452" s="68" t="e">
        <f>INDEX(Справочно!$D$107:$D$234,MATCH('10'!$A$6:$A$941,Справочно!$A$107:$A$234,))</f>
        <v>#N/A</v>
      </c>
      <c r="O452" s="67" t="e">
        <f>INDEX(Справочно!$C$107:$C$234,MATCH('10'!$A$6:$A$941,Справочно!$A$107:$A$234,))</f>
        <v>#N/A</v>
      </c>
    </row>
    <row r="453" spans="1:15" s="28" customFormat="1" x14ac:dyDescent="0.25">
      <c r="A453" s="70"/>
      <c r="B453" s="24"/>
      <c r="C453" s="25"/>
      <c r="D453" s="24"/>
      <c r="E453" s="24"/>
      <c r="F453" s="24"/>
      <c r="G453" s="195" t="e">
        <f>INDEX(Справочно!$B$107:$B$234,MATCH('10'!$A$6:$A$941,Справочно!$A$107:$A$234,))</f>
        <v>#N/A</v>
      </c>
      <c r="H453" s="66">
        <v>10</v>
      </c>
      <c r="I453" s="70"/>
      <c r="J453" s="41"/>
      <c r="K453" s="24"/>
      <c r="L453" s="25"/>
      <c r="M453" s="41"/>
      <c r="N453" s="68" t="e">
        <f>INDEX(Справочно!$D$107:$D$234,MATCH('10'!$A$6:$A$941,Справочно!$A$107:$A$234,))</f>
        <v>#N/A</v>
      </c>
      <c r="O453" s="67" t="e">
        <f>INDEX(Справочно!$C$107:$C$234,MATCH('10'!$A$6:$A$941,Справочно!$A$107:$A$234,))</f>
        <v>#N/A</v>
      </c>
    </row>
    <row r="454" spans="1:15" s="28" customFormat="1" x14ac:dyDescent="0.25">
      <c r="A454" s="70"/>
      <c r="B454" s="24"/>
      <c r="C454" s="25"/>
      <c r="D454" s="24"/>
      <c r="E454" s="24"/>
      <c r="F454" s="24"/>
      <c r="G454" s="195" t="e">
        <f>INDEX(Справочно!$B$107:$B$234,MATCH('10'!$A$6:$A$941,Справочно!$A$107:$A$234,))</f>
        <v>#N/A</v>
      </c>
      <c r="H454" s="66">
        <v>10</v>
      </c>
      <c r="I454" s="70"/>
      <c r="J454" s="41"/>
      <c r="K454" s="24"/>
      <c r="L454" s="25"/>
      <c r="M454" s="41"/>
      <c r="N454" s="68" t="e">
        <f>INDEX(Справочно!$D$107:$D$234,MATCH('10'!$A$6:$A$941,Справочно!$A$107:$A$234,))</f>
        <v>#N/A</v>
      </c>
      <c r="O454" s="67" t="e">
        <f>INDEX(Справочно!$C$107:$C$234,MATCH('10'!$A$6:$A$941,Справочно!$A$107:$A$234,))</f>
        <v>#N/A</v>
      </c>
    </row>
    <row r="455" spans="1:15" s="28" customFormat="1" x14ac:dyDescent="0.25">
      <c r="A455" s="70"/>
      <c r="B455" s="24"/>
      <c r="C455" s="25"/>
      <c r="D455" s="24"/>
      <c r="E455" s="24"/>
      <c r="F455" s="24"/>
      <c r="G455" s="195" t="e">
        <f>INDEX(Справочно!$B$107:$B$234,MATCH('10'!$A$6:$A$941,Справочно!$A$107:$A$234,))</f>
        <v>#N/A</v>
      </c>
      <c r="H455" s="66">
        <v>10</v>
      </c>
      <c r="I455" s="70"/>
      <c r="J455" s="41"/>
      <c r="K455" s="24"/>
      <c r="L455" s="25"/>
      <c r="M455" s="41"/>
      <c r="N455" s="68" t="e">
        <f>INDEX(Справочно!$D$107:$D$234,MATCH('10'!$A$6:$A$941,Справочно!$A$107:$A$234,))</f>
        <v>#N/A</v>
      </c>
      <c r="O455" s="67" t="e">
        <f>INDEX(Справочно!$C$107:$C$234,MATCH('10'!$A$6:$A$941,Справочно!$A$107:$A$234,))</f>
        <v>#N/A</v>
      </c>
    </row>
    <row r="456" spans="1:15" s="28" customFormat="1" x14ac:dyDescent="0.25">
      <c r="A456" s="70"/>
      <c r="B456" s="24"/>
      <c r="C456" s="25"/>
      <c r="D456" s="24"/>
      <c r="E456" s="24"/>
      <c r="F456" s="24"/>
      <c r="G456" s="195" t="e">
        <f>INDEX(Справочно!$B$107:$B$234,MATCH('10'!$A$6:$A$941,Справочно!$A$107:$A$234,))</f>
        <v>#N/A</v>
      </c>
      <c r="H456" s="66">
        <v>10</v>
      </c>
      <c r="I456" s="70"/>
      <c r="J456" s="41"/>
      <c r="K456" s="24"/>
      <c r="L456" s="25"/>
      <c r="M456" s="41"/>
      <c r="N456" s="68" t="e">
        <f>INDEX(Справочно!$D$107:$D$234,MATCH('10'!$A$6:$A$941,Справочно!$A$107:$A$234,))</f>
        <v>#N/A</v>
      </c>
      <c r="O456" s="67" t="e">
        <f>INDEX(Справочно!$C$107:$C$234,MATCH('10'!$A$6:$A$941,Справочно!$A$107:$A$234,))</f>
        <v>#N/A</v>
      </c>
    </row>
    <row r="457" spans="1:15" s="28" customFormat="1" x14ac:dyDescent="0.25">
      <c r="A457" s="70"/>
      <c r="B457" s="24"/>
      <c r="C457" s="25"/>
      <c r="D457" s="24"/>
      <c r="E457" s="24"/>
      <c r="F457" s="24"/>
      <c r="G457" s="195" t="e">
        <f>INDEX(Справочно!$B$107:$B$234,MATCH('10'!$A$6:$A$941,Справочно!$A$107:$A$234,))</f>
        <v>#N/A</v>
      </c>
      <c r="H457" s="66">
        <v>10</v>
      </c>
      <c r="I457" s="70"/>
      <c r="J457" s="41"/>
      <c r="K457" s="24"/>
      <c r="L457" s="25"/>
      <c r="M457" s="41"/>
      <c r="N457" s="68" t="e">
        <f>INDEX(Справочно!$D$107:$D$234,MATCH('10'!$A$6:$A$941,Справочно!$A$107:$A$234,))</f>
        <v>#N/A</v>
      </c>
      <c r="O457" s="67" t="e">
        <f>INDEX(Справочно!$C$107:$C$234,MATCH('10'!$A$6:$A$941,Справочно!$A$107:$A$234,))</f>
        <v>#N/A</v>
      </c>
    </row>
    <row r="458" spans="1:15" s="28" customFormat="1" x14ac:dyDescent="0.25">
      <c r="A458" s="70"/>
      <c r="B458" s="24"/>
      <c r="C458" s="25"/>
      <c r="D458" s="24"/>
      <c r="E458" s="24"/>
      <c r="F458" s="24"/>
      <c r="G458" s="195" t="e">
        <f>INDEX(Справочно!$B$107:$B$234,MATCH('10'!$A$6:$A$941,Справочно!$A$107:$A$234,))</f>
        <v>#N/A</v>
      </c>
      <c r="H458" s="66">
        <v>10</v>
      </c>
      <c r="I458" s="70"/>
      <c r="J458" s="41"/>
      <c r="K458" s="24"/>
      <c r="L458" s="25"/>
      <c r="M458" s="41"/>
      <c r="N458" s="68" t="e">
        <f>INDEX(Справочно!$D$107:$D$234,MATCH('10'!$A$6:$A$941,Справочно!$A$107:$A$234,))</f>
        <v>#N/A</v>
      </c>
      <c r="O458" s="67" t="e">
        <f>INDEX(Справочно!$C$107:$C$234,MATCH('10'!$A$6:$A$941,Справочно!$A$107:$A$234,))</f>
        <v>#N/A</v>
      </c>
    </row>
    <row r="459" spans="1:15" s="28" customFormat="1" x14ac:dyDescent="0.25">
      <c r="A459" s="70"/>
      <c r="B459" s="24"/>
      <c r="C459" s="25"/>
      <c r="D459" s="24"/>
      <c r="E459" s="24"/>
      <c r="F459" s="24"/>
      <c r="G459" s="195" t="e">
        <f>INDEX(Справочно!$B$107:$B$234,MATCH('10'!$A$6:$A$941,Справочно!$A$107:$A$234,))</f>
        <v>#N/A</v>
      </c>
      <c r="H459" s="66">
        <v>10</v>
      </c>
      <c r="I459" s="70"/>
      <c r="J459" s="41"/>
      <c r="K459" s="24"/>
      <c r="L459" s="25"/>
      <c r="M459" s="41"/>
      <c r="N459" s="68" t="e">
        <f>INDEX(Справочно!$D$107:$D$234,MATCH('10'!$A$6:$A$941,Справочно!$A$107:$A$234,))</f>
        <v>#N/A</v>
      </c>
      <c r="O459" s="67" t="e">
        <f>INDEX(Справочно!$C$107:$C$234,MATCH('10'!$A$6:$A$941,Справочно!$A$107:$A$234,))</f>
        <v>#N/A</v>
      </c>
    </row>
    <row r="460" spans="1:15" s="28" customFormat="1" x14ac:dyDescent="0.25">
      <c r="A460" s="70"/>
      <c r="B460" s="24"/>
      <c r="C460" s="25"/>
      <c r="D460" s="24"/>
      <c r="E460" s="24"/>
      <c r="F460" s="24"/>
      <c r="G460" s="195" t="e">
        <f>INDEX(Справочно!$B$107:$B$234,MATCH('10'!$A$6:$A$941,Справочно!$A$107:$A$234,))</f>
        <v>#N/A</v>
      </c>
      <c r="H460" s="66">
        <v>10</v>
      </c>
      <c r="I460" s="70"/>
      <c r="J460" s="41"/>
      <c r="K460" s="24"/>
      <c r="L460" s="25"/>
      <c r="M460" s="41"/>
      <c r="N460" s="68" t="e">
        <f>INDEX(Справочно!$D$107:$D$234,MATCH('10'!$A$6:$A$941,Справочно!$A$107:$A$234,))</f>
        <v>#N/A</v>
      </c>
      <c r="O460" s="67" t="e">
        <f>INDEX(Справочно!$C$107:$C$234,MATCH('10'!$A$6:$A$941,Справочно!$A$107:$A$234,))</f>
        <v>#N/A</v>
      </c>
    </row>
    <row r="461" spans="1:15" s="28" customFormat="1" x14ac:dyDescent="0.25">
      <c r="A461" s="70"/>
      <c r="B461" s="24"/>
      <c r="C461" s="25"/>
      <c r="D461" s="24"/>
      <c r="E461" s="24"/>
      <c r="F461" s="24"/>
      <c r="G461" s="195" t="e">
        <f>INDEX(Справочно!$B$107:$B$234,MATCH('10'!$A$6:$A$941,Справочно!$A$107:$A$234,))</f>
        <v>#N/A</v>
      </c>
      <c r="H461" s="66">
        <v>10</v>
      </c>
      <c r="I461" s="70"/>
      <c r="J461" s="41"/>
      <c r="K461" s="24"/>
      <c r="L461" s="25"/>
      <c r="M461" s="41"/>
      <c r="N461" s="68" t="e">
        <f>INDEX(Справочно!$D$107:$D$234,MATCH('10'!$A$6:$A$941,Справочно!$A$107:$A$234,))</f>
        <v>#N/A</v>
      </c>
      <c r="O461" s="67" t="e">
        <f>INDEX(Справочно!$C$107:$C$234,MATCH('10'!$A$6:$A$941,Справочно!$A$107:$A$234,))</f>
        <v>#N/A</v>
      </c>
    </row>
    <row r="462" spans="1:15" s="28" customFormat="1" x14ac:dyDescent="0.25">
      <c r="A462" s="70"/>
      <c r="B462" s="24"/>
      <c r="C462" s="25"/>
      <c r="D462" s="24"/>
      <c r="E462" s="24"/>
      <c r="F462" s="24"/>
      <c r="G462" s="195" t="e">
        <f>INDEX(Справочно!$B$107:$B$234,MATCH('10'!$A$6:$A$941,Справочно!$A$107:$A$234,))</f>
        <v>#N/A</v>
      </c>
      <c r="H462" s="66">
        <v>10</v>
      </c>
      <c r="I462" s="70"/>
      <c r="J462" s="41"/>
      <c r="K462" s="24"/>
      <c r="L462" s="25"/>
      <c r="M462" s="41"/>
      <c r="N462" s="68" t="e">
        <f>INDEX(Справочно!$D$107:$D$234,MATCH('10'!$A$6:$A$941,Справочно!$A$107:$A$234,))</f>
        <v>#N/A</v>
      </c>
      <c r="O462" s="67" t="e">
        <f>INDEX(Справочно!$C$107:$C$234,MATCH('10'!$A$6:$A$941,Справочно!$A$107:$A$234,))</f>
        <v>#N/A</v>
      </c>
    </row>
    <row r="463" spans="1:15" s="28" customFormat="1" x14ac:dyDescent="0.25">
      <c r="A463" s="70"/>
      <c r="B463" s="24"/>
      <c r="C463" s="25"/>
      <c r="D463" s="24"/>
      <c r="E463" s="24"/>
      <c r="F463" s="24"/>
      <c r="G463" s="195" t="e">
        <f>INDEX(Справочно!$B$107:$B$234,MATCH('10'!$A$6:$A$941,Справочно!$A$107:$A$234,))</f>
        <v>#N/A</v>
      </c>
      <c r="H463" s="66">
        <v>10</v>
      </c>
      <c r="I463" s="70"/>
      <c r="J463" s="41"/>
      <c r="K463" s="24"/>
      <c r="L463" s="25"/>
      <c r="M463" s="41"/>
      <c r="N463" s="68" t="e">
        <f>INDEX(Справочно!$D$107:$D$234,MATCH('10'!$A$6:$A$941,Справочно!$A$107:$A$234,))</f>
        <v>#N/A</v>
      </c>
      <c r="O463" s="67" t="e">
        <f>INDEX(Справочно!$C$107:$C$234,MATCH('10'!$A$6:$A$941,Справочно!$A$107:$A$234,))</f>
        <v>#N/A</v>
      </c>
    </row>
    <row r="464" spans="1:15" s="28" customFormat="1" x14ac:dyDescent="0.25">
      <c r="A464" s="70"/>
      <c r="B464" s="24"/>
      <c r="C464" s="25"/>
      <c r="D464" s="24"/>
      <c r="E464" s="24"/>
      <c r="F464" s="24"/>
      <c r="G464" s="195" t="e">
        <f>INDEX(Справочно!$B$107:$B$234,MATCH('10'!$A$6:$A$941,Справочно!$A$107:$A$234,))</f>
        <v>#N/A</v>
      </c>
      <c r="H464" s="66">
        <v>10</v>
      </c>
      <c r="I464" s="70"/>
      <c r="J464" s="41"/>
      <c r="K464" s="24"/>
      <c r="L464" s="25"/>
      <c r="M464" s="41"/>
      <c r="N464" s="68" t="e">
        <f>INDEX(Справочно!$D$107:$D$234,MATCH('10'!$A$6:$A$941,Справочно!$A$107:$A$234,))</f>
        <v>#N/A</v>
      </c>
      <c r="O464" s="67" t="e">
        <f>INDEX(Справочно!$C$107:$C$234,MATCH('10'!$A$6:$A$941,Справочно!$A$107:$A$234,))</f>
        <v>#N/A</v>
      </c>
    </row>
    <row r="465" spans="1:15" s="28" customFormat="1" x14ac:dyDescent="0.25">
      <c r="A465" s="70"/>
      <c r="B465" s="24"/>
      <c r="C465" s="25"/>
      <c r="D465" s="24"/>
      <c r="E465" s="24"/>
      <c r="F465" s="24"/>
      <c r="G465" s="195" t="e">
        <f>INDEX(Справочно!$B$107:$B$234,MATCH('10'!$A$6:$A$941,Справочно!$A$107:$A$234,))</f>
        <v>#N/A</v>
      </c>
      <c r="H465" s="66">
        <v>10</v>
      </c>
      <c r="I465" s="70"/>
      <c r="J465" s="41"/>
      <c r="K465" s="24"/>
      <c r="L465" s="25"/>
      <c r="M465" s="41"/>
      <c r="N465" s="68" t="e">
        <f>INDEX(Справочно!$D$107:$D$234,MATCH('10'!$A$6:$A$941,Справочно!$A$107:$A$234,))</f>
        <v>#N/A</v>
      </c>
      <c r="O465" s="67" t="e">
        <f>INDEX(Справочно!$C$107:$C$234,MATCH('10'!$A$6:$A$941,Справочно!$A$107:$A$234,))</f>
        <v>#N/A</v>
      </c>
    </row>
    <row r="466" spans="1:15" s="28" customFormat="1" x14ac:dyDescent="0.25">
      <c r="A466" s="70"/>
      <c r="B466" s="24"/>
      <c r="C466" s="25"/>
      <c r="D466" s="24"/>
      <c r="E466" s="24"/>
      <c r="F466" s="24"/>
      <c r="G466" s="195" t="e">
        <f>INDEX(Справочно!$B$107:$B$234,MATCH('10'!$A$6:$A$941,Справочно!$A$107:$A$234,))</f>
        <v>#N/A</v>
      </c>
      <c r="H466" s="66">
        <v>10</v>
      </c>
      <c r="I466" s="70"/>
      <c r="J466" s="41"/>
      <c r="K466" s="24"/>
      <c r="L466" s="25"/>
      <c r="M466" s="41"/>
      <c r="N466" s="68" t="e">
        <f>INDEX(Справочно!$D$107:$D$234,MATCH('10'!$A$6:$A$941,Справочно!$A$107:$A$234,))</f>
        <v>#N/A</v>
      </c>
      <c r="O466" s="67" t="e">
        <f>INDEX(Справочно!$C$107:$C$234,MATCH('10'!$A$6:$A$941,Справочно!$A$107:$A$234,))</f>
        <v>#N/A</v>
      </c>
    </row>
    <row r="467" spans="1:15" s="28" customFormat="1" x14ac:dyDescent="0.25">
      <c r="A467" s="70"/>
      <c r="B467" s="24"/>
      <c r="C467" s="25"/>
      <c r="D467" s="24"/>
      <c r="E467" s="24"/>
      <c r="F467" s="24"/>
      <c r="G467" s="195" t="e">
        <f>INDEX(Справочно!$B$107:$B$234,MATCH('10'!$A$6:$A$941,Справочно!$A$107:$A$234,))</f>
        <v>#N/A</v>
      </c>
      <c r="H467" s="66">
        <v>10</v>
      </c>
      <c r="I467" s="70"/>
      <c r="J467" s="41"/>
      <c r="K467" s="24"/>
      <c r="L467" s="25"/>
      <c r="M467" s="41"/>
      <c r="N467" s="68" t="e">
        <f>INDEX(Справочно!$D$107:$D$234,MATCH('10'!$A$6:$A$941,Справочно!$A$107:$A$234,))</f>
        <v>#N/A</v>
      </c>
      <c r="O467" s="67" t="e">
        <f>INDEX(Справочно!$C$107:$C$234,MATCH('10'!$A$6:$A$941,Справочно!$A$107:$A$234,))</f>
        <v>#N/A</v>
      </c>
    </row>
    <row r="468" spans="1:15" s="28" customFormat="1" x14ac:dyDescent="0.25">
      <c r="A468" s="70"/>
      <c r="B468" s="24"/>
      <c r="C468" s="25"/>
      <c r="D468" s="24"/>
      <c r="E468" s="24"/>
      <c r="F468" s="24"/>
      <c r="G468" s="195" t="e">
        <f>INDEX(Справочно!$B$107:$B$234,MATCH('10'!$A$6:$A$941,Справочно!$A$107:$A$234,))</f>
        <v>#N/A</v>
      </c>
      <c r="H468" s="66">
        <v>10</v>
      </c>
      <c r="I468" s="70"/>
      <c r="J468" s="41"/>
      <c r="K468" s="24"/>
      <c r="L468" s="25"/>
      <c r="M468" s="41"/>
      <c r="N468" s="68" t="e">
        <f>INDEX(Справочно!$D$107:$D$234,MATCH('10'!$A$6:$A$941,Справочно!$A$107:$A$234,))</f>
        <v>#N/A</v>
      </c>
      <c r="O468" s="67" t="e">
        <f>INDEX(Справочно!$C$107:$C$234,MATCH('10'!$A$6:$A$941,Справочно!$A$107:$A$234,))</f>
        <v>#N/A</v>
      </c>
    </row>
    <row r="469" spans="1:15" s="28" customFormat="1" x14ac:dyDescent="0.25">
      <c r="A469" s="70"/>
      <c r="B469" s="24"/>
      <c r="C469" s="25"/>
      <c r="D469" s="24"/>
      <c r="E469" s="24"/>
      <c r="F469" s="24"/>
      <c r="G469" s="195" t="e">
        <f>INDEX(Справочно!$B$107:$B$234,MATCH('10'!$A$6:$A$941,Справочно!$A$107:$A$234,))</f>
        <v>#N/A</v>
      </c>
      <c r="H469" s="66">
        <v>10</v>
      </c>
      <c r="I469" s="70"/>
      <c r="J469" s="41"/>
      <c r="K469" s="24"/>
      <c r="L469" s="25"/>
      <c r="M469" s="41"/>
      <c r="N469" s="68" t="e">
        <f>INDEX(Справочно!$D$107:$D$234,MATCH('10'!$A$6:$A$941,Справочно!$A$107:$A$234,))</f>
        <v>#N/A</v>
      </c>
      <c r="O469" s="67" t="e">
        <f>INDEX(Справочно!$C$107:$C$234,MATCH('10'!$A$6:$A$941,Справочно!$A$107:$A$234,))</f>
        <v>#N/A</v>
      </c>
    </row>
    <row r="470" spans="1:15" s="28" customFormat="1" x14ac:dyDescent="0.25">
      <c r="A470" s="70"/>
      <c r="B470" s="24"/>
      <c r="C470" s="25"/>
      <c r="D470" s="24"/>
      <c r="E470" s="24"/>
      <c r="F470" s="24"/>
      <c r="G470" s="195" t="e">
        <f>INDEX(Справочно!$B$107:$B$234,MATCH('10'!$A$6:$A$941,Справочно!$A$107:$A$234,))</f>
        <v>#N/A</v>
      </c>
      <c r="H470" s="66">
        <v>10</v>
      </c>
      <c r="I470" s="70"/>
      <c r="J470" s="41"/>
      <c r="K470" s="24"/>
      <c r="L470" s="25"/>
      <c r="M470" s="41"/>
      <c r="N470" s="68" t="e">
        <f>INDEX(Справочно!$D$107:$D$234,MATCH('10'!$A$6:$A$941,Справочно!$A$107:$A$234,))</f>
        <v>#N/A</v>
      </c>
      <c r="O470" s="67" t="e">
        <f>INDEX(Справочно!$C$107:$C$234,MATCH('10'!$A$6:$A$941,Справочно!$A$107:$A$234,))</f>
        <v>#N/A</v>
      </c>
    </row>
    <row r="471" spans="1:15" s="28" customFormat="1" x14ac:dyDescent="0.25">
      <c r="A471" s="70"/>
      <c r="B471" s="24"/>
      <c r="C471" s="25"/>
      <c r="D471" s="24"/>
      <c r="E471" s="24"/>
      <c r="F471" s="24"/>
      <c r="G471" s="195" t="e">
        <f>INDEX(Справочно!$B$107:$B$234,MATCH('10'!$A$6:$A$941,Справочно!$A$107:$A$234,))</f>
        <v>#N/A</v>
      </c>
      <c r="H471" s="66">
        <v>10</v>
      </c>
      <c r="I471" s="70"/>
      <c r="J471" s="41"/>
      <c r="K471" s="24"/>
      <c r="L471" s="25"/>
      <c r="M471" s="41"/>
      <c r="N471" s="68" t="e">
        <f>INDEX(Справочно!$D$107:$D$234,MATCH('10'!$A$6:$A$941,Справочно!$A$107:$A$234,))</f>
        <v>#N/A</v>
      </c>
      <c r="O471" s="67" t="e">
        <f>INDEX(Справочно!$C$107:$C$234,MATCH('10'!$A$6:$A$941,Справочно!$A$107:$A$234,))</f>
        <v>#N/A</v>
      </c>
    </row>
    <row r="472" spans="1:15" s="28" customFormat="1" x14ac:dyDescent="0.25">
      <c r="A472" s="70"/>
      <c r="B472" s="24"/>
      <c r="C472" s="25"/>
      <c r="D472" s="24"/>
      <c r="E472" s="24"/>
      <c r="F472" s="24"/>
      <c r="G472" s="195" t="e">
        <f>INDEX(Справочно!$B$107:$B$234,MATCH('10'!$A$6:$A$941,Справочно!$A$107:$A$234,))</f>
        <v>#N/A</v>
      </c>
      <c r="H472" s="66">
        <v>10</v>
      </c>
      <c r="I472" s="70"/>
      <c r="J472" s="41"/>
      <c r="K472" s="24"/>
      <c r="L472" s="25"/>
      <c r="M472" s="41"/>
      <c r="N472" s="68" t="e">
        <f>INDEX(Справочно!$D$107:$D$234,MATCH('10'!$A$6:$A$941,Справочно!$A$107:$A$234,))</f>
        <v>#N/A</v>
      </c>
      <c r="O472" s="67" t="e">
        <f>INDEX(Справочно!$C$107:$C$234,MATCH('10'!$A$6:$A$941,Справочно!$A$107:$A$234,))</f>
        <v>#N/A</v>
      </c>
    </row>
    <row r="473" spans="1:15" s="28" customFormat="1" x14ac:dyDescent="0.25">
      <c r="A473" s="70"/>
      <c r="B473" s="24"/>
      <c r="C473" s="25"/>
      <c r="D473" s="24"/>
      <c r="E473" s="24"/>
      <c r="F473" s="24"/>
      <c r="G473" s="195" t="e">
        <f>INDEX(Справочно!$B$107:$B$234,MATCH('10'!$A$6:$A$941,Справочно!$A$107:$A$234,))</f>
        <v>#N/A</v>
      </c>
      <c r="H473" s="66">
        <v>10</v>
      </c>
      <c r="I473" s="70"/>
      <c r="J473" s="41"/>
      <c r="K473" s="24"/>
      <c r="L473" s="25"/>
      <c r="M473" s="41"/>
      <c r="N473" s="68" t="e">
        <f>INDEX(Справочно!$D$107:$D$234,MATCH('10'!$A$6:$A$941,Справочно!$A$107:$A$234,))</f>
        <v>#N/A</v>
      </c>
      <c r="O473" s="67" t="e">
        <f>INDEX(Справочно!$C$107:$C$234,MATCH('10'!$A$6:$A$941,Справочно!$A$107:$A$234,))</f>
        <v>#N/A</v>
      </c>
    </row>
    <row r="474" spans="1:15" s="28" customFormat="1" x14ac:dyDescent="0.25">
      <c r="A474" s="70"/>
      <c r="B474" s="24"/>
      <c r="C474" s="25"/>
      <c r="D474" s="24"/>
      <c r="E474" s="24"/>
      <c r="F474" s="24"/>
      <c r="G474" s="195" t="e">
        <f>INDEX(Справочно!$B$107:$B$234,MATCH('10'!$A$6:$A$941,Справочно!$A$107:$A$234,))</f>
        <v>#N/A</v>
      </c>
      <c r="H474" s="66">
        <v>10</v>
      </c>
      <c r="I474" s="70"/>
      <c r="J474" s="41"/>
      <c r="K474" s="24"/>
      <c r="L474" s="25"/>
      <c r="M474" s="41"/>
      <c r="N474" s="68" t="e">
        <f>INDEX(Справочно!$D$107:$D$234,MATCH('10'!$A$6:$A$941,Справочно!$A$107:$A$234,))</f>
        <v>#N/A</v>
      </c>
      <c r="O474" s="67" t="e">
        <f>INDEX(Справочно!$C$107:$C$234,MATCH('10'!$A$6:$A$941,Справочно!$A$107:$A$234,))</f>
        <v>#N/A</v>
      </c>
    </row>
    <row r="475" spans="1:15" s="28" customFormat="1" x14ac:dyDescent="0.25">
      <c r="A475" s="70"/>
      <c r="B475" s="24"/>
      <c r="C475" s="25"/>
      <c r="D475" s="24"/>
      <c r="E475" s="24"/>
      <c r="F475" s="24"/>
      <c r="G475" s="195" t="e">
        <f>INDEX(Справочно!$B$107:$B$234,MATCH('10'!$A$6:$A$941,Справочно!$A$107:$A$234,))</f>
        <v>#N/A</v>
      </c>
      <c r="H475" s="66">
        <v>10</v>
      </c>
      <c r="I475" s="70"/>
      <c r="J475" s="41"/>
      <c r="K475" s="24"/>
      <c r="L475" s="25"/>
      <c r="M475" s="41"/>
      <c r="N475" s="68" t="e">
        <f>INDEX(Справочно!$D$107:$D$234,MATCH('10'!$A$6:$A$941,Справочно!$A$107:$A$234,))</f>
        <v>#N/A</v>
      </c>
      <c r="O475" s="67" t="e">
        <f>INDEX(Справочно!$C$107:$C$234,MATCH('10'!$A$6:$A$941,Справочно!$A$107:$A$234,))</f>
        <v>#N/A</v>
      </c>
    </row>
    <row r="476" spans="1:15" s="28" customFormat="1" x14ac:dyDescent="0.25">
      <c r="A476" s="70"/>
      <c r="B476" s="24"/>
      <c r="C476" s="25"/>
      <c r="D476" s="24"/>
      <c r="E476" s="24"/>
      <c r="F476" s="24"/>
      <c r="G476" s="195" t="e">
        <f>INDEX(Справочно!$B$107:$B$234,MATCH('10'!$A$6:$A$941,Справочно!$A$107:$A$234,))</f>
        <v>#N/A</v>
      </c>
      <c r="H476" s="66">
        <v>10</v>
      </c>
      <c r="I476" s="70"/>
      <c r="J476" s="41"/>
      <c r="K476" s="24"/>
      <c r="L476" s="25"/>
      <c r="M476" s="41"/>
      <c r="N476" s="68" t="e">
        <f>INDEX(Справочно!$D$107:$D$234,MATCH('10'!$A$6:$A$941,Справочно!$A$107:$A$234,))</f>
        <v>#N/A</v>
      </c>
      <c r="O476" s="67" t="e">
        <f>INDEX(Справочно!$C$107:$C$234,MATCH('10'!$A$6:$A$941,Справочно!$A$107:$A$234,))</f>
        <v>#N/A</v>
      </c>
    </row>
    <row r="477" spans="1:15" s="28" customFormat="1" x14ac:dyDescent="0.25">
      <c r="A477" s="70"/>
      <c r="B477" s="24"/>
      <c r="C477" s="25"/>
      <c r="D477" s="24"/>
      <c r="E477" s="24"/>
      <c r="F477" s="24"/>
      <c r="G477" s="195" t="e">
        <f>INDEX(Справочно!$B$107:$B$234,MATCH('10'!$A$6:$A$941,Справочно!$A$107:$A$234,))</f>
        <v>#N/A</v>
      </c>
      <c r="H477" s="66">
        <v>10</v>
      </c>
      <c r="I477" s="70"/>
      <c r="J477" s="41"/>
      <c r="K477" s="24"/>
      <c r="L477" s="25"/>
      <c r="M477" s="41"/>
      <c r="N477" s="68" t="e">
        <f>INDEX(Справочно!$D$107:$D$234,MATCH('10'!$A$6:$A$941,Справочно!$A$107:$A$234,))</f>
        <v>#N/A</v>
      </c>
      <c r="O477" s="67" t="e">
        <f>INDEX(Справочно!$C$107:$C$234,MATCH('10'!$A$6:$A$941,Справочно!$A$107:$A$234,))</f>
        <v>#N/A</v>
      </c>
    </row>
    <row r="478" spans="1:15" s="28" customFormat="1" x14ac:dyDescent="0.25">
      <c r="A478" s="70"/>
      <c r="B478" s="24"/>
      <c r="C478" s="25"/>
      <c r="D478" s="24"/>
      <c r="E478" s="24"/>
      <c r="F478" s="24"/>
      <c r="G478" s="195" t="e">
        <f>INDEX(Справочно!$B$107:$B$234,MATCH('10'!$A$6:$A$941,Справочно!$A$107:$A$234,))</f>
        <v>#N/A</v>
      </c>
      <c r="H478" s="66">
        <v>10</v>
      </c>
      <c r="I478" s="70"/>
      <c r="J478" s="41"/>
      <c r="K478" s="24"/>
      <c r="L478" s="25"/>
      <c r="M478" s="41"/>
      <c r="N478" s="68" t="e">
        <f>INDEX(Справочно!$D$107:$D$234,MATCH('10'!$A$6:$A$941,Справочно!$A$107:$A$234,))</f>
        <v>#N/A</v>
      </c>
      <c r="O478" s="67" t="e">
        <f>INDEX(Справочно!$C$107:$C$234,MATCH('10'!$A$6:$A$941,Справочно!$A$107:$A$234,))</f>
        <v>#N/A</v>
      </c>
    </row>
    <row r="479" spans="1:15" s="28" customFormat="1" x14ac:dyDescent="0.25">
      <c r="A479" s="70"/>
      <c r="B479" s="24"/>
      <c r="C479" s="25"/>
      <c r="D479" s="24"/>
      <c r="E479" s="24"/>
      <c r="F479" s="24"/>
      <c r="G479" s="195" t="e">
        <f>INDEX(Справочно!$B$107:$B$234,MATCH('10'!$A$6:$A$941,Справочно!$A$107:$A$234,))</f>
        <v>#N/A</v>
      </c>
      <c r="H479" s="66">
        <v>10</v>
      </c>
      <c r="I479" s="70"/>
      <c r="J479" s="41"/>
      <c r="K479" s="24"/>
      <c r="L479" s="25"/>
      <c r="M479" s="41"/>
      <c r="N479" s="68" t="e">
        <f>INDEX(Справочно!$D$107:$D$234,MATCH('10'!$A$6:$A$941,Справочно!$A$107:$A$234,))</f>
        <v>#N/A</v>
      </c>
      <c r="O479" s="67" t="e">
        <f>INDEX(Справочно!$C$107:$C$234,MATCH('10'!$A$6:$A$941,Справочно!$A$107:$A$234,))</f>
        <v>#N/A</v>
      </c>
    </row>
    <row r="480" spans="1:15" s="28" customFormat="1" x14ac:dyDescent="0.25">
      <c r="A480" s="70"/>
      <c r="B480" s="24"/>
      <c r="C480" s="25"/>
      <c r="D480" s="24"/>
      <c r="E480" s="24"/>
      <c r="F480" s="24"/>
      <c r="G480" s="195" t="e">
        <f>INDEX(Справочно!$B$107:$B$234,MATCH('10'!$A$6:$A$941,Справочно!$A$107:$A$234,))</f>
        <v>#N/A</v>
      </c>
      <c r="H480" s="66">
        <v>10</v>
      </c>
      <c r="I480" s="70"/>
      <c r="J480" s="41"/>
      <c r="K480" s="24"/>
      <c r="L480" s="25"/>
      <c r="M480" s="41"/>
      <c r="N480" s="68" t="e">
        <f>INDEX(Справочно!$D$107:$D$234,MATCH('10'!$A$6:$A$941,Справочно!$A$107:$A$234,))</f>
        <v>#N/A</v>
      </c>
      <c r="O480" s="67" t="e">
        <f>INDEX(Справочно!$C$107:$C$234,MATCH('10'!$A$6:$A$941,Справочно!$A$107:$A$234,))</f>
        <v>#N/A</v>
      </c>
    </row>
    <row r="481" spans="1:15" s="28" customFormat="1" x14ac:dyDescent="0.25">
      <c r="A481" s="70"/>
      <c r="B481" s="24"/>
      <c r="C481" s="25"/>
      <c r="D481" s="24"/>
      <c r="E481" s="24"/>
      <c r="F481" s="24"/>
      <c r="G481" s="195" t="e">
        <f>INDEX(Справочно!$B$107:$B$234,MATCH('10'!$A$6:$A$941,Справочно!$A$107:$A$234,))</f>
        <v>#N/A</v>
      </c>
      <c r="H481" s="66">
        <v>10</v>
      </c>
      <c r="I481" s="70"/>
      <c r="J481" s="41"/>
      <c r="K481" s="24"/>
      <c r="L481" s="25"/>
      <c r="M481" s="41"/>
      <c r="N481" s="68" t="e">
        <f>INDEX(Справочно!$D$107:$D$234,MATCH('10'!$A$6:$A$941,Справочно!$A$107:$A$234,))</f>
        <v>#N/A</v>
      </c>
      <c r="O481" s="67" t="e">
        <f>INDEX(Справочно!$C$107:$C$234,MATCH('10'!$A$6:$A$941,Справочно!$A$107:$A$234,))</f>
        <v>#N/A</v>
      </c>
    </row>
    <row r="482" spans="1:15" s="28" customFormat="1" x14ac:dyDescent="0.25">
      <c r="A482" s="70"/>
      <c r="B482" s="24"/>
      <c r="C482" s="25"/>
      <c r="D482" s="24"/>
      <c r="E482" s="24"/>
      <c r="F482" s="24"/>
      <c r="G482" s="195" t="e">
        <f>INDEX(Справочно!$B$107:$B$234,MATCH('10'!$A$6:$A$941,Справочно!$A$107:$A$234,))</f>
        <v>#N/A</v>
      </c>
      <c r="H482" s="66">
        <v>10</v>
      </c>
      <c r="I482" s="70"/>
      <c r="J482" s="41"/>
      <c r="K482" s="24"/>
      <c r="L482" s="25"/>
      <c r="M482" s="41"/>
      <c r="N482" s="68" t="e">
        <f>INDEX(Справочно!$D$107:$D$234,MATCH('10'!$A$6:$A$941,Справочно!$A$107:$A$234,))</f>
        <v>#N/A</v>
      </c>
      <c r="O482" s="67" t="e">
        <f>INDEX(Справочно!$C$107:$C$234,MATCH('10'!$A$6:$A$941,Справочно!$A$107:$A$234,))</f>
        <v>#N/A</v>
      </c>
    </row>
    <row r="483" spans="1:15" s="28" customFormat="1" x14ac:dyDescent="0.25">
      <c r="A483" s="70"/>
      <c r="B483" s="24"/>
      <c r="C483" s="25"/>
      <c r="D483" s="24"/>
      <c r="E483" s="24"/>
      <c r="F483" s="24"/>
      <c r="G483" s="195" t="e">
        <f>INDEX(Справочно!$B$107:$B$234,MATCH('10'!$A$6:$A$941,Справочно!$A$107:$A$234,))</f>
        <v>#N/A</v>
      </c>
      <c r="H483" s="66">
        <v>10</v>
      </c>
      <c r="I483" s="70"/>
      <c r="J483" s="41"/>
      <c r="K483" s="24"/>
      <c r="L483" s="25"/>
      <c r="M483" s="41"/>
      <c r="N483" s="68" t="e">
        <f>INDEX(Справочно!$D$107:$D$234,MATCH('10'!$A$6:$A$941,Справочно!$A$107:$A$234,))</f>
        <v>#N/A</v>
      </c>
      <c r="O483" s="67" t="e">
        <f>INDEX(Справочно!$C$107:$C$234,MATCH('10'!$A$6:$A$941,Справочно!$A$107:$A$234,))</f>
        <v>#N/A</v>
      </c>
    </row>
    <row r="484" spans="1:15" s="28" customFormat="1" x14ac:dyDescent="0.25">
      <c r="A484" s="70"/>
      <c r="B484" s="24"/>
      <c r="C484" s="25"/>
      <c r="D484" s="24"/>
      <c r="E484" s="24"/>
      <c r="F484" s="24"/>
      <c r="G484" s="195" t="e">
        <f>INDEX(Справочно!$B$107:$B$234,MATCH('10'!$A$6:$A$941,Справочно!$A$107:$A$234,))</f>
        <v>#N/A</v>
      </c>
      <c r="H484" s="66">
        <v>10</v>
      </c>
      <c r="I484" s="70"/>
      <c r="J484" s="41"/>
      <c r="K484" s="24"/>
      <c r="L484" s="25"/>
      <c r="M484" s="41"/>
      <c r="N484" s="68" t="e">
        <f>INDEX(Справочно!$D$107:$D$234,MATCH('10'!$A$6:$A$941,Справочно!$A$107:$A$234,))</f>
        <v>#N/A</v>
      </c>
      <c r="O484" s="67" t="e">
        <f>INDEX(Справочно!$C$107:$C$234,MATCH('10'!$A$6:$A$941,Справочно!$A$107:$A$234,))</f>
        <v>#N/A</v>
      </c>
    </row>
    <row r="485" spans="1:15" s="28" customFormat="1" x14ac:dyDescent="0.25">
      <c r="A485" s="70"/>
      <c r="B485" s="24"/>
      <c r="C485" s="25"/>
      <c r="D485" s="24"/>
      <c r="E485" s="24"/>
      <c r="F485" s="24"/>
      <c r="G485" s="195" t="e">
        <f>INDEX(Справочно!$B$107:$B$234,MATCH('10'!$A$6:$A$941,Справочно!$A$107:$A$234,))</f>
        <v>#N/A</v>
      </c>
      <c r="H485" s="66">
        <v>10</v>
      </c>
      <c r="I485" s="70"/>
      <c r="J485" s="41"/>
      <c r="K485" s="24"/>
      <c r="L485" s="25"/>
      <c r="M485" s="41"/>
      <c r="N485" s="68" t="e">
        <f>INDEX(Справочно!$D$107:$D$234,MATCH('10'!$A$6:$A$941,Справочно!$A$107:$A$234,))</f>
        <v>#N/A</v>
      </c>
      <c r="O485" s="67" t="e">
        <f>INDEX(Справочно!$C$107:$C$234,MATCH('10'!$A$6:$A$941,Справочно!$A$107:$A$234,))</f>
        <v>#N/A</v>
      </c>
    </row>
    <row r="486" spans="1:15" s="28" customFormat="1" x14ac:dyDescent="0.25">
      <c r="A486" s="70"/>
      <c r="B486" s="24"/>
      <c r="C486" s="25"/>
      <c r="D486" s="24"/>
      <c r="E486" s="24"/>
      <c r="F486" s="24"/>
      <c r="G486" s="195" t="e">
        <f>INDEX(Справочно!$B$107:$B$234,MATCH('10'!$A$6:$A$941,Справочно!$A$107:$A$234,))</f>
        <v>#N/A</v>
      </c>
      <c r="H486" s="66">
        <v>10</v>
      </c>
      <c r="I486" s="70"/>
      <c r="J486" s="41"/>
      <c r="K486" s="24"/>
      <c r="L486" s="25"/>
      <c r="M486" s="41"/>
      <c r="N486" s="68" t="e">
        <f>INDEX(Справочно!$D$107:$D$234,MATCH('10'!$A$6:$A$941,Справочно!$A$107:$A$234,))</f>
        <v>#N/A</v>
      </c>
      <c r="O486" s="67" t="e">
        <f>INDEX(Справочно!$C$107:$C$234,MATCH('10'!$A$6:$A$941,Справочно!$A$107:$A$234,))</f>
        <v>#N/A</v>
      </c>
    </row>
    <row r="487" spans="1:15" s="28" customFormat="1" x14ac:dyDescent="0.25">
      <c r="A487" s="70"/>
      <c r="B487" s="24"/>
      <c r="C487" s="25"/>
      <c r="D487" s="24"/>
      <c r="E487" s="24"/>
      <c r="F487" s="24"/>
      <c r="G487" s="195" t="e">
        <f>INDEX(Справочно!$B$107:$B$234,MATCH('10'!$A$6:$A$941,Справочно!$A$107:$A$234,))</f>
        <v>#N/A</v>
      </c>
      <c r="H487" s="66">
        <v>10</v>
      </c>
      <c r="I487" s="70"/>
      <c r="J487" s="41"/>
      <c r="K487" s="24"/>
      <c r="L487" s="25"/>
      <c r="M487" s="41"/>
      <c r="N487" s="68" t="e">
        <f>INDEX(Справочно!$D$107:$D$234,MATCH('10'!$A$6:$A$941,Справочно!$A$107:$A$234,))</f>
        <v>#N/A</v>
      </c>
      <c r="O487" s="67" t="e">
        <f>INDEX(Справочно!$C$107:$C$234,MATCH('10'!$A$6:$A$941,Справочно!$A$107:$A$234,))</f>
        <v>#N/A</v>
      </c>
    </row>
    <row r="488" spans="1:15" s="28" customFormat="1" x14ac:dyDescent="0.25">
      <c r="A488" s="70"/>
      <c r="B488" s="24"/>
      <c r="C488" s="25"/>
      <c r="D488" s="24"/>
      <c r="E488" s="24"/>
      <c r="F488" s="24"/>
      <c r="G488" s="195" t="e">
        <f>INDEX(Справочно!$B$107:$B$234,MATCH('10'!$A$6:$A$941,Справочно!$A$107:$A$234,))</f>
        <v>#N/A</v>
      </c>
      <c r="H488" s="66">
        <v>10</v>
      </c>
      <c r="I488" s="70"/>
      <c r="J488" s="41"/>
      <c r="K488" s="24"/>
      <c r="L488" s="25"/>
      <c r="M488" s="41"/>
      <c r="N488" s="68" t="e">
        <f>INDEX(Справочно!$D$107:$D$234,MATCH('10'!$A$6:$A$941,Справочно!$A$107:$A$234,))</f>
        <v>#N/A</v>
      </c>
      <c r="O488" s="67" t="e">
        <f>INDEX(Справочно!$C$107:$C$234,MATCH('10'!$A$6:$A$941,Справочно!$A$107:$A$234,))</f>
        <v>#N/A</v>
      </c>
    </row>
    <row r="489" spans="1:15" s="28" customFormat="1" x14ac:dyDescent="0.25">
      <c r="A489" s="70"/>
      <c r="B489" s="24"/>
      <c r="C489" s="25"/>
      <c r="D489" s="24"/>
      <c r="E489" s="24"/>
      <c r="F489" s="24"/>
      <c r="G489" s="195" t="e">
        <f>INDEX(Справочно!$B$107:$B$234,MATCH('10'!$A$6:$A$941,Справочно!$A$107:$A$234,))</f>
        <v>#N/A</v>
      </c>
      <c r="H489" s="66">
        <v>10</v>
      </c>
      <c r="I489" s="70"/>
      <c r="J489" s="41"/>
      <c r="K489" s="24"/>
      <c r="L489" s="25"/>
      <c r="M489" s="41"/>
      <c r="N489" s="68" t="e">
        <f>INDEX(Справочно!$D$107:$D$234,MATCH('10'!$A$6:$A$941,Справочно!$A$107:$A$234,))</f>
        <v>#N/A</v>
      </c>
      <c r="O489" s="67" t="e">
        <f>INDEX(Справочно!$C$107:$C$234,MATCH('10'!$A$6:$A$941,Справочно!$A$107:$A$234,))</f>
        <v>#N/A</v>
      </c>
    </row>
    <row r="490" spans="1:15" s="28" customFormat="1" x14ac:dyDescent="0.25">
      <c r="A490" s="70"/>
      <c r="B490" s="24"/>
      <c r="C490" s="25"/>
      <c r="D490" s="24"/>
      <c r="E490" s="24"/>
      <c r="F490" s="24"/>
      <c r="G490" s="195" t="e">
        <f>INDEX(Справочно!$B$107:$B$234,MATCH('10'!$A$6:$A$941,Справочно!$A$107:$A$234,))</f>
        <v>#N/A</v>
      </c>
      <c r="H490" s="66">
        <v>10</v>
      </c>
      <c r="I490" s="70"/>
      <c r="J490" s="41"/>
      <c r="K490" s="24"/>
      <c r="L490" s="25"/>
      <c r="M490" s="41"/>
      <c r="N490" s="68" t="e">
        <f>INDEX(Справочно!$D$107:$D$234,MATCH('10'!$A$6:$A$941,Справочно!$A$107:$A$234,))</f>
        <v>#N/A</v>
      </c>
      <c r="O490" s="67" t="e">
        <f>INDEX(Справочно!$C$107:$C$234,MATCH('10'!$A$6:$A$941,Справочно!$A$107:$A$234,))</f>
        <v>#N/A</v>
      </c>
    </row>
    <row r="491" spans="1:15" s="28" customFormat="1" x14ac:dyDescent="0.25">
      <c r="A491" s="70"/>
      <c r="B491" s="24"/>
      <c r="C491" s="25"/>
      <c r="D491" s="24"/>
      <c r="E491" s="24"/>
      <c r="F491" s="24"/>
      <c r="G491" s="195" t="e">
        <f>INDEX(Справочно!$B$107:$B$234,MATCH('10'!$A$6:$A$941,Справочно!$A$107:$A$234,))</f>
        <v>#N/A</v>
      </c>
      <c r="H491" s="66">
        <v>10</v>
      </c>
      <c r="I491" s="70"/>
      <c r="J491" s="41"/>
      <c r="K491" s="24"/>
      <c r="L491" s="25"/>
      <c r="M491" s="41"/>
      <c r="N491" s="68" t="e">
        <f>INDEX(Справочно!$D$107:$D$234,MATCH('10'!$A$6:$A$941,Справочно!$A$107:$A$234,))</f>
        <v>#N/A</v>
      </c>
      <c r="O491" s="67" t="e">
        <f>INDEX(Справочно!$C$107:$C$234,MATCH('10'!$A$6:$A$941,Справочно!$A$107:$A$234,))</f>
        <v>#N/A</v>
      </c>
    </row>
    <row r="492" spans="1:15" s="28" customFormat="1" x14ac:dyDescent="0.25">
      <c r="A492" s="70"/>
      <c r="B492" s="24"/>
      <c r="C492" s="25"/>
      <c r="D492" s="24"/>
      <c r="E492" s="24"/>
      <c r="F492" s="24"/>
      <c r="G492" s="195" t="e">
        <f>INDEX(Справочно!$B$107:$B$234,MATCH('10'!$A$6:$A$941,Справочно!$A$107:$A$234,))</f>
        <v>#N/A</v>
      </c>
      <c r="H492" s="66">
        <v>10</v>
      </c>
      <c r="I492" s="70"/>
      <c r="J492" s="41"/>
      <c r="K492" s="24"/>
      <c r="L492" s="25"/>
      <c r="M492" s="41"/>
      <c r="N492" s="68" t="e">
        <f>INDEX(Справочно!$D$107:$D$234,MATCH('10'!$A$6:$A$941,Справочно!$A$107:$A$234,))</f>
        <v>#N/A</v>
      </c>
      <c r="O492" s="67" t="e">
        <f>INDEX(Справочно!$C$107:$C$234,MATCH('10'!$A$6:$A$941,Справочно!$A$107:$A$234,))</f>
        <v>#N/A</v>
      </c>
    </row>
    <row r="493" spans="1:15" s="28" customFormat="1" x14ac:dyDescent="0.25">
      <c r="A493" s="70"/>
      <c r="B493" s="24"/>
      <c r="C493" s="25"/>
      <c r="D493" s="24"/>
      <c r="E493" s="24"/>
      <c r="F493" s="24"/>
      <c r="G493" s="195" t="e">
        <f>INDEX(Справочно!$B$107:$B$234,MATCH('10'!$A$6:$A$941,Справочно!$A$107:$A$234,))</f>
        <v>#N/A</v>
      </c>
      <c r="H493" s="66">
        <v>10</v>
      </c>
      <c r="I493" s="70"/>
      <c r="J493" s="41"/>
      <c r="K493" s="24"/>
      <c r="L493" s="25"/>
      <c r="M493" s="24"/>
      <c r="N493" s="68" t="e">
        <f>INDEX(Справочно!$D$107:$D$234,MATCH('10'!$A$6:$A$941,Справочно!$A$107:$A$234,))</f>
        <v>#N/A</v>
      </c>
      <c r="O493" s="67" t="e">
        <f>INDEX(Справочно!$C$107:$C$234,MATCH('10'!$A$6:$A$941,Справочно!$A$107:$A$234,))</f>
        <v>#N/A</v>
      </c>
    </row>
    <row r="494" spans="1:15" s="28" customFormat="1" x14ac:dyDescent="0.25">
      <c r="A494" s="70"/>
      <c r="B494" s="24"/>
      <c r="C494" s="25"/>
      <c r="D494" s="24"/>
      <c r="E494" s="24"/>
      <c r="F494" s="24"/>
      <c r="G494" s="195" t="e">
        <f>INDEX(Справочно!$B$107:$B$234,MATCH('10'!$A$6:$A$941,Справочно!$A$107:$A$234,))</f>
        <v>#N/A</v>
      </c>
      <c r="H494" s="66">
        <v>10</v>
      </c>
      <c r="I494" s="70"/>
      <c r="J494" s="41"/>
      <c r="K494" s="24"/>
      <c r="L494" s="25"/>
      <c r="M494" s="24"/>
      <c r="N494" s="68" t="e">
        <f>INDEX(Справочно!$D$107:$D$234,MATCH('10'!$A$6:$A$941,Справочно!$A$107:$A$234,))</f>
        <v>#N/A</v>
      </c>
      <c r="O494" s="67" t="e">
        <f>INDEX(Справочно!$C$107:$C$234,MATCH('10'!$A$6:$A$941,Справочно!$A$107:$A$234,))</f>
        <v>#N/A</v>
      </c>
    </row>
    <row r="495" spans="1:15" s="28" customFormat="1" x14ac:dyDescent="0.25">
      <c r="A495" s="70"/>
      <c r="B495" s="24"/>
      <c r="C495" s="25"/>
      <c r="D495" s="24"/>
      <c r="E495" s="24"/>
      <c r="F495" s="24"/>
      <c r="G495" s="195" t="e">
        <f>INDEX(Справочно!$B$107:$B$234,MATCH('10'!$A$6:$A$941,Справочно!$A$107:$A$234,))</f>
        <v>#N/A</v>
      </c>
      <c r="H495" s="66">
        <v>10</v>
      </c>
      <c r="I495" s="70"/>
      <c r="J495" s="41"/>
      <c r="K495" s="24"/>
      <c r="L495" s="25"/>
      <c r="M495" s="24"/>
      <c r="N495" s="68" t="e">
        <f>INDEX(Справочно!$D$107:$D$234,MATCH('10'!$A$6:$A$941,Справочно!$A$107:$A$234,))</f>
        <v>#N/A</v>
      </c>
      <c r="O495" s="67" t="e">
        <f>INDEX(Справочно!$C$107:$C$234,MATCH('10'!$A$6:$A$941,Справочно!$A$107:$A$234,))</f>
        <v>#N/A</v>
      </c>
    </row>
    <row r="496" spans="1:15" s="28" customFormat="1" x14ac:dyDescent="0.25">
      <c r="A496" s="70"/>
      <c r="B496" s="24"/>
      <c r="C496" s="25"/>
      <c r="D496" s="24"/>
      <c r="E496" s="24"/>
      <c r="F496" s="24"/>
      <c r="G496" s="195" t="e">
        <f>INDEX(Справочно!$B$107:$B$234,MATCH('10'!$A$6:$A$941,Справочно!$A$107:$A$234,))</f>
        <v>#N/A</v>
      </c>
      <c r="H496" s="66">
        <v>10</v>
      </c>
      <c r="I496" s="70"/>
      <c r="J496" s="41"/>
      <c r="K496" s="24"/>
      <c r="L496" s="25"/>
      <c r="M496" s="24"/>
      <c r="N496" s="68" t="e">
        <f>INDEX(Справочно!$D$107:$D$234,MATCH('10'!$A$6:$A$941,Справочно!$A$107:$A$234,))</f>
        <v>#N/A</v>
      </c>
      <c r="O496" s="67" t="e">
        <f>INDEX(Справочно!$C$107:$C$234,MATCH('10'!$A$6:$A$941,Справочно!$A$107:$A$234,))</f>
        <v>#N/A</v>
      </c>
    </row>
    <row r="497" spans="1:15" s="28" customFormat="1" x14ac:dyDescent="0.25">
      <c r="A497" s="70"/>
      <c r="B497" s="24"/>
      <c r="C497" s="25"/>
      <c r="D497" s="24"/>
      <c r="E497" s="24"/>
      <c r="F497" s="24"/>
      <c r="G497" s="195" t="e">
        <f>INDEX(Справочно!$B$107:$B$234,MATCH('10'!$A$6:$A$941,Справочно!$A$107:$A$234,))</f>
        <v>#N/A</v>
      </c>
      <c r="H497" s="66">
        <v>10</v>
      </c>
      <c r="I497" s="70"/>
      <c r="J497" s="41"/>
      <c r="K497" s="24"/>
      <c r="L497" s="25"/>
      <c r="M497" s="24"/>
      <c r="N497" s="68" t="e">
        <f>INDEX(Справочно!$D$107:$D$234,MATCH('10'!$A$6:$A$941,Справочно!$A$107:$A$234,))</f>
        <v>#N/A</v>
      </c>
      <c r="O497" s="67" t="e">
        <f>INDEX(Справочно!$C$107:$C$234,MATCH('10'!$A$6:$A$941,Справочно!$A$107:$A$234,))</f>
        <v>#N/A</v>
      </c>
    </row>
    <row r="498" spans="1:15" s="28" customFormat="1" x14ac:dyDescent="0.25">
      <c r="A498" s="70"/>
      <c r="B498" s="24"/>
      <c r="C498" s="25"/>
      <c r="D498" s="24"/>
      <c r="E498" s="24"/>
      <c r="F498" s="24"/>
      <c r="G498" s="195" t="e">
        <f>INDEX(Справочно!$B$107:$B$234,MATCH('10'!$A$6:$A$941,Справочно!$A$107:$A$234,))</f>
        <v>#N/A</v>
      </c>
      <c r="H498" s="66">
        <v>10</v>
      </c>
      <c r="I498" s="70"/>
      <c r="J498" s="41"/>
      <c r="K498" s="24"/>
      <c r="L498" s="25"/>
      <c r="M498" s="24"/>
      <c r="N498" s="68" t="e">
        <f>INDEX(Справочно!$D$107:$D$234,MATCH('10'!$A$6:$A$941,Справочно!$A$107:$A$234,))</f>
        <v>#N/A</v>
      </c>
      <c r="O498" s="67" t="e">
        <f>INDEX(Справочно!$C$107:$C$234,MATCH('10'!$A$6:$A$941,Справочно!$A$107:$A$234,))</f>
        <v>#N/A</v>
      </c>
    </row>
    <row r="499" spans="1:15" s="28" customFormat="1" x14ac:dyDescent="0.25">
      <c r="A499" s="70"/>
      <c r="B499" s="24"/>
      <c r="C499" s="25"/>
      <c r="D499" s="24"/>
      <c r="E499" s="24"/>
      <c r="F499" s="24"/>
      <c r="G499" s="195" t="e">
        <f>INDEX(Справочно!$B$107:$B$234,MATCH('10'!$A$6:$A$941,Справочно!$A$107:$A$234,))</f>
        <v>#N/A</v>
      </c>
      <c r="H499" s="66">
        <v>10</v>
      </c>
      <c r="I499" s="70"/>
      <c r="J499" s="41"/>
      <c r="K499" s="24"/>
      <c r="L499" s="25"/>
      <c r="M499" s="24"/>
      <c r="N499" s="68" t="e">
        <f>INDEX(Справочно!$D$107:$D$234,MATCH('10'!$A$6:$A$941,Справочно!$A$107:$A$234,))</f>
        <v>#N/A</v>
      </c>
      <c r="O499" s="67" t="e">
        <f>INDEX(Справочно!$C$107:$C$234,MATCH('10'!$A$6:$A$941,Справочно!$A$107:$A$234,))</f>
        <v>#N/A</v>
      </c>
    </row>
    <row r="500" spans="1:15" s="28" customFormat="1" x14ac:dyDescent="0.25">
      <c r="A500" s="70"/>
      <c r="B500" s="24"/>
      <c r="C500" s="25"/>
      <c r="D500" s="24"/>
      <c r="E500" s="24"/>
      <c r="F500" s="24"/>
      <c r="G500" s="195" t="e">
        <f>INDEX(Справочно!$B$107:$B$234,MATCH('10'!$A$6:$A$941,Справочно!$A$107:$A$234,))</f>
        <v>#N/A</v>
      </c>
      <c r="H500" s="66">
        <v>10</v>
      </c>
      <c r="I500" s="70"/>
      <c r="J500" s="41"/>
      <c r="K500" s="24"/>
      <c r="L500" s="25"/>
      <c r="M500" s="24"/>
      <c r="N500" s="68" t="e">
        <f>INDEX(Справочно!$D$107:$D$234,MATCH('10'!$A$6:$A$941,Справочно!$A$107:$A$234,))</f>
        <v>#N/A</v>
      </c>
      <c r="O500" s="67" t="e">
        <f>INDEX(Справочно!$C$107:$C$234,MATCH('10'!$A$6:$A$941,Справочно!$A$107:$A$234,))</f>
        <v>#N/A</v>
      </c>
    </row>
    <row r="501" spans="1:15" s="28" customFormat="1" x14ac:dyDescent="0.25">
      <c r="A501" s="70"/>
      <c r="B501" s="24"/>
      <c r="C501" s="25"/>
      <c r="D501" s="24"/>
      <c r="E501" s="24"/>
      <c r="F501" s="24"/>
      <c r="G501" s="195" t="e">
        <f>INDEX(Справочно!$B$107:$B$234,MATCH('10'!$A$6:$A$941,Справочно!$A$107:$A$234,))</f>
        <v>#N/A</v>
      </c>
      <c r="H501" s="66">
        <v>10</v>
      </c>
      <c r="I501" s="70"/>
      <c r="J501" s="41"/>
      <c r="K501" s="24"/>
      <c r="L501" s="25"/>
      <c r="M501" s="24"/>
      <c r="N501" s="68" t="e">
        <f>INDEX(Справочно!$D$107:$D$234,MATCH('10'!$A$6:$A$941,Справочно!$A$107:$A$234,))</f>
        <v>#N/A</v>
      </c>
      <c r="O501" s="67" t="e">
        <f>INDEX(Справочно!$C$107:$C$234,MATCH('10'!$A$6:$A$941,Справочно!$A$107:$A$234,))</f>
        <v>#N/A</v>
      </c>
    </row>
    <row r="502" spans="1:15" s="28" customFormat="1" x14ac:dyDescent="0.25">
      <c r="A502" s="70"/>
      <c r="B502" s="24"/>
      <c r="C502" s="25"/>
      <c r="D502" s="24"/>
      <c r="E502" s="24"/>
      <c r="F502" s="24"/>
      <c r="G502" s="195" t="e">
        <f>INDEX(Справочно!$B$107:$B$234,MATCH('10'!$A$6:$A$941,Справочно!$A$107:$A$234,))</f>
        <v>#N/A</v>
      </c>
      <c r="H502" s="66">
        <v>10</v>
      </c>
      <c r="I502" s="70"/>
      <c r="J502" s="41"/>
      <c r="K502" s="24"/>
      <c r="L502" s="25"/>
      <c r="M502" s="24"/>
      <c r="N502" s="68" t="e">
        <f>INDEX(Справочно!$D$107:$D$234,MATCH('10'!$A$6:$A$941,Справочно!$A$107:$A$234,))</f>
        <v>#N/A</v>
      </c>
      <c r="O502" s="67" t="e">
        <f>INDEX(Справочно!$C$107:$C$234,MATCH('10'!$A$6:$A$941,Справочно!$A$107:$A$234,))</f>
        <v>#N/A</v>
      </c>
    </row>
    <row r="503" spans="1:15" s="28" customFormat="1" x14ac:dyDescent="0.25">
      <c r="A503" s="70"/>
      <c r="B503" s="24"/>
      <c r="C503" s="25"/>
      <c r="D503" s="24"/>
      <c r="E503" s="24"/>
      <c r="F503" s="24"/>
      <c r="G503" s="195" t="e">
        <f>INDEX(Справочно!$B$107:$B$234,MATCH('10'!$A$6:$A$941,Справочно!$A$107:$A$234,))</f>
        <v>#N/A</v>
      </c>
      <c r="H503" s="66">
        <v>10</v>
      </c>
      <c r="I503" s="70"/>
      <c r="J503" s="41"/>
      <c r="K503" s="24"/>
      <c r="L503" s="25"/>
      <c r="M503" s="24"/>
      <c r="N503" s="68" t="e">
        <f>INDEX(Справочно!$D$107:$D$234,MATCH('10'!$A$6:$A$941,Справочно!$A$107:$A$234,))</f>
        <v>#N/A</v>
      </c>
      <c r="O503" s="67" t="e">
        <f>INDEX(Справочно!$C$107:$C$234,MATCH('10'!$A$6:$A$941,Справочно!$A$107:$A$234,))</f>
        <v>#N/A</v>
      </c>
    </row>
    <row r="504" spans="1:15" s="28" customFormat="1" x14ac:dyDescent="0.25">
      <c r="A504" s="70"/>
      <c r="B504" s="24"/>
      <c r="C504" s="25"/>
      <c r="D504" s="24"/>
      <c r="E504" s="24"/>
      <c r="F504" s="24"/>
      <c r="G504" s="195" t="e">
        <f>INDEX(Справочно!$B$107:$B$234,MATCH('10'!$A$6:$A$941,Справочно!$A$107:$A$234,))</f>
        <v>#N/A</v>
      </c>
      <c r="H504" s="66">
        <v>10</v>
      </c>
      <c r="I504" s="70"/>
      <c r="J504" s="41"/>
      <c r="K504" s="24"/>
      <c r="L504" s="25"/>
      <c r="M504" s="24"/>
      <c r="N504" s="68" t="e">
        <f>INDEX(Справочно!$D$107:$D$234,MATCH('10'!$A$6:$A$941,Справочно!$A$107:$A$234,))</f>
        <v>#N/A</v>
      </c>
      <c r="O504" s="67" t="e">
        <f>INDEX(Справочно!$C$107:$C$234,MATCH('10'!$A$6:$A$941,Справочно!$A$107:$A$234,))</f>
        <v>#N/A</v>
      </c>
    </row>
    <row r="505" spans="1:15" s="28" customFormat="1" x14ac:dyDescent="0.25">
      <c r="A505" s="70"/>
      <c r="B505" s="24"/>
      <c r="C505" s="25"/>
      <c r="D505" s="24"/>
      <c r="E505" s="24"/>
      <c r="F505" s="24"/>
      <c r="G505" s="195" t="e">
        <f>INDEX(Справочно!$B$107:$B$234,MATCH('10'!$A$6:$A$941,Справочно!$A$107:$A$234,))</f>
        <v>#N/A</v>
      </c>
      <c r="H505" s="66">
        <v>10</v>
      </c>
      <c r="I505" s="70"/>
      <c r="J505" s="41"/>
      <c r="K505" s="24"/>
      <c r="L505" s="25"/>
      <c r="M505" s="24"/>
      <c r="N505" s="68" t="e">
        <f>INDEX(Справочно!$D$107:$D$234,MATCH('10'!$A$6:$A$941,Справочно!$A$107:$A$234,))</f>
        <v>#N/A</v>
      </c>
      <c r="O505" s="67" t="e">
        <f>INDEX(Справочно!$C$107:$C$234,MATCH('10'!$A$6:$A$941,Справочно!$A$107:$A$234,))</f>
        <v>#N/A</v>
      </c>
    </row>
    <row r="506" spans="1:15" s="28" customFormat="1" x14ac:dyDescent="0.25">
      <c r="A506" s="70"/>
      <c r="B506" s="24"/>
      <c r="C506" s="25"/>
      <c r="D506" s="24"/>
      <c r="E506" s="24"/>
      <c r="F506" s="24"/>
      <c r="G506" s="195" t="e">
        <f>INDEX(Справочно!$B$107:$B$234,MATCH('10'!$A$6:$A$941,Справочно!$A$107:$A$234,))</f>
        <v>#N/A</v>
      </c>
      <c r="H506" s="66">
        <v>10</v>
      </c>
      <c r="I506" s="70"/>
      <c r="J506" s="41"/>
      <c r="K506" s="24"/>
      <c r="L506" s="25"/>
      <c r="M506" s="24"/>
      <c r="N506" s="68" t="e">
        <f>INDEX(Справочно!$D$107:$D$234,MATCH('10'!$A$6:$A$941,Справочно!$A$107:$A$234,))</f>
        <v>#N/A</v>
      </c>
      <c r="O506" s="67" t="e">
        <f>INDEX(Справочно!$C$107:$C$234,MATCH('10'!$A$6:$A$941,Справочно!$A$107:$A$234,))</f>
        <v>#N/A</v>
      </c>
    </row>
    <row r="507" spans="1:15" s="28" customFormat="1" x14ac:dyDescent="0.25">
      <c r="A507" s="70"/>
      <c r="B507" s="24"/>
      <c r="C507" s="25"/>
      <c r="D507" s="24"/>
      <c r="E507" s="24"/>
      <c r="F507" s="24"/>
      <c r="G507" s="195" t="e">
        <f>INDEX(Справочно!$B$107:$B$234,MATCH('10'!$A$6:$A$941,Справочно!$A$107:$A$234,))</f>
        <v>#N/A</v>
      </c>
      <c r="H507" s="66">
        <v>10</v>
      </c>
      <c r="I507" s="70"/>
      <c r="J507" s="41"/>
      <c r="K507" s="24"/>
      <c r="L507" s="25"/>
      <c r="M507" s="24"/>
      <c r="N507" s="68" t="e">
        <f>INDEX(Справочно!$D$107:$D$234,MATCH('10'!$A$6:$A$941,Справочно!$A$107:$A$234,))</f>
        <v>#N/A</v>
      </c>
      <c r="O507" s="67" t="e">
        <f>INDEX(Справочно!$C$107:$C$234,MATCH('10'!$A$6:$A$941,Справочно!$A$107:$A$234,))</f>
        <v>#N/A</v>
      </c>
    </row>
    <row r="508" spans="1:15" s="28" customFormat="1" x14ac:dyDescent="0.25">
      <c r="A508" s="70"/>
      <c r="B508" s="24"/>
      <c r="C508" s="25"/>
      <c r="D508" s="24"/>
      <c r="E508" s="24"/>
      <c r="F508" s="24"/>
      <c r="G508" s="195" t="e">
        <f>INDEX(Справочно!$B$107:$B$234,MATCH('10'!$A$6:$A$941,Справочно!$A$107:$A$234,))</f>
        <v>#N/A</v>
      </c>
      <c r="H508" s="66">
        <v>10</v>
      </c>
      <c r="I508" s="70"/>
      <c r="J508" s="41"/>
      <c r="K508" s="24"/>
      <c r="L508" s="25"/>
      <c r="M508" s="24"/>
      <c r="N508" s="68" t="e">
        <f>INDEX(Справочно!$D$107:$D$234,MATCH('10'!$A$6:$A$941,Справочно!$A$107:$A$234,))</f>
        <v>#N/A</v>
      </c>
      <c r="O508" s="67" t="e">
        <f>INDEX(Справочно!$C$107:$C$234,MATCH('10'!$A$6:$A$941,Справочно!$A$107:$A$234,))</f>
        <v>#N/A</v>
      </c>
    </row>
    <row r="509" spans="1:15" s="28" customFormat="1" x14ac:dyDescent="0.25">
      <c r="A509" s="70"/>
      <c r="B509" s="24"/>
      <c r="C509" s="25"/>
      <c r="D509" s="24"/>
      <c r="E509" s="24"/>
      <c r="F509" s="24"/>
      <c r="G509" s="195" t="e">
        <f>INDEX(Справочно!$B$107:$B$234,MATCH('10'!$A$6:$A$941,Справочно!$A$107:$A$234,))</f>
        <v>#N/A</v>
      </c>
      <c r="H509" s="66">
        <v>10</v>
      </c>
      <c r="I509" s="70"/>
      <c r="J509" s="41"/>
      <c r="K509" s="24"/>
      <c r="L509" s="25"/>
      <c r="M509" s="24"/>
      <c r="N509" s="68" t="e">
        <f>INDEX(Справочно!$D$107:$D$234,MATCH('10'!$A$6:$A$941,Справочно!$A$107:$A$234,))</f>
        <v>#N/A</v>
      </c>
      <c r="O509" s="67" t="e">
        <f>INDEX(Справочно!$C$107:$C$234,MATCH('10'!$A$6:$A$941,Справочно!$A$107:$A$234,))</f>
        <v>#N/A</v>
      </c>
    </row>
    <row r="510" spans="1:15" s="28" customFormat="1" x14ac:dyDescent="0.25">
      <c r="A510" s="70"/>
      <c r="B510" s="24"/>
      <c r="C510" s="25"/>
      <c r="D510" s="24"/>
      <c r="E510" s="24"/>
      <c r="F510" s="24"/>
      <c r="G510" s="195" t="e">
        <f>INDEX(Справочно!$B$107:$B$234,MATCH('10'!$A$6:$A$941,Справочно!$A$107:$A$234,))</f>
        <v>#N/A</v>
      </c>
      <c r="H510" s="66">
        <v>10</v>
      </c>
      <c r="I510" s="70"/>
      <c r="J510" s="41"/>
      <c r="K510" s="24"/>
      <c r="L510" s="25"/>
      <c r="M510" s="24"/>
      <c r="N510" s="68" t="e">
        <f>INDEX(Справочно!$D$107:$D$234,MATCH('10'!$A$6:$A$941,Справочно!$A$107:$A$234,))</f>
        <v>#N/A</v>
      </c>
      <c r="O510" s="67" t="e">
        <f>INDEX(Справочно!$C$107:$C$234,MATCH('10'!$A$6:$A$941,Справочно!$A$107:$A$234,))</f>
        <v>#N/A</v>
      </c>
    </row>
    <row r="511" spans="1:15" s="28" customFormat="1" x14ac:dyDescent="0.25">
      <c r="A511" s="70"/>
      <c r="B511" s="24"/>
      <c r="C511" s="25"/>
      <c r="D511" s="24"/>
      <c r="E511" s="24"/>
      <c r="F511" s="24"/>
      <c r="G511" s="195" t="e">
        <f>INDEX(Справочно!$B$107:$B$234,MATCH('10'!$A$6:$A$941,Справочно!$A$107:$A$234,))</f>
        <v>#N/A</v>
      </c>
      <c r="H511" s="66">
        <v>10</v>
      </c>
      <c r="I511" s="70"/>
      <c r="J511" s="41"/>
      <c r="K511" s="24"/>
      <c r="L511" s="25"/>
      <c r="M511" s="24"/>
      <c r="N511" s="68" t="e">
        <f>INDEX(Справочно!$D$107:$D$234,MATCH('10'!$A$6:$A$941,Справочно!$A$107:$A$234,))</f>
        <v>#N/A</v>
      </c>
      <c r="O511" s="67" t="e">
        <f>INDEX(Справочно!$C$107:$C$234,MATCH('10'!$A$6:$A$941,Справочно!$A$107:$A$234,))</f>
        <v>#N/A</v>
      </c>
    </row>
    <row r="512" spans="1:15" s="28" customFormat="1" x14ac:dyDescent="0.25">
      <c r="A512" s="70"/>
      <c r="B512" s="24"/>
      <c r="C512" s="25"/>
      <c r="D512" s="24"/>
      <c r="E512" s="24"/>
      <c r="F512" s="24"/>
      <c r="G512" s="195" t="e">
        <f>INDEX(Справочно!$B$107:$B$234,MATCH('10'!$A$6:$A$941,Справочно!$A$107:$A$234,))</f>
        <v>#N/A</v>
      </c>
      <c r="H512" s="66">
        <v>10</v>
      </c>
      <c r="I512" s="70"/>
      <c r="J512" s="41"/>
      <c r="K512" s="24"/>
      <c r="L512" s="25"/>
      <c r="M512" s="24"/>
      <c r="N512" s="68" t="e">
        <f>INDEX(Справочно!$D$107:$D$234,MATCH('10'!$A$6:$A$941,Справочно!$A$107:$A$234,))</f>
        <v>#N/A</v>
      </c>
      <c r="O512" s="67" t="e">
        <f>INDEX(Справочно!$C$107:$C$234,MATCH('10'!$A$6:$A$941,Справочно!$A$107:$A$234,))</f>
        <v>#N/A</v>
      </c>
    </row>
    <row r="513" spans="1:15" s="28" customFormat="1" x14ac:dyDescent="0.25">
      <c r="A513" s="70"/>
      <c r="B513" s="24"/>
      <c r="C513" s="25"/>
      <c r="D513" s="24"/>
      <c r="E513" s="24"/>
      <c r="F513" s="24"/>
      <c r="G513" s="195" t="e">
        <f>INDEX(Справочно!$B$107:$B$234,MATCH('10'!$A$6:$A$941,Справочно!$A$107:$A$234,))</f>
        <v>#N/A</v>
      </c>
      <c r="H513" s="66">
        <v>10</v>
      </c>
      <c r="I513" s="70"/>
      <c r="J513" s="41"/>
      <c r="K513" s="24"/>
      <c r="L513" s="25"/>
      <c r="M513" s="24"/>
      <c r="N513" s="68" t="e">
        <f>INDEX(Справочно!$D$107:$D$234,MATCH('10'!$A$6:$A$941,Справочно!$A$107:$A$234,))</f>
        <v>#N/A</v>
      </c>
      <c r="O513" s="67" t="e">
        <f>INDEX(Справочно!$C$107:$C$234,MATCH('10'!$A$6:$A$941,Справочно!$A$107:$A$234,))</f>
        <v>#N/A</v>
      </c>
    </row>
    <row r="514" spans="1:15" s="28" customFormat="1" x14ac:dyDescent="0.25">
      <c r="A514" s="70"/>
      <c r="B514" s="24"/>
      <c r="C514" s="25"/>
      <c r="D514" s="24"/>
      <c r="E514" s="24"/>
      <c r="F514" s="24"/>
      <c r="G514" s="195" t="e">
        <f>INDEX(Справочно!$B$107:$B$234,MATCH('10'!$A$6:$A$941,Справочно!$A$107:$A$234,))</f>
        <v>#N/A</v>
      </c>
      <c r="H514" s="66">
        <v>10</v>
      </c>
      <c r="I514" s="70"/>
      <c r="J514" s="41"/>
      <c r="K514" s="24"/>
      <c r="L514" s="25"/>
      <c r="M514" s="24"/>
      <c r="N514" s="68" t="e">
        <f>INDEX(Справочно!$D$107:$D$234,MATCH('10'!$A$6:$A$941,Справочно!$A$107:$A$234,))</f>
        <v>#N/A</v>
      </c>
      <c r="O514" s="67" t="e">
        <f>INDEX(Справочно!$C$107:$C$234,MATCH('10'!$A$6:$A$941,Справочно!$A$107:$A$234,))</f>
        <v>#N/A</v>
      </c>
    </row>
    <row r="515" spans="1:15" s="28" customFormat="1" x14ac:dyDescent="0.25">
      <c r="A515" s="70"/>
      <c r="B515" s="24"/>
      <c r="C515" s="25"/>
      <c r="D515" s="24"/>
      <c r="E515" s="24"/>
      <c r="F515" s="24"/>
      <c r="G515" s="195" t="e">
        <f>INDEX(Справочно!$B$107:$B$234,MATCH('10'!$A$6:$A$941,Справочно!$A$107:$A$234,))</f>
        <v>#N/A</v>
      </c>
      <c r="H515" s="66">
        <v>10</v>
      </c>
      <c r="I515" s="70"/>
      <c r="J515" s="41"/>
      <c r="K515" s="24"/>
      <c r="L515" s="25"/>
      <c r="M515" s="24"/>
      <c r="N515" s="68" t="e">
        <f>INDEX(Справочно!$D$107:$D$234,MATCH('10'!$A$6:$A$941,Справочно!$A$107:$A$234,))</f>
        <v>#N/A</v>
      </c>
      <c r="O515" s="67" t="e">
        <f>INDEX(Справочно!$C$107:$C$234,MATCH('10'!$A$6:$A$941,Справочно!$A$107:$A$234,))</f>
        <v>#N/A</v>
      </c>
    </row>
    <row r="516" spans="1:15" s="28" customFormat="1" x14ac:dyDescent="0.25">
      <c r="A516" s="70"/>
      <c r="B516" s="24"/>
      <c r="C516" s="25"/>
      <c r="D516" s="24"/>
      <c r="E516" s="24"/>
      <c r="F516" s="24"/>
      <c r="G516" s="195" t="e">
        <f>INDEX(Справочно!$B$107:$B$234,MATCH('10'!$A$6:$A$941,Справочно!$A$107:$A$234,))</f>
        <v>#N/A</v>
      </c>
      <c r="H516" s="66">
        <v>10</v>
      </c>
      <c r="I516" s="70"/>
      <c r="J516" s="41"/>
      <c r="K516" s="24"/>
      <c r="L516" s="25"/>
      <c r="M516" s="24"/>
      <c r="N516" s="68" t="e">
        <f>INDEX(Справочно!$D$107:$D$234,MATCH('10'!$A$6:$A$941,Справочно!$A$107:$A$234,))</f>
        <v>#N/A</v>
      </c>
      <c r="O516" s="67" t="e">
        <f>INDEX(Справочно!$C$107:$C$234,MATCH('10'!$A$6:$A$941,Справочно!$A$107:$A$234,))</f>
        <v>#N/A</v>
      </c>
    </row>
    <row r="517" spans="1:15" s="28" customFormat="1" x14ac:dyDescent="0.25">
      <c r="A517" s="70"/>
      <c r="B517" s="24"/>
      <c r="C517" s="25"/>
      <c r="D517" s="24"/>
      <c r="E517" s="24"/>
      <c r="F517" s="24"/>
      <c r="G517" s="195" t="e">
        <f>INDEX(Справочно!$B$107:$B$234,MATCH('10'!$A$6:$A$941,Справочно!$A$107:$A$234,))</f>
        <v>#N/A</v>
      </c>
      <c r="H517" s="66">
        <v>10</v>
      </c>
      <c r="I517" s="70"/>
      <c r="J517" s="41"/>
      <c r="K517" s="24"/>
      <c r="L517" s="25"/>
      <c r="M517" s="24"/>
      <c r="N517" s="68" t="e">
        <f>INDEX(Справочно!$D$107:$D$234,MATCH('10'!$A$6:$A$941,Справочно!$A$107:$A$234,))</f>
        <v>#N/A</v>
      </c>
      <c r="O517" s="67" t="e">
        <f>INDEX(Справочно!$C$107:$C$234,MATCH('10'!$A$6:$A$941,Справочно!$A$107:$A$234,))</f>
        <v>#N/A</v>
      </c>
    </row>
    <row r="518" spans="1:15" s="28" customFormat="1" x14ac:dyDescent="0.25">
      <c r="A518" s="70"/>
      <c r="B518" s="24"/>
      <c r="C518" s="25"/>
      <c r="D518" s="24"/>
      <c r="E518" s="24"/>
      <c r="F518" s="24"/>
      <c r="G518" s="195" t="e">
        <f>INDEX(Справочно!$B$107:$B$234,MATCH('10'!$A$6:$A$941,Справочно!$A$107:$A$234,))</f>
        <v>#N/A</v>
      </c>
      <c r="H518" s="66">
        <v>10</v>
      </c>
      <c r="I518" s="70"/>
      <c r="J518" s="41"/>
      <c r="K518" s="24"/>
      <c r="L518" s="25"/>
      <c r="M518" s="24"/>
      <c r="N518" s="68" t="e">
        <f>INDEX(Справочно!$D$107:$D$234,MATCH('10'!$A$6:$A$941,Справочно!$A$107:$A$234,))</f>
        <v>#N/A</v>
      </c>
      <c r="O518" s="67" t="e">
        <f>INDEX(Справочно!$C$107:$C$234,MATCH('10'!$A$6:$A$941,Справочно!$A$107:$A$234,))</f>
        <v>#N/A</v>
      </c>
    </row>
    <row r="519" spans="1:15" s="28" customFormat="1" x14ac:dyDescent="0.25">
      <c r="A519" s="70"/>
      <c r="B519" s="24"/>
      <c r="C519" s="25"/>
      <c r="D519" s="24"/>
      <c r="E519" s="24"/>
      <c r="F519" s="24"/>
      <c r="G519" s="195" t="e">
        <f>INDEX(Справочно!$B$107:$B$234,MATCH('10'!$A$6:$A$941,Справочно!$A$107:$A$234,))</f>
        <v>#N/A</v>
      </c>
      <c r="H519" s="66">
        <v>10</v>
      </c>
      <c r="I519" s="70"/>
      <c r="J519" s="41"/>
      <c r="K519" s="24"/>
      <c r="L519" s="25"/>
      <c r="M519" s="24"/>
      <c r="N519" s="68" t="e">
        <f>INDEX(Справочно!$D$107:$D$234,MATCH('10'!$A$6:$A$941,Справочно!$A$107:$A$234,))</f>
        <v>#N/A</v>
      </c>
      <c r="O519" s="67" t="e">
        <f>INDEX(Справочно!$C$107:$C$234,MATCH('10'!$A$6:$A$941,Справочно!$A$107:$A$234,))</f>
        <v>#N/A</v>
      </c>
    </row>
    <row r="520" spans="1:15" s="28" customFormat="1" x14ac:dyDescent="0.25">
      <c r="A520" s="70"/>
      <c r="B520" s="24"/>
      <c r="C520" s="25"/>
      <c r="D520" s="24"/>
      <c r="E520" s="24"/>
      <c r="F520" s="24"/>
      <c r="G520" s="195" t="e">
        <f>INDEX(Справочно!$B$107:$B$234,MATCH('10'!$A$6:$A$941,Справочно!$A$107:$A$234,))</f>
        <v>#N/A</v>
      </c>
      <c r="H520" s="66">
        <v>10</v>
      </c>
      <c r="I520" s="70"/>
      <c r="J520" s="41"/>
      <c r="K520" s="24"/>
      <c r="L520" s="25"/>
      <c r="M520" s="24"/>
      <c r="N520" s="68" t="e">
        <f>INDEX(Справочно!$D$107:$D$234,MATCH('10'!$A$6:$A$941,Справочно!$A$107:$A$234,))</f>
        <v>#N/A</v>
      </c>
      <c r="O520" s="67" t="e">
        <f>INDEX(Справочно!$C$107:$C$234,MATCH('10'!$A$6:$A$941,Справочно!$A$107:$A$234,))</f>
        <v>#N/A</v>
      </c>
    </row>
    <row r="521" spans="1:15" s="28" customFormat="1" x14ac:dyDescent="0.25">
      <c r="A521" s="70"/>
      <c r="B521" s="24"/>
      <c r="C521" s="25"/>
      <c r="D521" s="24"/>
      <c r="E521" s="24"/>
      <c r="F521" s="24"/>
      <c r="G521" s="195" t="e">
        <f>INDEX(Справочно!$B$107:$B$234,MATCH('10'!$A$6:$A$941,Справочно!$A$107:$A$234,))</f>
        <v>#N/A</v>
      </c>
      <c r="H521" s="66">
        <v>10</v>
      </c>
      <c r="I521" s="70"/>
      <c r="J521" s="41"/>
      <c r="K521" s="24"/>
      <c r="L521" s="25"/>
      <c r="M521" s="24"/>
      <c r="N521" s="68" t="e">
        <f>INDEX(Справочно!$D$107:$D$234,MATCH('10'!$A$6:$A$941,Справочно!$A$107:$A$234,))</f>
        <v>#N/A</v>
      </c>
      <c r="O521" s="67" t="e">
        <f>INDEX(Справочно!$C$107:$C$234,MATCH('10'!$A$6:$A$941,Справочно!$A$107:$A$234,))</f>
        <v>#N/A</v>
      </c>
    </row>
    <row r="522" spans="1:15" s="28" customFormat="1" x14ac:dyDescent="0.25">
      <c r="A522" s="70"/>
      <c r="B522" s="24"/>
      <c r="C522" s="25"/>
      <c r="D522" s="24"/>
      <c r="E522" s="24"/>
      <c r="F522" s="24"/>
      <c r="G522" s="195" t="e">
        <f>INDEX(Справочно!$B$107:$B$234,MATCH('10'!$A$6:$A$941,Справочно!$A$107:$A$234,))</f>
        <v>#N/A</v>
      </c>
      <c r="H522" s="66">
        <v>10</v>
      </c>
      <c r="I522" s="70"/>
      <c r="J522" s="41"/>
      <c r="K522" s="24"/>
      <c r="L522" s="25"/>
      <c r="M522" s="24"/>
      <c r="N522" s="68" t="e">
        <f>INDEX(Справочно!$D$107:$D$234,MATCH('10'!$A$6:$A$941,Справочно!$A$107:$A$234,))</f>
        <v>#N/A</v>
      </c>
      <c r="O522" s="67" t="e">
        <f>INDEX(Справочно!$C$107:$C$234,MATCH('10'!$A$6:$A$941,Справочно!$A$107:$A$234,))</f>
        <v>#N/A</v>
      </c>
    </row>
    <row r="523" spans="1:15" s="28" customFormat="1" x14ac:dyDescent="0.25">
      <c r="A523" s="70"/>
      <c r="B523" s="24"/>
      <c r="C523" s="25"/>
      <c r="D523" s="24"/>
      <c r="E523" s="24"/>
      <c r="F523" s="24"/>
      <c r="G523" s="195" t="e">
        <f>INDEX(Справочно!$B$107:$B$234,MATCH('10'!$A$6:$A$941,Справочно!$A$107:$A$234,))</f>
        <v>#N/A</v>
      </c>
      <c r="H523" s="66">
        <v>10</v>
      </c>
      <c r="I523" s="70"/>
      <c r="J523" s="41"/>
      <c r="K523" s="24"/>
      <c r="L523" s="25"/>
      <c r="M523" s="24"/>
      <c r="N523" s="68" t="e">
        <f>INDEX(Справочно!$D$107:$D$234,MATCH('10'!$A$6:$A$941,Справочно!$A$107:$A$234,))</f>
        <v>#N/A</v>
      </c>
      <c r="O523" s="67" t="e">
        <f>INDEX(Справочно!$C$107:$C$234,MATCH('10'!$A$6:$A$941,Справочно!$A$107:$A$234,))</f>
        <v>#N/A</v>
      </c>
    </row>
    <row r="524" spans="1:15" s="28" customFormat="1" x14ac:dyDescent="0.25">
      <c r="A524" s="70"/>
      <c r="B524" s="24"/>
      <c r="C524" s="25"/>
      <c r="D524" s="24"/>
      <c r="E524" s="24"/>
      <c r="F524" s="24"/>
      <c r="G524" s="195" t="e">
        <f>INDEX(Справочно!$B$107:$B$234,MATCH('10'!$A$6:$A$941,Справочно!$A$107:$A$234,))</f>
        <v>#N/A</v>
      </c>
      <c r="H524" s="66">
        <v>10</v>
      </c>
      <c r="I524" s="70"/>
      <c r="J524" s="41"/>
      <c r="K524" s="24"/>
      <c r="L524" s="25"/>
      <c r="M524" s="24"/>
      <c r="N524" s="68" t="e">
        <f>INDEX(Справочно!$D$107:$D$234,MATCH('10'!$A$6:$A$941,Справочно!$A$107:$A$234,))</f>
        <v>#N/A</v>
      </c>
      <c r="O524" s="67" t="e">
        <f>INDEX(Справочно!$C$107:$C$234,MATCH('10'!$A$6:$A$941,Справочно!$A$107:$A$234,))</f>
        <v>#N/A</v>
      </c>
    </row>
    <row r="525" spans="1:15" s="28" customFormat="1" x14ac:dyDescent="0.25">
      <c r="A525" s="70"/>
      <c r="B525" s="24"/>
      <c r="C525" s="25"/>
      <c r="D525" s="24"/>
      <c r="E525" s="24"/>
      <c r="F525" s="24"/>
      <c r="G525" s="195" t="e">
        <f>INDEX(Справочно!$B$107:$B$234,MATCH('10'!$A$6:$A$941,Справочно!$A$107:$A$234,))</f>
        <v>#N/A</v>
      </c>
      <c r="H525" s="66">
        <v>10</v>
      </c>
      <c r="I525" s="70"/>
      <c r="J525" s="41"/>
      <c r="K525" s="24"/>
      <c r="L525" s="25"/>
      <c r="M525" s="24"/>
      <c r="N525" s="68" t="e">
        <f>INDEX(Справочно!$D$107:$D$234,MATCH('10'!$A$6:$A$941,Справочно!$A$107:$A$234,))</f>
        <v>#N/A</v>
      </c>
      <c r="O525" s="67" t="e">
        <f>INDEX(Справочно!$C$107:$C$234,MATCH('10'!$A$6:$A$941,Справочно!$A$107:$A$234,))</f>
        <v>#N/A</v>
      </c>
    </row>
    <row r="526" spans="1:15" s="28" customFormat="1" x14ac:dyDescent="0.25">
      <c r="A526" s="70"/>
      <c r="B526" s="24"/>
      <c r="C526" s="25"/>
      <c r="D526" s="24"/>
      <c r="E526" s="24"/>
      <c r="F526" s="24"/>
      <c r="G526" s="195" t="e">
        <f>INDEX(Справочно!$B$107:$B$234,MATCH('10'!$A$6:$A$941,Справочно!$A$107:$A$234,))</f>
        <v>#N/A</v>
      </c>
      <c r="H526" s="66">
        <v>10</v>
      </c>
      <c r="I526" s="70"/>
      <c r="J526" s="41"/>
      <c r="K526" s="24"/>
      <c r="L526" s="25"/>
      <c r="M526" s="24"/>
      <c r="N526" s="68" t="e">
        <f>INDEX(Справочно!$D$107:$D$234,MATCH('10'!$A$6:$A$941,Справочно!$A$107:$A$234,))</f>
        <v>#N/A</v>
      </c>
      <c r="O526" s="67" t="e">
        <f>INDEX(Справочно!$C$107:$C$234,MATCH('10'!$A$6:$A$941,Справочно!$A$107:$A$234,))</f>
        <v>#N/A</v>
      </c>
    </row>
    <row r="527" spans="1:15" s="28" customFormat="1" x14ac:dyDescent="0.25">
      <c r="A527" s="70"/>
      <c r="B527" s="24"/>
      <c r="C527" s="25"/>
      <c r="D527" s="24"/>
      <c r="E527" s="24"/>
      <c r="F527" s="24"/>
      <c r="G527" s="195" t="e">
        <f>INDEX(Справочно!$B$107:$B$234,MATCH('10'!$A$6:$A$941,Справочно!$A$107:$A$234,))</f>
        <v>#N/A</v>
      </c>
      <c r="H527" s="66">
        <v>10</v>
      </c>
      <c r="I527" s="70"/>
      <c r="J527" s="41"/>
      <c r="K527" s="24"/>
      <c r="L527" s="25"/>
      <c r="M527" s="24"/>
      <c r="N527" s="68" t="e">
        <f>INDEX(Справочно!$D$107:$D$234,MATCH('10'!$A$6:$A$941,Справочно!$A$107:$A$234,))</f>
        <v>#N/A</v>
      </c>
      <c r="O527" s="67" t="e">
        <f>INDEX(Справочно!$C$107:$C$234,MATCH('10'!$A$6:$A$941,Справочно!$A$107:$A$234,))</f>
        <v>#N/A</v>
      </c>
    </row>
    <row r="528" spans="1:15" s="28" customFormat="1" x14ac:dyDescent="0.25">
      <c r="A528" s="70"/>
      <c r="B528" s="24"/>
      <c r="C528" s="25"/>
      <c r="D528" s="24"/>
      <c r="E528" s="24"/>
      <c r="F528" s="24"/>
      <c r="G528" s="195" t="e">
        <f>INDEX(Справочно!$B$107:$B$234,MATCH('10'!$A$6:$A$941,Справочно!$A$107:$A$234,))</f>
        <v>#N/A</v>
      </c>
      <c r="H528" s="66">
        <v>10</v>
      </c>
      <c r="I528" s="70"/>
      <c r="J528" s="41"/>
      <c r="K528" s="24"/>
      <c r="L528" s="25"/>
      <c r="M528" s="24"/>
      <c r="N528" s="68" t="e">
        <f>INDEX(Справочно!$D$107:$D$234,MATCH('10'!$A$6:$A$941,Справочно!$A$107:$A$234,))</f>
        <v>#N/A</v>
      </c>
      <c r="O528" s="67" t="e">
        <f>INDEX(Справочно!$C$107:$C$234,MATCH('10'!$A$6:$A$941,Справочно!$A$107:$A$234,))</f>
        <v>#N/A</v>
      </c>
    </row>
    <row r="529" spans="1:15" s="28" customFormat="1" x14ac:dyDescent="0.25">
      <c r="A529" s="70"/>
      <c r="B529" s="24"/>
      <c r="C529" s="25"/>
      <c r="D529" s="24"/>
      <c r="E529" s="24"/>
      <c r="F529" s="24"/>
      <c r="G529" s="195" t="e">
        <f>INDEX(Справочно!$B$107:$B$234,MATCH('10'!$A$6:$A$941,Справочно!$A$107:$A$234,))</f>
        <v>#N/A</v>
      </c>
      <c r="H529" s="66">
        <v>10</v>
      </c>
      <c r="I529" s="70"/>
      <c r="J529" s="41"/>
      <c r="K529" s="24"/>
      <c r="L529" s="25"/>
      <c r="M529" s="24"/>
      <c r="N529" s="68" t="e">
        <f>INDEX(Справочно!$D$107:$D$234,MATCH('10'!$A$6:$A$941,Справочно!$A$107:$A$234,))</f>
        <v>#N/A</v>
      </c>
      <c r="O529" s="67" t="e">
        <f>INDEX(Справочно!$C$107:$C$234,MATCH('10'!$A$6:$A$941,Справочно!$A$107:$A$234,))</f>
        <v>#N/A</v>
      </c>
    </row>
    <row r="530" spans="1:15" s="28" customFormat="1" x14ac:dyDescent="0.25">
      <c r="A530" s="70"/>
      <c r="B530" s="24"/>
      <c r="C530" s="25"/>
      <c r="D530" s="24"/>
      <c r="E530" s="24"/>
      <c r="F530" s="24"/>
      <c r="G530" s="195" t="e">
        <f>INDEX(Справочно!$B$107:$B$234,MATCH('10'!$A$6:$A$941,Справочно!$A$107:$A$234,))</f>
        <v>#N/A</v>
      </c>
      <c r="H530" s="66">
        <v>10</v>
      </c>
      <c r="I530" s="70"/>
      <c r="J530" s="41"/>
      <c r="K530" s="24"/>
      <c r="L530" s="25"/>
      <c r="M530" s="24"/>
      <c r="N530" s="68" t="e">
        <f>INDEX(Справочно!$D$107:$D$234,MATCH('10'!$A$6:$A$941,Справочно!$A$107:$A$234,))</f>
        <v>#N/A</v>
      </c>
      <c r="O530" s="67" t="e">
        <f>INDEX(Справочно!$C$107:$C$234,MATCH('10'!$A$6:$A$941,Справочно!$A$107:$A$234,))</f>
        <v>#N/A</v>
      </c>
    </row>
    <row r="531" spans="1:15" s="28" customFormat="1" x14ac:dyDescent="0.25">
      <c r="A531" s="70"/>
      <c r="B531" s="24"/>
      <c r="C531" s="25"/>
      <c r="D531" s="24"/>
      <c r="E531" s="24"/>
      <c r="F531" s="24"/>
      <c r="G531" s="195" t="e">
        <f>INDEX(Справочно!$B$107:$B$234,MATCH('10'!$A$6:$A$941,Справочно!$A$107:$A$234,))</f>
        <v>#N/A</v>
      </c>
      <c r="H531" s="66">
        <v>10</v>
      </c>
      <c r="I531" s="70"/>
      <c r="J531" s="41"/>
      <c r="K531" s="24"/>
      <c r="L531" s="25"/>
      <c r="M531" s="24"/>
      <c r="N531" s="68" t="e">
        <f>INDEX(Справочно!$D$107:$D$234,MATCH('10'!$A$6:$A$941,Справочно!$A$107:$A$234,))</f>
        <v>#N/A</v>
      </c>
      <c r="O531" s="67" t="e">
        <f>INDEX(Справочно!$C$107:$C$234,MATCH('10'!$A$6:$A$941,Справочно!$A$107:$A$234,))</f>
        <v>#N/A</v>
      </c>
    </row>
    <row r="532" spans="1:15" s="28" customFormat="1" x14ac:dyDescent="0.25">
      <c r="A532" s="70"/>
      <c r="B532" s="24"/>
      <c r="C532" s="25"/>
      <c r="D532" s="24"/>
      <c r="E532" s="24"/>
      <c r="F532" s="24"/>
      <c r="G532" s="195" t="e">
        <f>INDEX(Справочно!$B$107:$B$234,MATCH('10'!$A$6:$A$941,Справочно!$A$107:$A$234,))</f>
        <v>#N/A</v>
      </c>
      <c r="H532" s="66">
        <v>10</v>
      </c>
      <c r="I532" s="70"/>
      <c r="J532" s="41"/>
      <c r="K532" s="24"/>
      <c r="L532" s="25"/>
      <c r="M532" s="24"/>
      <c r="N532" s="68" t="e">
        <f>INDEX(Справочно!$D$107:$D$234,MATCH('10'!$A$6:$A$941,Справочно!$A$107:$A$234,))</f>
        <v>#N/A</v>
      </c>
      <c r="O532" s="67" t="e">
        <f>INDEX(Справочно!$C$107:$C$234,MATCH('10'!$A$6:$A$941,Справочно!$A$107:$A$234,))</f>
        <v>#N/A</v>
      </c>
    </row>
    <row r="533" spans="1:15" s="28" customFormat="1" x14ac:dyDescent="0.25">
      <c r="A533" s="70"/>
      <c r="B533" s="24"/>
      <c r="C533" s="25"/>
      <c r="D533" s="24"/>
      <c r="E533" s="24"/>
      <c r="F533" s="24"/>
      <c r="G533" s="195" t="e">
        <f>INDEX(Справочно!$B$107:$B$234,MATCH('10'!$A$6:$A$941,Справочно!$A$107:$A$234,))</f>
        <v>#N/A</v>
      </c>
      <c r="H533" s="66">
        <v>10</v>
      </c>
      <c r="I533" s="70"/>
      <c r="J533" s="41"/>
      <c r="K533" s="24"/>
      <c r="L533" s="25"/>
      <c r="M533" s="24"/>
      <c r="N533" s="68" t="e">
        <f>INDEX(Справочно!$D$107:$D$234,MATCH('10'!$A$6:$A$941,Справочно!$A$107:$A$234,))</f>
        <v>#N/A</v>
      </c>
      <c r="O533" s="67" t="e">
        <f>INDEX(Справочно!$C$107:$C$234,MATCH('10'!$A$6:$A$941,Справочно!$A$107:$A$234,))</f>
        <v>#N/A</v>
      </c>
    </row>
    <row r="534" spans="1:15" s="28" customFormat="1" x14ac:dyDescent="0.25">
      <c r="A534" s="70"/>
      <c r="B534" s="24"/>
      <c r="C534" s="25"/>
      <c r="D534" s="24"/>
      <c r="E534" s="24"/>
      <c r="F534" s="24"/>
      <c r="G534" s="195" t="e">
        <f>INDEX(Справочно!$B$107:$B$234,MATCH('10'!$A$6:$A$941,Справочно!$A$107:$A$234,))</f>
        <v>#N/A</v>
      </c>
      <c r="H534" s="66">
        <v>10</v>
      </c>
      <c r="I534" s="70"/>
      <c r="J534" s="41"/>
      <c r="K534" s="24"/>
      <c r="L534" s="25"/>
      <c r="M534" s="24"/>
      <c r="N534" s="68" t="e">
        <f>INDEX(Справочно!$D$107:$D$234,MATCH('10'!$A$6:$A$941,Справочно!$A$107:$A$234,))</f>
        <v>#N/A</v>
      </c>
      <c r="O534" s="67" t="e">
        <f>INDEX(Справочно!$C$107:$C$234,MATCH('10'!$A$6:$A$941,Справочно!$A$107:$A$234,))</f>
        <v>#N/A</v>
      </c>
    </row>
    <row r="535" spans="1:15" s="28" customFormat="1" x14ac:dyDescent="0.25">
      <c r="A535" s="70"/>
      <c r="B535" s="24"/>
      <c r="C535" s="25"/>
      <c r="D535" s="24"/>
      <c r="E535" s="24"/>
      <c r="F535" s="24"/>
      <c r="G535" s="195" t="e">
        <f>INDEX(Справочно!$B$107:$B$234,MATCH('10'!$A$6:$A$941,Справочно!$A$107:$A$234,))</f>
        <v>#N/A</v>
      </c>
      <c r="H535" s="66">
        <v>10</v>
      </c>
      <c r="I535" s="70"/>
      <c r="J535" s="41"/>
      <c r="K535" s="24"/>
      <c r="L535" s="25"/>
      <c r="M535" s="24"/>
      <c r="N535" s="68" t="e">
        <f>INDEX(Справочно!$D$107:$D$234,MATCH('10'!$A$6:$A$941,Справочно!$A$107:$A$234,))</f>
        <v>#N/A</v>
      </c>
      <c r="O535" s="67" t="e">
        <f>INDEX(Справочно!$C$107:$C$234,MATCH('10'!$A$6:$A$941,Справочно!$A$107:$A$234,))</f>
        <v>#N/A</v>
      </c>
    </row>
    <row r="536" spans="1:15" s="28" customFormat="1" x14ac:dyDescent="0.25">
      <c r="A536" s="70"/>
      <c r="B536" s="24"/>
      <c r="C536" s="25"/>
      <c r="D536" s="24"/>
      <c r="E536" s="24"/>
      <c r="F536" s="24"/>
      <c r="G536" s="195" t="e">
        <f>INDEX(Справочно!$B$107:$B$234,MATCH('10'!$A$6:$A$941,Справочно!$A$107:$A$234,))</f>
        <v>#N/A</v>
      </c>
      <c r="H536" s="66">
        <v>10</v>
      </c>
      <c r="I536" s="70"/>
      <c r="J536" s="41"/>
      <c r="K536" s="24"/>
      <c r="L536" s="25"/>
      <c r="M536" s="24"/>
      <c r="N536" s="68" t="e">
        <f>INDEX(Справочно!$D$107:$D$234,MATCH('10'!$A$6:$A$941,Справочно!$A$107:$A$234,))</f>
        <v>#N/A</v>
      </c>
      <c r="O536" s="67" t="e">
        <f>INDEX(Справочно!$C$107:$C$234,MATCH('10'!$A$6:$A$941,Справочно!$A$107:$A$234,))</f>
        <v>#N/A</v>
      </c>
    </row>
    <row r="537" spans="1:15" s="28" customFormat="1" x14ac:dyDescent="0.25">
      <c r="A537" s="70"/>
      <c r="B537" s="24"/>
      <c r="C537" s="25"/>
      <c r="D537" s="24"/>
      <c r="E537" s="24"/>
      <c r="F537" s="24"/>
      <c r="G537" s="195" t="e">
        <f>INDEX(Справочно!$B$107:$B$234,MATCH('10'!$A$6:$A$941,Справочно!$A$107:$A$234,))</f>
        <v>#N/A</v>
      </c>
      <c r="H537" s="66">
        <v>10</v>
      </c>
      <c r="I537" s="70"/>
      <c r="J537" s="41"/>
      <c r="K537" s="24"/>
      <c r="L537" s="25"/>
      <c r="M537" s="24"/>
      <c r="N537" s="68" t="e">
        <f>INDEX(Справочно!$D$107:$D$234,MATCH('10'!$A$6:$A$941,Справочно!$A$107:$A$234,))</f>
        <v>#N/A</v>
      </c>
      <c r="O537" s="67" t="e">
        <f>INDEX(Справочно!$C$107:$C$234,MATCH('10'!$A$6:$A$941,Справочно!$A$107:$A$234,))</f>
        <v>#N/A</v>
      </c>
    </row>
    <row r="538" spans="1:15" s="28" customFormat="1" x14ac:dyDescent="0.25">
      <c r="A538" s="70"/>
      <c r="B538" s="24"/>
      <c r="C538" s="25"/>
      <c r="D538" s="24"/>
      <c r="E538" s="24"/>
      <c r="F538" s="24"/>
      <c r="G538" s="195" t="e">
        <f>INDEX(Справочно!$B$107:$B$234,MATCH('10'!$A$6:$A$941,Справочно!$A$107:$A$234,))</f>
        <v>#N/A</v>
      </c>
      <c r="H538" s="66">
        <v>10</v>
      </c>
      <c r="I538" s="70"/>
      <c r="J538" s="41"/>
      <c r="K538" s="24"/>
      <c r="L538" s="25"/>
      <c r="M538" s="24"/>
      <c r="N538" s="68" t="e">
        <f>INDEX(Справочно!$D$107:$D$234,MATCH('10'!$A$6:$A$941,Справочно!$A$107:$A$234,))</f>
        <v>#N/A</v>
      </c>
      <c r="O538" s="67" t="e">
        <f>INDEX(Справочно!$C$107:$C$234,MATCH('10'!$A$6:$A$941,Справочно!$A$107:$A$234,))</f>
        <v>#N/A</v>
      </c>
    </row>
    <row r="539" spans="1:15" s="28" customFormat="1" x14ac:dyDescent="0.25">
      <c r="A539" s="70"/>
      <c r="B539" s="24"/>
      <c r="C539" s="25"/>
      <c r="D539" s="24"/>
      <c r="E539" s="24"/>
      <c r="F539" s="24"/>
      <c r="G539" s="195" t="e">
        <f>INDEX(Справочно!$B$107:$B$234,MATCH('10'!$A$6:$A$941,Справочно!$A$107:$A$234,))</f>
        <v>#N/A</v>
      </c>
      <c r="H539" s="66">
        <v>10</v>
      </c>
      <c r="I539" s="70"/>
      <c r="J539" s="41"/>
      <c r="K539" s="24"/>
      <c r="L539" s="25"/>
      <c r="M539" s="24"/>
      <c r="N539" s="68" t="e">
        <f>INDEX(Справочно!$D$107:$D$234,MATCH('10'!$A$6:$A$941,Справочно!$A$107:$A$234,))</f>
        <v>#N/A</v>
      </c>
      <c r="O539" s="67" t="e">
        <f>INDEX(Справочно!$C$107:$C$234,MATCH('10'!$A$6:$A$941,Справочно!$A$107:$A$234,))</f>
        <v>#N/A</v>
      </c>
    </row>
    <row r="540" spans="1:15" s="28" customFormat="1" x14ac:dyDescent="0.25">
      <c r="A540" s="70"/>
      <c r="B540" s="24"/>
      <c r="C540" s="25"/>
      <c r="D540" s="24"/>
      <c r="E540" s="24"/>
      <c r="F540" s="24"/>
      <c r="G540" s="195" t="e">
        <f>INDEX(Справочно!$B$107:$B$234,MATCH('10'!$A$6:$A$941,Справочно!$A$107:$A$234,))</f>
        <v>#N/A</v>
      </c>
      <c r="H540" s="66">
        <v>10</v>
      </c>
      <c r="I540" s="70"/>
      <c r="J540" s="41"/>
      <c r="K540" s="24"/>
      <c r="L540" s="25"/>
      <c r="M540" s="24"/>
      <c r="N540" s="68" t="e">
        <f>INDEX(Справочно!$D$107:$D$234,MATCH('10'!$A$6:$A$941,Справочно!$A$107:$A$234,))</f>
        <v>#N/A</v>
      </c>
      <c r="O540" s="67" t="e">
        <f>INDEX(Справочно!$C$107:$C$234,MATCH('10'!$A$6:$A$941,Справочно!$A$107:$A$234,))</f>
        <v>#N/A</v>
      </c>
    </row>
    <row r="541" spans="1:15" s="28" customFormat="1" x14ac:dyDescent="0.25">
      <c r="A541" s="70"/>
      <c r="B541" s="24"/>
      <c r="C541" s="25"/>
      <c r="D541" s="24"/>
      <c r="E541" s="24"/>
      <c r="F541" s="24"/>
      <c r="G541" s="195" t="e">
        <f>INDEX(Справочно!$B$107:$B$234,MATCH('10'!$A$6:$A$941,Справочно!$A$107:$A$234,))</f>
        <v>#N/A</v>
      </c>
      <c r="H541" s="66">
        <v>10</v>
      </c>
      <c r="I541" s="70"/>
      <c r="J541" s="41"/>
      <c r="K541" s="24"/>
      <c r="L541" s="25"/>
      <c r="M541" s="24"/>
      <c r="N541" s="68" t="e">
        <f>INDEX(Справочно!$D$107:$D$234,MATCH('10'!$A$6:$A$941,Справочно!$A$107:$A$234,))</f>
        <v>#N/A</v>
      </c>
      <c r="O541" s="67" t="e">
        <f>INDEX(Справочно!$C$107:$C$234,MATCH('10'!$A$6:$A$941,Справочно!$A$107:$A$234,))</f>
        <v>#N/A</v>
      </c>
    </row>
    <row r="542" spans="1:15" s="28" customFormat="1" x14ac:dyDescent="0.25">
      <c r="A542" s="70"/>
      <c r="B542" s="24"/>
      <c r="C542" s="25"/>
      <c r="D542" s="24"/>
      <c r="E542" s="24"/>
      <c r="F542" s="24"/>
      <c r="G542" s="195" t="e">
        <f>INDEX(Справочно!$B$107:$B$234,MATCH('10'!$A$6:$A$941,Справочно!$A$107:$A$234,))</f>
        <v>#N/A</v>
      </c>
      <c r="H542" s="66">
        <v>10</v>
      </c>
      <c r="I542" s="70"/>
      <c r="J542" s="41"/>
      <c r="K542" s="24"/>
      <c r="L542" s="25"/>
      <c r="M542" s="24"/>
      <c r="N542" s="68" t="e">
        <f>INDEX(Справочно!$D$107:$D$234,MATCH('10'!$A$6:$A$941,Справочно!$A$107:$A$234,))</f>
        <v>#N/A</v>
      </c>
      <c r="O542" s="67" t="e">
        <f>INDEX(Справочно!$C$107:$C$234,MATCH('10'!$A$6:$A$941,Справочно!$A$107:$A$234,))</f>
        <v>#N/A</v>
      </c>
    </row>
    <row r="543" spans="1:15" s="28" customFormat="1" x14ac:dyDescent="0.25">
      <c r="A543" s="70"/>
      <c r="B543" s="24"/>
      <c r="C543" s="25"/>
      <c r="D543" s="24"/>
      <c r="E543" s="24"/>
      <c r="F543" s="24"/>
      <c r="G543" s="195" t="e">
        <f>INDEX(Справочно!$B$107:$B$234,MATCH('10'!$A$6:$A$941,Справочно!$A$107:$A$234,))</f>
        <v>#N/A</v>
      </c>
      <c r="H543" s="66">
        <v>10</v>
      </c>
      <c r="I543" s="70"/>
      <c r="J543" s="41"/>
      <c r="K543" s="24"/>
      <c r="L543" s="25"/>
      <c r="M543" s="24"/>
      <c r="N543" s="68" t="e">
        <f>INDEX(Справочно!$D$107:$D$234,MATCH('10'!$A$6:$A$941,Справочно!$A$107:$A$234,))</f>
        <v>#N/A</v>
      </c>
      <c r="O543" s="67" t="e">
        <f>INDEX(Справочно!$C$107:$C$234,MATCH('10'!$A$6:$A$941,Справочно!$A$107:$A$234,))</f>
        <v>#N/A</v>
      </c>
    </row>
    <row r="544" spans="1:15" s="28" customFormat="1" x14ac:dyDescent="0.25">
      <c r="A544" s="70"/>
      <c r="B544" s="24"/>
      <c r="C544" s="25"/>
      <c r="D544" s="24"/>
      <c r="E544" s="24"/>
      <c r="F544" s="24"/>
      <c r="G544" s="195" t="e">
        <f>INDEX(Справочно!$B$107:$B$234,MATCH('10'!$A$6:$A$941,Справочно!$A$107:$A$234,))</f>
        <v>#N/A</v>
      </c>
      <c r="H544" s="66">
        <v>10</v>
      </c>
      <c r="I544" s="70"/>
      <c r="J544" s="41"/>
      <c r="K544" s="24"/>
      <c r="L544" s="25"/>
      <c r="M544" s="24"/>
      <c r="N544" s="68" t="e">
        <f>INDEX(Справочно!$D$107:$D$234,MATCH('10'!$A$6:$A$941,Справочно!$A$107:$A$234,))</f>
        <v>#N/A</v>
      </c>
      <c r="O544" s="67" t="e">
        <f>INDEX(Справочно!$C$107:$C$234,MATCH('10'!$A$6:$A$941,Справочно!$A$107:$A$234,))</f>
        <v>#N/A</v>
      </c>
    </row>
    <row r="545" spans="1:15" s="28" customFormat="1" x14ac:dyDescent="0.25">
      <c r="A545" s="70"/>
      <c r="B545" s="24"/>
      <c r="C545" s="25"/>
      <c r="D545" s="24"/>
      <c r="E545" s="24"/>
      <c r="F545" s="24"/>
      <c r="G545" s="195" t="e">
        <f>INDEX(Справочно!$B$107:$B$234,MATCH('10'!$A$6:$A$941,Справочно!$A$107:$A$234,))</f>
        <v>#N/A</v>
      </c>
      <c r="H545" s="66">
        <v>10</v>
      </c>
      <c r="I545" s="70"/>
      <c r="J545" s="41"/>
      <c r="K545" s="24"/>
      <c r="L545" s="25"/>
      <c r="M545" s="24"/>
      <c r="N545" s="68" t="e">
        <f>INDEX(Справочно!$D$107:$D$234,MATCH('10'!$A$6:$A$941,Справочно!$A$107:$A$234,))</f>
        <v>#N/A</v>
      </c>
      <c r="O545" s="67" t="e">
        <f>INDEX(Справочно!$C$107:$C$234,MATCH('10'!$A$6:$A$941,Справочно!$A$107:$A$234,))</f>
        <v>#N/A</v>
      </c>
    </row>
    <row r="546" spans="1:15" s="28" customFormat="1" x14ac:dyDescent="0.25">
      <c r="A546" s="70"/>
      <c r="B546" s="24"/>
      <c r="C546" s="25"/>
      <c r="D546" s="24"/>
      <c r="E546" s="24"/>
      <c r="F546" s="24"/>
      <c r="G546" s="195" t="e">
        <f>INDEX(Справочно!$B$107:$B$234,MATCH('10'!$A$6:$A$941,Справочно!$A$107:$A$234,))</f>
        <v>#N/A</v>
      </c>
      <c r="H546" s="66">
        <v>10</v>
      </c>
      <c r="I546" s="70"/>
      <c r="J546" s="41"/>
      <c r="K546" s="24"/>
      <c r="L546" s="25"/>
      <c r="M546" s="24"/>
      <c r="N546" s="68" t="e">
        <f>INDEX(Справочно!$D$107:$D$234,MATCH('10'!$A$6:$A$941,Справочно!$A$107:$A$234,))</f>
        <v>#N/A</v>
      </c>
      <c r="O546" s="67" t="e">
        <f>INDEX(Справочно!$C$107:$C$234,MATCH('10'!$A$6:$A$941,Справочно!$A$107:$A$234,))</f>
        <v>#N/A</v>
      </c>
    </row>
    <row r="547" spans="1:15" s="28" customFormat="1" x14ac:dyDescent="0.25">
      <c r="A547" s="70"/>
      <c r="B547" s="24"/>
      <c r="C547" s="25"/>
      <c r="D547" s="24"/>
      <c r="E547" s="24"/>
      <c r="F547" s="24"/>
      <c r="G547" s="195" t="e">
        <f>INDEX(Справочно!$B$107:$B$234,MATCH('10'!$A$6:$A$941,Справочно!$A$107:$A$234,))</f>
        <v>#N/A</v>
      </c>
      <c r="H547" s="66">
        <v>10</v>
      </c>
      <c r="I547" s="70"/>
      <c r="J547" s="41"/>
      <c r="K547" s="24"/>
      <c r="L547" s="25"/>
      <c r="M547" s="24"/>
      <c r="N547" s="68" t="e">
        <f>INDEX(Справочно!$D$107:$D$234,MATCH('10'!$A$6:$A$941,Справочно!$A$107:$A$234,))</f>
        <v>#N/A</v>
      </c>
      <c r="O547" s="67" t="e">
        <f>INDEX(Справочно!$C$107:$C$234,MATCH('10'!$A$6:$A$941,Справочно!$A$107:$A$234,))</f>
        <v>#N/A</v>
      </c>
    </row>
    <row r="548" spans="1:15" s="28" customFormat="1" x14ac:dyDescent="0.25">
      <c r="A548" s="70"/>
      <c r="B548" s="24"/>
      <c r="C548" s="25"/>
      <c r="D548" s="24"/>
      <c r="E548" s="24"/>
      <c r="F548" s="24"/>
      <c r="G548" s="195" t="e">
        <f>INDEX(Справочно!$B$107:$B$234,MATCH('10'!$A$6:$A$941,Справочно!$A$107:$A$234,))</f>
        <v>#N/A</v>
      </c>
      <c r="H548" s="66">
        <v>10</v>
      </c>
      <c r="I548" s="70"/>
      <c r="J548" s="41"/>
      <c r="K548" s="24"/>
      <c r="L548" s="25"/>
      <c r="M548" s="24"/>
      <c r="N548" s="68" t="e">
        <f>INDEX(Справочно!$D$107:$D$234,MATCH('10'!$A$6:$A$941,Справочно!$A$107:$A$234,))</f>
        <v>#N/A</v>
      </c>
      <c r="O548" s="67" t="e">
        <f>INDEX(Справочно!$C$107:$C$234,MATCH('10'!$A$6:$A$941,Справочно!$A$107:$A$234,))</f>
        <v>#N/A</v>
      </c>
    </row>
    <row r="549" spans="1:15" s="28" customFormat="1" x14ac:dyDescent="0.25">
      <c r="A549" s="70"/>
      <c r="B549" s="24"/>
      <c r="C549" s="25"/>
      <c r="D549" s="24"/>
      <c r="E549" s="24"/>
      <c r="F549" s="24"/>
      <c r="G549" s="195" t="e">
        <f>INDEX(Справочно!$B$107:$B$234,MATCH('10'!$A$6:$A$941,Справочно!$A$107:$A$234,))</f>
        <v>#N/A</v>
      </c>
      <c r="H549" s="66">
        <v>10</v>
      </c>
      <c r="I549" s="70"/>
      <c r="J549" s="41"/>
      <c r="K549" s="24"/>
      <c r="L549" s="25"/>
      <c r="M549" s="24"/>
      <c r="N549" s="68" t="e">
        <f>INDEX(Справочно!$D$107:$D$234,MATCH('10'!$A$6:$A$941,Справочно!$A$107:$A$234,))</f>
        <v>#N/A</v>
      </c>
      <c r="O549" s="67" t="e">
        <f>INDEX(Справочно!$C$107:$C$234,MATCH('10'!$A$6:$A$941,Справочно!$A$107:$A$234,))</f>
        <v>#N/A</v>
      </c>
    </row>
    <row r="550" spans="1:15" s="28" customFormat="1" x14ac:dyDescent="0.25">
      <c r="A550" s="70"/>
      <c r="B550" s="24"/>
      <c r="C550" s="25"/>
      <c r="D550" s="24"/>
      <c r="E550" s="24"/>
      <c r="F550" s="24"/>
      <c r="G550" s="195" t="e">
        <f>INDEX(Справочно!$B$107:$B$234,MATCH('10'!$A$6:$A$941,Справочно!$A$107:$A$234,))</f>
        <v>#N/A</v>
      </c>
      <c r="H550" s="66">
        <v>10</v>
      </c>
      <c r="I550" s="70"/>
      <c r="J550" s="41"/>
      <c r="K550" s="24"/>
      <c r="L550" s="25"/>
      <c r="M550" s="24"/>
      <c r="N550" s="68" t="e">
        <f>INDEX(Справочно!$D$107:$D$234,MATCH('10'!$A$6:$A$941,Справочно!$A$107:$A$234,))</f>
        <v>#N/A</v>
      </c>
      <c r="O550" s="67" t="e">
        <f>INDEX(Справочно!$C$107:$C$234,MATCH('10'!$A$6:$A$941,Справочно!$A$107:$A$234,))</f>
        <v>#N/A</v>
      </c>
    </row>
    <row r="551" spans="1:15" s="28" customFormat="1" x14ac:dyDescent="0.25">
      <c r="A551" s="70"/>
      <c r="B551" s="24"/>
      <c r="C551" s="25"/>
      <c r="D551" s="24"/>
      <c r="E551" s="24"/>
      <c r="F551" s="24"/>
      <c r="G551" s="195" t="e">
        <f>INDEX(Справочно!$B$107:$B$234,MATCH('10'!$A$6:$A$941,Справочно!$A$107:$A$234,))</f>
        <v>#N/A</v>
      </c>
      <c r="H551" s="66">
        <v>10</v>
      </c>
      <c r="I551" s="70"/>
      <c r="J551" s="41"/>
      <c r="K551" s="24"/>
      <c r="L551" s="25"/>
      <c r="M551" s="24"/>
      <c r="N551" s="68" t="e">
        <f>INDEX(Справочно!$D$107:$D$234,MATCH('10'!$A$6:$A$941,Справочно!$A$107:$A$234,))</f>
        <v>#N/A</v>
      </c>
      <c r="O551" s="67" t="e">
        <f>INDEX(Справочно!$C$107:$C$234,MATCH('10'!$A$6:$A$941,Справочно!$A$107:$A$234,))</f>
        <v>#N/A</v>
      </c>
    </row>
    <row r="552" spans="1:15" s="28" customFormat="1" x14ac:dyDescent="0.25">
      <c r="A552" s="70"/>
      <c r="B552" s="24"/>
      <c r="C552" s="25"/>
      <c r="D552" s="24"/>
      <c r="E552" s="24"/>
      <c r="F552" s="24"/>
      <c r="G552" s="195" t="e">
        <f>INDEX(Справочно!$B$107:$B$234,MATCH('10'!$A$6:$A$941,Справочно!$A$107:$A$234,))</f>
        <v>#N/A</v>
      </c>
      <c r="H552" s="66">
        <v>10</v>
      </c>
      <c r="I552" s="70"/>
      <c r="J552" s="41"/>
      <c r="K552" s="24"/>
      <c r="L552" s="25"/>
      <c r="M552" s="24"/>
      <c r="N552" s="68" t="e">
        <f>INDEX(Справочно!$D$107:$D$234,MATCH('10'!$A$6:$A$941,Справочно!$A$107:$A$234,))</f>
        <v>#N/A</v>
      </c>
      <c r="O552" s="67" t="e">
        <f>INDEX(Справочно!$C$107:$C$234,MATCH('10'!$A$6:$A$941,Справочно!$A$107:$A$234,))</f>
        <v>#N/A</v>
      </c>
    </row>
    <row r="553" spans="1:15" s="28" customFormat="1" x14ac:dyDescent="0.25">
      <c r="A553" s="70"/>
      <c r="B553" s="24"/>
      <c r="C553" s="25"/>
      <c r="D553" s="24"/>
      <c r="E553" s="24"/>
      <c r="F553" s="24"/>
      <c r="G553" s="195" t="e">
        <f>INDEX(Справочно!$B$107:$B$234,MATCH('10'!$A$6:$A$941,Справочно!$A$107:$A$234,))</f>
        <v>#N/A</v>
      </c>
      <c r="H553" s="66">
        <v>10</v>
      </c>
      <c r="I553" s="70"/>
      <c r="J553" s="41"/>
      <c r="K553" s="24"/>
      <c r="L553" s="25"/>
      <c r="M553" s="24"/>
      <c r="N553" s="68" t="e">
        <f>INDEX(Справочно!$D$107:$D$234,MATCH('10'!$A$6:$A$941,Справочно!$A$107:$A$234,))</f>
        <v>#N/A</v>
      </c>
      <c r="O553" s="67" t="e">
        <f>INDEX(Справочно!$C$107:$C$234,MATCH('10'!$A$6:$A$941,Справочно!$A$107:$A$234,))</f>
        <v>#N/A</v>
      </c>
    </row>
    <row r="554" spans="1:15" s="28" customFormat="1" x14ac:dyDescent="0.25">
      <c r="A554" s="70"/>
      <c r="B554" s="24"/>
      <c r="C554" s="25"/>
      <c r="D554" s="24"/>
      <c r="E554" s="24"/>
      <c r="F554" s="24"/>
      <c r="G554" s="195" t="e">
        <f>INDEX(Справочно!$B$107:$B$234,MATCH('10'!$A$6:$A$941,Справочно!$A$107:$A$234,))</f>
        <v>#N/A</v>
      </c>
      <c r="H554" s="66">
        <v>10</v>
      </c>
      <c r="I554" s="70"/>
      <c r="J554" s="41"/>
      <c r="K554" s="24"/>
      <c r="L554" s="25"/>
      <c r="M554" s="24"/>
      <c r="N554" s="68" t="e">
        <f>INDEX(Справочно!$D$107:$D$234,MATCH('10'!$A$6:$A$941,Справочно!$A$107:$A$234,))</f>
        <v>#N/A</v>
      </c>
      <c r="O554" s="67" t="e">
        <f>INDEX(Справочно!$C$107:$C$234,MATCH('10'!$A$6:$A$941,Справочно!$A$107:$A$234,))</f>
        <v>#N/A</v>
      </c>
    </row>
    <row r="555" spans="1:15" s="28" customFormat="1" x14ac:dyDescent="0.25">
      <c r="A555" s="70"/>
      <c r="B555" s="24"/>
      <c r="C555" s="25"/>
      <c r="D555" s="24"/>
      <c r="E555" s="24"/>
      <c r="F555" s="24"/>
      <c r="G555" s="195" t="e">
        <f>INDEX(Справочно!$B$107:$B$234,MATCH('10'!$A$6:$A$941,Справочно!$A$107:$A$234,))</f>
        <v>#N/A</v>
      </c>
      <c r="H555" s="66">
        <v>10</v>
      </c>
      <c r="I555" s="70"/>
      <c r="J555" s="41"/>
      <c r="K555" s="24"/>
      <c r="L555" s="25"/>
      <c r="M555" s="24"/>
      <c r="N555" s="68" t="e">
        <f>INDEX(Справочно!$D$107:$D$234,MATCH('10'!$A$6:$A$941,Справочно!$A$107:$A$234,))</f>
        <v>#N/A</v>
      </c>
      <c r="O555" s="67" t="e">
        <f>INDEX(Справочно!$C$107:$C$234,MATCH('10'!$A$6:$A$941,Справочно!$A$107:$A$234,))</f>
        <v>#N/A</v>
      </c>
    </row>
    <row r="556" spans="1:15" s="28" customFormat="1" x14ac:dyDescent="0.25">
      <c r="A556" s="70"/>
      <c r="B556" s="24"/>
      <c r="C556" s="25"/>
      <c r="D556" s="24"/>
      <c r="E556" s="24"/>
      <c r="F556" s="24"/>
      <c r="G556" s="195" t="e">
        <f>INDEX(Справочно!$B$107:$B$234,MATCH('10'!$A$6:$A$941,Справочно!$A$107:$A$234,))</f>
        <v>#N/A</v>
      </c>
      <c r="H556" s="66">
        <v>10</v>
      </c>
      <c r="I556" s="70"/>
      <c r="J556" s="41"/>
      <c r="K556" s="24"/>
      <c r="L556" s="25"/>
      <c r="M556" s="24"/>
      <c r="N556" s="68" t="e">
        <f>INDEX(Справочно!$D$107:$D$234,MATCH('10'!$A$6:$A$941,Справочно!$A$107:$A$234,))</f>
        <v>#N/A</v>
      </c>
      <c r="O556" s="67" t="e">
        <f>INDEX(Справочно!$C$107:$C$234,MATCH('10'!$A$6:$A$941,Справочно!$A$107:$A$234,))</f>
        <v>#N/A</v>
      </c>
    </row>
    <row r="557" spans="1:15" s="28" customFormat="1" x14ac:dyDescent="0.25">
      <c r="A557" s="70"/>
      <c r="B557" s="24"/>
      <c r="C557" s="25"/>
      <c r="D557" s="24"/>
      <c r="E557" s="24"/>
      <c r="F557" s="24"/>
      <c r="G557" s="195" t="e">
        <f>INDEX(Справочно!$B$107:$B$234,MATCH('10'!$A$6:$A$941,Справочно!$A$107:$A$234,))</f>
        <v>#N/A</v>
      </c>
      <c r="H557" s="66">
        <v>10</v>
      </c>
      <c r="I557" s="70"/>
      <c r="J557" s="41"/>
      <c r="K557" s="24"/>
      <c r="L557" s="25"/>
      <c r="M557" s="24"/>
      <c r="N557" s="68" t="e">
        <f>INDEX(Справочно!$D$107:$D$234,MATCH('10'!$A$6:$A$941,Справочно!$A$107:$A$234,))</f>
        <v>#N/A</v>
      </c>
      <c r="O557" s="67" t="e">
        <f>INDEX(Справочно!$C$107:$C$234,MATCH('10'!$A$6:$A$941,Справочно!$A$107:$A$234,))</f>
        <v>#N/A</v>
      </c>
    </row>
    <row r="558" spans="1:15" s="28" customFormat="1" x14ac:dyDescent="0.25">
      <c r="A558" s="70"/>
      <c r="B558" s="24"/>
      <c r="C558" s="25"/>
      <c r="D558" s="24"/>
      <c r="E558" s="24"/>
      <c r="F558" s="24"/>
      <c r="G558" s="195" t="e">
        <f>INDEX(Справочно!$B$107:$B$234,MATCH('10'!$A$6:$A$941,Справочно!$A$107:$A$234,))</f>
        <v>#N/A</v>
      </c>
      <c r="H558" s="66">
        <v>10</v>
      </c>
      <c r="I558" s="70"/>
      <c r="J558" s="41"/>
      <c r="K558" s="24"/>
      <c r="L558" s="25"/>
      <c r="M558" s="24"/>
      <c r="N558" s="68" t="e">
        <f>INDEX(Справочно!$D$107:$D$234,MATCH('10'!$A$6:$A$941,Справочно!$A$107:$A$234,))</f>
        <v>#N/A</v>
      </c>
      <c r="O558" s="67" t="e">
        <f>INDEX(Справочно!$C$107:$C$234,MATCH('10'!$A$6:$A$941,Справочно!$A$107:$A$234,))</f>
        <v>#N/A</v>
      </c>
    </row>
    <row r="559" spans="1:15" s="28" customFormat="1" x14ac:dyDescent="0.25">
      <c r="A559" s="70"/>
      <c r="B559" s="24"/>
      <c r="C559" s="25"/>
      <c r="D559" s="24"/>
      <c r="E559" s="24"/>
      <c r="F559" s="24"/>
      <c r="G559" s="195" t="e">
        <f>INDEX(Справочно!$B$107:$B$234,MATCH('10'!$A$6:$A$941,Справочно!$A$107:$A$234,))</f>
        <v>#N/A</v>
      </c>
      <c r="H559" s="66">
        <v>10</v>
      </c>
      <c r="I559" s="70"/>
      <c r="J559" s="41"/>
      <c r="K559" s="24"/>
      <c r="L559" s="25"/>
      <c r="M559" s="24"/>
      <c r="N559" s="68" t="e">
        <f>INDEX(Справочно!$D$107:$D$234,MATCH('10'!$A$6:$A$941,Справочно!$A$107:$A$234,))</f>
        <v>#N/A</v>
      </c>
      <c r="O559" s="67" t="e">
        <f>INDEX(Справочно!$C$107:$C$234,MATCH('10'!$A$6:$A$941,Справочно!$A$107:$A$234,))</f>
        <v>#N/A</v>
      </c>
    </row>
    <row r="560" spans="1:15" s="28" customFormat="1" x14ac:dyDescent="0.25">
      <c r="A560" s="70"/>
      <c r="B560" s="24"/>
      <c r="C560" s="25"/>
      <c r="D560" s="24"/>
      <c r="E560" s="24"/>
      <c r="F560" s="24"/>
      <c r="G560" s="195" t="e">
        <f>INDEX(Справочно!$B$107:$B$234,MATCH('10'!$A$6:$A$941,Справочно!$A$107:$A$234,))</f>
        <v>#N/A</v>
      </c>
      <c r="H560" s="66">
        <v>10</v>
      </c>
      <c r="I560" s="70"/>
      <c r="J560" s="41"/>
      <c r="K560" s="24"/>
      <c r="L560" s="25"/>
      <c r="M560" s="24"/>
      <c r="N560" s="68" t="e">
        <f>INDEX(Справочно!$D$107:$D$234,MATCH('10'!$A$6:$A$941,Справочно!$A$107:$A$234,))</f>
        <v>#N/A</v>
      </c>
      <c r="O560" s="67" t="e">
        <f>INDEX(Справочно!$C$107:$C$234,MATCH('10'!$A$6:$A$941,Справочно!$A$107:$A$234,))</f>
        <v>#N/A</v>
      </c>
    </row>
    <row r="561" spans="1:15" s="28" customFormat="1" x14ac:dyDescent="0.25">
      <c r="A561" s="70"/>
      <c r="B561" s="24"/>
      <c r="C561" s="25"/>
      <c r="D561" s="24"/>
      <c r="E561" s="24"/>
      <c r="F561" s="24"/>
      <c r="G561" s="195" t="e">
        <f>INDEX(Справочно!$B$107:$B$234,MATCH('10'!$A$6:$A$941,Справочно!$A$107:$A$234,))</f>
        <v>#N/A</v>
      </c>
      <c r="H561" s="66">
        <v>10</v>
      </c>
      <c r="I561" s="70"/>
      <c r="J561" s="41"/>
      <c r="K561" s="24"/>
      <c r="L561" s="25"/>
      <c r="M561" s="24"/>
      <c r="N561" s="68" t="e">
        <f>INDEX(Справочно!$D$107:$D$234,MATCH('10'!$A$6:$A$941,Справочно!$A$107:$A$234,))</f>
        <v>#N/A</v>
      </c>
      <c r="O561" s="67" t="e">
        <f>INDEX(Справочно!$C$107:$C$234,MATCH('10'!$A$6:$A$941,Справочно!$A$107:$A$234,))</f>
        <v>#N/A</v>
      </c>
    </row>
    <row r="562" spans="1:15" s="28" customFormat="1" x14ac:dyDescent="0.25">
      <c r="A562" s="70"/>
      <c r="B562" s="24"/>
      <c r="C562" s="25"/>
      <c r="D562" s="24"/>
      <c r="E562" s="24"/>
      <c r="F562" s="24"/>
      <c r="G562" s="195" t="e">
        <f>INDEX(Справочно!$B$107:$B$234,MATCH('10'!$A$6:$A$941,Справочно!$A$107:$A$234,))</f>
        <v>#N/A</v>
      </c>
      <c r="H562" s="66">
        <v>10</v>
      </c>
      <c r="I562" s="70"/>
      <c r="J562" s="41"/>
      <c r="K562" s="24"/>
      <c r="L562" s="25"/>
      <c r="M562" s="24"/>
      <c r="N562" s="68" t="e">
        <f>INDEX(Справочно!$D$107:$D$234,MATCH('10'!$A$6:$A$941,Справочно!$A$107:$A$234,))</f>
        <v>#N/A</v>
      </c>
      <c r="O562" s="67" t="e">
        <f>INDEX(Справочно!$C$107:$C$234,MATCH('10'!$A$6:$A$941,Справочно!$A$107:$A$234,))</f>
        <v>#N/A</v>
      </c>
    </row>
    <row r="563" spans="1:15" s="28" customFormat="1" x14ac:dyDescent="0.25">
      <c r="A563" s="70"/>
      <c r="B563" s="24"/>
      <c r="C563" s="25"/>
      <c r="D563" s="24"/>
      <c r="E563" s="24"/>
      <c r="F563" s="24"/>
      <c r="G563" s="195" t="e">
        <f>INDEX(Справочно!$B$107:$B$234,MATCH('10'!$A$6:$A$941,Справочно!$A$107:$A$234,))</f>
        <v>#N/A</v>
      </c>
      <c r="H563" s="66">
        <v>10</v>
      </c>
      <c r="I563" s="70"/>
      <c r="J563" s="41"/>
      <c r="K563" s="24"/>
      <c r="L563" s="25"/>
      <c r="M563" s="24"/>
      <c r="N563" s="68" t="e">
        <f>INDEX(Справочно!$D$107:$D$234,MATCH('10'!$A$6:$A$941,Справочно!$A$107:$A$234,))</f>
        <v>#N/A</v>
      </c>
      <c r="O563" s="67" t="e">
        <f>INDEX(Справочно!$C$107:$C$234,MATCH('10'!$A$6:$A$941,Справочно!$A$107:$A$234,))</f>
        <v>#N/A</v>
      </c>
    </row>
    <row r="564" spans="1:15" s="28" customFormat="1" x14ac:dyDescent="0.25">
      <c r="A564" s="70"/>
      <c r="B564" s="24"/>
      <c r="C564" s="25"/>
      <c r="D564" s="24"/>
      <c r="E564" s="24"/>
      <c r="F564" s="24"/>
      <c r="G564" s="195" t="e">
        <f>INDEX(Справочно!$B$107:$B$234,MATCH('10'!$A$6:$A$941,Справочно!$A$107:$A$234,))</f>
        <v>#N/A</v>
      </c>
      <c r="H564" s="66">
        <v>10</v>
      </c>
      <c r="I564" s="70"/>
      <c r="J564" s="41"/>
      <c r="K564" s="24"/>
      <c r="L564" s="25"/>
      <c r="M564" s="24"/>
      <c r="N564" s="68" t="e">
        <f>INDEX(Справочно!$D$107:$D$234,MATCH('10'!$A$6:$A$941,Справочно!$A$107:$A$234,))</f>
        <v>#N/A</v>
      </c>
      <c r="O564" s="67" t="e">
        <f>INDEX(Справочно!$C$107:$C$234,MATCH('10'!$A$6:$A$941,Справочно!$A$107:$A$234,))</f>
        <v>#N/A</v>
      </c>
    </row>
    <row r="565" spans="1:15" s="28" customFormat="1" x14ac:dyDescent="0.25">
      <c r="A565" s="70"/>
      <c r="B565" s="24"/>
      <c r="C565" s="25"/>
      <c r="D565" s="24"/>
      <c r="E565" s="24"/>
      <c r="F565" s="24"/>
      <c r="G565" s="195" t="e">
        <f>INDEX(Справочно!$B$107:$B$234,MATCH('10'!$A$6:$A$941,Справочно!$A$107:$A$234,))</f>
        <v>#N/A</v>
      </c>
      <c r="H565" s="66">
        <v>10</v>
      </c>
      <c r="I565" s="70"/>
      <c r="J565" s="41"/>
      <c r="K565" s="24"/>
      <c r="L565" s="25"/>
      <c r="M565" s="24"/>
      <c r="N565" s="68" t="e">
        <f>INDEX(Справочно!$D$107:$D$234,MATCH('10'!$A$6:$A$941,Справочно!$A$107:$A$234,))</f>
        <v>#N/A</v>
      </c>
      <c r="O565" s="67" t="e">
        <f>INDEX(Справочно!$C$107:$C$234,MATCH('10'!$A$6:$A$941,Справочно!$A$107:$A$234,))</f>
        <v>#N/A</v>
      </c>
    </row>
    <row r="566" spans="1:15" s="28" customFormat="1" x14ac:dyDescent="0.25">
      <c r="A566" s="70"/>
      <c r="B566" s="24"/>
      <c r="C566" s="25"/>
      <c r="D566" s="24"/>
      <c r="E566" s="24"/>
      <c r="F566" s="24"/>
      <c r="G566" s="195" t="e">
        <f>INDEX(Справочно!$B$107:$B$234,MATCH('10'!$A$6:$A$941,Справочно!$A$107:$A$234,))</f>
        <v>#N/A</v>
      </c>
      <c r="H566" s="66">
        <v>10</v>
      </c>
      <c r="I566" s="70"/>
      <c r="J566" s="41"/>
      <c r="K566" s="24"/>
      <c r="L566" s="25"/>
      <c r="M566" s="24"/>
      <c r="N566" s="68" t="e">
        <f>INDEX(Справочно!$D$107:$D$234,MATCH('10'!$A$6:$A$941,Справочно!$A$107:$A$234,))</f>
        <v>#N/A</v>
      </c>
      <c r="O566" s="67" t="e">
        <f>INDEX(Справочно!$C$107:$C$234,MATCH('10'!$A$6:$A$941,Справочно!$A$107:$A$234,))</f>
        <v>#N/A</v>
      </c>
    </row>
    <row r="567" spans="1:15" s="28" customFormat="1" x14ac:dyDescent="0.25">
      <c r="A567" s="70"/>
      <c r="B567" s="24"/>
      <c r="C567" s="25"/>
      <c r="D567" s="24"/>
      <c r="E567" s="24"/>
      <c r="F567" s="24"/>
      <c r="G567" s="195" t="e">
        <f>INDEX(Справочно!$B$107:$B$234,MATCH('10'!$A$6:$A$941,Справочно!$A$107:$A$234,))</f>
        <v>#N/A</v>
      </c>
      <c r="H567" s="66">
        <v>10</v>
      </c>
      <c r="I567" s="70"/>
      <c r="J567" s="41"/>
      <c r="K567" s="24"/>
      <c r="L567" s="25"/>
      <c r="M567" s="24"/>
      <c r="N567" s="68" t="e">
        <f>INDEX(Справочно!$D$107:$D$234,MATCH('10'!$A$6:$A$941,Справочно!$A$107:$A$234,))</f>
        <v>#N/A</v>
      </c>
      <c r="O567" s="67" t="e">
        <f>INDEX(Справочно!$C$107:$C$234,MATCH('10'!$A$6:$A$941,Справочно!$A$107:$A$234,))</f>
        <v>#N/A</v>
      </c>
    </row>
    <row r="568" spans="1:15" s="28" customFormat="1" x14ac:dyDescent="0.25">
      <c r="A568" s="70"/>
      <c r="B568" s="24"/>
      <c r="C568" s="25"/>
      <c r="D568" s="24"/>
      <c r="E568" s="24"/>
      <c r="F568" s="24"/>
      <c r="G568" s="195" t="e">
        <f>INDEX(Справочно!$B$107:$B$234,MATCH('10'!$A$6:$A$941,Справочно!$A$107:$A$234,))</f>
        <v>#N/A</v>
      </c>
      <c r="H568" s="66">
        <v>10</v>
      </c>
      <c r="I568" s="70"/>
      <c r="J568" s="41"/>
      <c r="K568" s="24"/>
      <c r="L568" s="25"/>
      <c r="M568" s="24"/>
      <c r="N568" s="68" t="e">
        <f>INDEX(Справочно!$D$107:$D$234,MATCH('10'!$A$6:$A$941,Справочно!$A$107:$A$234,))</f>
        <v>#N/A</v>
      </c>
      <c r="O568" s="67" t="e">
        <f>INDEX(Справочно!$C$107:$C$234,MATCH('10'!$A$6:$A$941,Справочно!$A$107:$A$234,))</f>
        <v>#N/A</v>
      </c>
    </row>
    <row r="569" spans="1:15" s="28" customFormat="1" x14ac:dyDescent="0.25">
      <c r="A569" s="70"/>
      <c r="B569" s="24"/>
      <c r="C569" s="25"/>
      <c r="D569" s="24"/>
      <c r="E569" s="24"/>
      <c r="F569" s="24"/>
      <c r="G569" s="195" t="e">
        <f>INDEX(Справочно!$B$107:$B$234,MATCH('10'!$A$6:$A$941,Справочно!$A$107:$A$234,))</f>
        <v>#N/A</v>
      </c>
      <c r="H569" s="66">
        <v>10</v>
      </c>
      <c r="I569" s="70"/>
      <c r="J569" s="41"/>
      <c r="K569" s="24"/>
      <c r="L569" s="25"/>
      <c r="M569" s="24"/>
      <c r="N569" s="68" t="e">
        <f>INDEX(Справочно!$D$107:$D$234,MATCH('10'!$A$6:$A$941,Справочно!$A$107:$A$234,))</f>
        <v>#N/A</v>
      </c>
      <c r="O569" s="67" t="e">
        <f>INDEX(Справочно!$C$107:$C$234,MATCH('10'!$A$6:$A$941,Справочно!$A$107:$A$234,))</f>
        <v>#N/A</v>
      </c>
    </row>
    <row r="570" spans="1:15" s="28" customFormat="1" x14ac:dyDescent="0.25">
      <c r="A570" s="70"/>
      <c r="B570" s="24"/>
      <c r="C570" s="25"/>
      <c r="D570" s="24"/>
      <c r="E570" s="24"/>
      <c r="F570" s="24"/>
      <c r="G570" s="195" t="e">
        <f>INDEX(Справочно!$B$107:$B$234,MATCH('10'!$A$6:$A$941,Справочно!$A$107:$A$234,))</f>
        <v>#N/A</v>
      </c>
      <c r="H570" s="66">
        <v>10</v>
      </c>
      <c r="I570" s="70"/>
      <c r="J570" s="41"/>
      <c r="K570" s="24"/>
      <c r="L570" s="25"/>
      <c r="M570" s="24"/>
      <c r="N570" s="68" t="e">
        <f>INDEX(Справочно!$D$107:$D$234,MATCH('10'!$A$6:$A$941,Справочно!$A$107:$A$234,))</f>
        <v>#N/A</v>
      </c>
      <c r="O570" s="67" t="e">
        <f>INDEX(Справочно!$C$107:$C$234,MATCH('10'!$A$6:$A$941,Справочно!$A$107:$A$234,))</f>
        <v>#N/A</v>
      </c>
    </row>
    <row r="571" spans="1:15" s="28" customFormat="1" x14ac:dyDescent="0.25">
      <c r="A571" s="70"/>
      <c r="B571" s="24"/>
      <c r="C571" s="25"/>
      <c r="D571" s="24"/>
      <c r="E571" s="24"/>
      <c r="F571" s="24"/>
      <c r="G571" s="195" t="e">
        <f>INDEX(Справочно!$B$107:$B$234,MATCH('10'!$A$6:$A$941,Справочно!$A$107:$A$234,))</f>
        <v>#N/A</v>
      </c>
      <c r="H571" s="66">
        <v>10</v>
      </c>
      <c r="I571" s="70"/>
      <c r="J571" s="41"/>
      <c r="K571" s="24"/>
      <c r="L571" s="25"/>
      <c r="M571" s="24"/>
      <c r="N571" s="68" t="e">
        <f>INDEX(Справочно!$D$107:$D$234,MATCH('10'!$A$6:$A$941,Справочно!$A$107:$A$234,))</f>
        <v>#N/A</v>
      </c>
      <c r="O571" s="67" t="e">
        <f>INDEX(Справочно!$C$107:$C$234,MATCH('10'!$A$6:$A$941,Справочно!$A$107:$A$234,))</f>
        <v>#N/A</v>
      </c>
    </row>
    <row r="572" spans="1:15" s="28" customFormat="1" x14ac:dyDescent="0.25">
      <c r="A572" s="70"/>
      <c r="B572" s="24"/>
      <c r="C572" s="25"/>
      <c r="D572" s="24"/>
      <c r="E572" s="24"/>
      <c r="F572" s="24"/>
      <c r="G572" s="195" t="e">
        <f>INDEX(Справочно!$B$107:$B$234,MATCH('10'!$A$6:$A$941,Справочно!$A$107:$A$234,))</f>
        <v>#N/A</v>
      </c>
      <c r="H572" s="66">
        <v>10</v>
      </c>
      <c r="I572" s="70"/>
      <c r="J572" s="41"/>
      <c r="K572" s="24"/>
      <c r="L572" s="25"/>
      <c r="M572" s="24"/>
      <c r="N572" s="68" t="e">
        <f>INDEX(Справочно!$D$107:$D$234,MATCH('10'!$A$6:$A$941,Справочно!$A$107:$A$234,))</f>
        <v>#N/A</v>
      </c>
      <c r="O572" s="67" t="e">
        <f>INDEX(Справочно!$C$107:$C$234,MATCH('10'!$A$6:$A$941,Справочно!$A$107:$A$234,))</f>
        <v>#N/A</v>
      </c>
    </row>
    <row r="573" spans="1:15" s="28" customFormat="1" x14ac:dyDescent="0.25">
      <c r="A573" s="70"/>
      <c r="B573" s="24"/>
      <c r="C573" s="25"/>
      <c r="D573" s="24"/>
      <c r="E573" s="24"/>
      <c r="F573" s="24"/>
      <c r="G573" s="195" t="e">
        <f>INDEX(Справочно!$B$107:$B$234,MATCH('10'!$A$6:$A$941,Справочно!$A$107:$A$234,))</f>
        <v>#N/A</v>
      </c>
      <c r="H573" s="66">
        <v>10</v>
      </c>
      <c r="I573" s="70"/>
      <c r="J573" s="41"/>
      <c r="K573" s="24"/>
      <c r="L573" s="25"/>
      <c r="M573" s="24"/>
      <c r="N573" s="68" t="e">
        <f>INDEX(Справочно!$D$107:$D$234,MATCH('10'!$A$6:$A$941,Справочно!$A$107:$A$234,))</f>
        <v>#N/A</v>
      </c>
      <c r="O573" s="67" t="e">
        <f>INDEX(Справочно!$C$107:$C$234,MATCH('10'!$A$6:$A$941,Справочно!$A$107:$A$234,))</f>
        <v>#N/A</v>
      </c>
    </row>
    <row r="574" spans="1:15" s="28" customFormat="1" x14ac:dyDescent="0.25">
      <c r="A574" s="70"/>
      <c r="B574" s="24"/>
      <c r="C574" s="25"/>
      <c r="D574" s="24"/>
      <c r="E574" s="24"/>
      <c r="F574" s="24"/>
      <c r="G574" s="195" t="e">
        <f>INDEX(Справочно!$B$107:$B$234,MATCH('10'!$A$6:$A$941,Справочно!$A$107:$A$234,))</f>
        <v>#N/A</v>
      </c>
      <c r="H574" s="66">
        <v>10</v>
      </c>
      <c r="I574" s="70"/>
      <c r="J574" s="41"/>
      <c r="K574" s="24"/>
      <c r="L574" s="25"/>
      <c r="M574" s="24"/>
      <c r="N574" s="68" t="e">
        <f>INDEX(Справочно!$D$107:$D$234,MATCH('10'!$A$6:$A$941,Справочно!$A$107:$A$234,))</f>
        <v>#N/A</v>
      </c>
      <c r="O574" s="67" t="e">
        <f>INDEX(Справочно!$C$107:$C$234,MATCH('10'!$A$6:$A$941,Справочно!$A$107:$A$234,))</f>
        <v>#N/A</v>
      </c>
    </row>
    <row r="575" spans="1:15" s="28" customFormat="1" x14ac:dyDescent="0.25">
      <c r="A575" s="70"/>
      <c r="B575" s="24"/>
      <c r="C575" s="25"/>
      <c r="D575" s="24"/>
      <c r="E575" s="24"/>
      <c r="F575" s="24"/>
      <c r="G575" s="195" t="e">
        <f>INDEX(Справочно!$B$107:$B$234,MATCH('10'!$A$6:$A$941,Справочно!$A$107:$A$234,))</f>
        <v>#N/A</v>
      </c>
      <c r="H575" s="66">
        <v>10</v>
      </c>
      <c r="I575" s="70"/>
      <c r="J575" s="41"/>
      <c r="K575" s="24"/>
      <c r="L575" s="25"/>
      <c r="M575" s="24"/>
      <c r="N575" s="68" t="e">
        <f>INDEX(Справочно!$D$107:$D$234,MATCH('10'!$A$6:$A$941,Справочно!$A$107:$A$234,))</f>
        <v>#N/A</v>
      </c>
      <c r="O575" s="67" t="e">
        <f>INDEX(Справочно!$C$107:$C$234,MATCH('10'!$A$6:$A$941,Справочно!$A$107:$A$234,))</f>
        <v>#N/A</v>
      </c>
    </row>
    <row r="576" spans="1:15" s="28" customFormat="1" x14ac:dyDescent="0.25">
      <c r="A576" s="70"/>
      <c r="B576" s="24"/>
      <c r="C576" s="25"/>
      <c r="D576" s="24"/>
      <c r="E576" s="24"/>
      <c r="F576" s="24"/>
      <c r="G576" s="195" t="e">
        <f>INDEX(Справочно!$B$107:$B$234,MATCH('10'!$A$6:$A$941,Справочно!$A$107:$A$234,))</f>
        <v>#N/A</v>
      </c>
      <c r="H576" s="66">
        <v>10</v>
      </c>
      <c r="I576" s="70"/>
      <c r="J576" s="41"/>
      <c r="K576" s="24"/>
      <c r="L576" s="25"/>
      <c r="M576" s="24"/>
      <c r="N576" s="68" t="e">
        <f>INDEX(Справочно!$D$107:$D$234,MATCH('10'!$A$6:$A$941,Справочно!$A$107:$A$234,))</f>
        <v>#N/A</v>
      </c>
      <c r="O576" s="67" t="e">
        <f>INDEX(Справочно!$C$107:$C$234,MATCH('10'!$A$6:$A$941,Справочно!$A$107:$A$234,))</f>
        <v>#N/A</v>
      </c>
    </row>
    <row r="577" spans="1:15" s="28" customFormat="1" x14ac:dyDescent="0.25">
      <c r="A577" s="70"/>
      <c r="B577" s="24"/>
      <c r="C577" s="25"/>
      <c r="D577" s="24"/>
      <c r="E577" s="24"/>
      <c r="F577" s="24"/>
      <c r="G577" s="195" t="e">
        <f>INDEX(Справочно!$B$107:$B$234,MATCH('10'!$A$6:$A$941,Справочно!$A$107:$A$234,))</f>
        <v>#N/A</v>
      </c>
      <c r="H577" s="66">
        <v>10</v>
      </c>
      <c r="I577" s="70"/>
      <c r="J577" s="41"/>
      <c r="K577" s="24"/>
      <c r="L577" s="25"/>
      <c r="M577" s="24"/>
      <c r="N577" s="68" t="e">
        <f>INDEX(Справочно!$D$107:$D$234,MATCH('10'!$A$6:$A$941,Справочно!$A$107:$A$234,))</f>
        <v>#N/A</v>
      </c>
      <c r="O577" s="67" t="e">
        <f>INDEX(Справочно!$C$107:$C$234,MATCH('10'!$A$6:$A$941,Справочно!$A$107:$A$234,))</f>
        <v>#N/A</v>
      </c>
    </row>
    <row r="578" spans="1:15" s="28" customFormat="1" x14ac:dyDescent="0.25">
      <c r="A578" s="70"/>
      <c r="B578" s="24"/>
      <c r="C578" s="25"/>
      <c r="D578" s="24"/>
      <c r="E578" s="24"/>
      <c r="F578" s="24"/>
      <c r="G578" s="195" t="e">
        <f>INDEX(Справочно!$B$107:$B$234,MATCH('10'!$A$6:$A$941,Справочно!$A$107:$A$234,))</f>
        <v>#N/A</v>
      </c>
      <c r="H578" s="66">
        <v>10</v>
      </c>
      <c r="I578" s="70"/>
      <c r="J578" s="41"/>
      <c r="K578" s="24"/>
      <c r="L578" s="25"/>
      <c r="M578" s="24"/>
      <c r="N578" s="68" t="e">
        <f>INDEX(Справочно!$D$107:$D$234,MATCH('10'!$A$6:$A$941,Справочно!$A$107:$A$234,))</f>
        <v>#N/A</v>
      </c>
      <c r="O578" s="67" t="e">
        <f>INDEX(Справочно!$C$107:$C$234,MATCH('10'!$A$6:$A$941,Справочно!$A$107:$A$234,))</f>
        <v>#N/A</v>
      </c>
    </row>
    <row r="579" spans="1:15" s="28" customFormat="1" x14ac:dyDescent="0.25">
      <c r="A579" s="70"/>
      <c r="B579" s="24"/>
      <c r="C579" s="25"/>
      <c r="D579" s="24"/>
      <c r="E579" s="24"/>
      <c r="F579" s="24"/>
      <c r="G579" s="195" t="e">
        <f>INDEX(Справочно!$B$107:$B$234,MATCH('10'!$A$6:$A$941,Справочно!$A$107:$A$234,))</f>
        <v>#N/A</v>
      </c>
      <c r="H579" s="66">
        <v>10</v>
      </c>
      <c r="I579" s="70"/>
      <c r="J579" s="41"/>
      <c r="K579" s="24"/>
      <c r="L579" s="25"/>
      <c r="M579" s="24"/>
      <c r="N579" s="68" t="e">
        <f>INDEX(Справочно!$D$107:$D$234,MATCH('10'!$A$6:$A$941,Справочно!$A$107:$A$234,))</f>
        <v>#N/A</v>
      </c>
      <c r="O579" s="67" t="e">
        <f>INDEX(Справочно!$C$107:$C$234,MATCH('10'!$A$6:$A$941,Справочно!$A$107:$A$234,))</f>
        <v>#N/A</v>
      </c>
    </row>
    <row r="580" spans="1:15" s="28" customFormat="1" x14ac:dyDescent="0.25">
      <c r="A580" s="70"/>
      <c r="B580" s="24"/>
      <c r="C580" s="25"/>
      <c r="D580" s="24"/>
      <c r="E580" s="24"/>
      <c r="F580" s="24"/>
      <c r="G580" s="195" t="e">
        <f>INDEX(Справочно!$B$107:$B$234,MATCH('10'!$A$6:$A$941,Справочно!$A$107:$A$234,))</f>
        <v>#N/A</v>
      </c>
      <c r="H580" s="66">
        <v>10</v>
      </c>
      <c r="I580" s="70"/>
      <c r="J580" s="41"/>
      <c r="K580" s="24"/>
      <c r="L580" s="25"/>
      <c r="M580" s="24"/>
      <c r="N580" s="68" t="e">
        <f>INDEX(Справочно!$D$107:$D$234,MATCH('10'!$A$6:$A$941,Справочно!$A$107:$A$234,))</f>
        <v>#N/A</v>
      </c>
      <c r="O580" s="67" t="e">
        <f>INDEX(Справочно!$C$107:$C$234,MATCH('10'!$A$6:$A$941,Справочно!$A$107:$A$234,))</f>
        <v>#N/A</v>
      </c>
    </row>
    <row r="581" spans="1:15" s="28" customFormat="1" x14ac:dyDescent="0.25">
      <c r="A581" s="70"/>
      <c r="B581" s="24"/>
      <c r="C581" s="25"/>
      <c r="D581" s="24"/>
      <c r="E581" s="24"/>
      <c r="F581" s="24"/>
      <c r="G581" s="195" t="e">
        <f>INDEX(Справочно!$B$107:$B$234,MATCH('10'!$A$6:$A$941,Справочно!$A$107:$A$234,))</f>
        <v>#N/A</v>
      </c>
      <c r="H581" s="66">
        <v>10</v>
      </c>
      <c r="I581" s="70"/>
      <c r="J581" s="41"/>
      <c r="K581" s="24"/>
      <c r="L581" s="25"/>
      <c r="M581" s="24"/>
      <c r="N581" s="68" t="e">
        <f>INDEX(Справочно!$D$107:$D$234,MATCH('10'!$A$6:$A$941,Справочно!$A$107:$A$234,))</f>
        <v>#N/A</v>
      </c>
      <c r="O581" s="67" t="e">
        <f>INDEX(Справочно!$C$107:$C$234,MATCH('10'!$A$6:$A$941,Справочно!$A$107:$A$234,))</f>
        <v>#N/A</v>
      </c>
    </row>
    <row r="582" spans="1:15" s="28" customFormat="1" x14ac:dyDescent="0.25">
      <c r="A582" s="70"/>
      <c r="B582" s="24"/>
      <c r="C582" s="25"/>
      <c r="D582" s="24"/>
      <c r="E582" s="24"/>
      <c r="F582" s="24"/>
      <c r="G582" s="195" t="e">
        <f>INDEX(Справочно!$B$107:$B$234,MATCH('10'!$A$6:$A$941,Справочно!$A$107:$A$234,))</f>
        <v>#N/A</v>
      </c>
      <c r="H582" s="66">
        <v>10</v>
      </c>
      <c r="I582" s="70"/>
      <c r="J582" s="41"/>
      <c r="K582" s="24"/>
      <c r="L582" s="25"/>
      <c r="M582" s="24"/>
      <c r="N582" s="68" t="e">
        <f>INDEX(Справочно!$D$107:$D$234,MATCH('10'!$A$6:$A$941,Справочно!$A$107:$A$234,))</f>
        <v>#N/A</v>
      </c>
      <c r="O582" s="67" t="e">
        <f>INDEX(Справочно!$C$107:$C$234,MATCH('10'!$A$6:$A$941,Справочно!$A$107:$A$234,))</f>
        <v>#N/A</v>
      </c>
    </row>
    <row r="583" spans="1:15" s="28" customFormat="1" x14ac:dyDescent="0.25">
      <c r="A583" s="70"/>
      <c r="B583" s="24"/>
      <c r="C583" s="25"/>
      <c r="D583" s="24"/>
      <c r="E583" s="24"/>
      <c r="F583" s="24"/>
      <c r="G583" s="195" t="e">
        <f>INDEX(Справочно!$B$107:$B$234,MATCH('10'!$A$6:$A$941,Справочно!$A$107:$A$234,))</f>
        <v>#N/A</v>
      </c>
      <c r="H583" s="66">
        <v>10</v>
      </c>
      <c r="I583" s="70"/>
      <c r="J583" s="41"/>
      <c r="K583" s="24"/>
      <c r="L583" s="25"/>
      <c r="M583" s="24"/>
      <c r="N583" s="68" t="e">
        <f>INDEX(Справочно!$D$107:$D$234,MATCH('10'!$A$6:$A$941,Справочно!$A$107:$A$234,))</f>
        <v>#N/A</v>
      </c>
      <c r="O583" s="67" t="e">
        <f>INDEX(Справочно!$C$107:$C$234,MATCH('10'!$A$6:$A$941,Справочно!$A$107:$A$234,))</f>
        <v>#N/A</v>
      </c>
    </row>
    <row r="584" spans="1:15" s="28" customFormat="1" x14ac:dyDescent="0.25">
      <c r="A584" s="70"/>
      <c r="B584" s="24"/>
      <c r="C584" s="25"/>
      <c r="D584" s="24"/>
      <c r="E584" s="24"/>
      <c r="F584" s="24"/>
      <c r="G584" s="195" t="e">
        <f>INDEX(Справочно!$B$107:$B$234,MATCH('10'!$A$6:$A$941,Справочно!$A$107:$A$234,))</f>
        <v>#N/A</v>
      </c>
      <c r="H584" s="66">
        <v>10</v>
      </c>
      <c r="I584" s="70"/>
      <c r="J584" s="41"/>
      <c r="K584" s="24"/>
      <c r="L584" s="25"/>
      <c r="M584" s="24"/>
      <c r="N584" s="68" t="e">
        <f>INDEX(Справочно!$D$107:$D$234,MATCH('10'!$A$6:$A$941,Справочно!$A$107:$A$234,))</f>
        <v>#N/A</v>
      </c>
      <c r="O584" s="67" t="e">
        <f>INDEX(Справочно!$C$107:$C$234,MATCH('10'!$A$6:$A$941,Справочно!$A$107:$A$234,))</f>
        <v>#N/A</v>
      </c>
    </row>
    <row r="585" spans="1:15" s="28" customFormat="1" x14ac:dyDescent="0.25">
      <c r="A585" s="70"/>
      <c r="B585" s="24"/>
      <c r="C585" s="25"/>
      <c r="D585" s="24"/>
      <c r="E585" s="24"/>
      <c r="F585" s="24"/>
      <c r="G585" s="195" t="e">
        <f>INDEX(Справочно!$B$107:$B$234,MATCH('10'!$A$6:$A$941,Справочно!$A$107:$A$234,))</f>
        <v>#N/A</v>
      </c>
      <c r="H585" s="66">
        <v>10</v>
      </c>
      <c r="I585" s="70"/>
      <c r="J585" s="41"/>
      <c r="K585" s="24"/>
      <c r="L585" s="25"/>
      <c r="M585" s="24"/>
      <c r="N585" s="68" t="e">
        <f>INDEX(Справочно!$D$107:$D$234,MATCH('10'!$A$6:$A$941,Справочно!$A$107:$A$234,))</f>
        <v>#N/A</v>
      </c>
      <c r="O585" s="67" t="e">
        <f>INDEX(Справочно!$C$107:$C$234,MATCH('10'!$A$6:$A$941,Справочно!$A$107:$A$234,))</f>
        <v>#N/A</v>
      </c>
    </row>
    <row r="586" spans="1:15" s="28" customFormat="1" x14ac:dyDescent="0.25">
      <c r="A586" s="70"/>
      <c r="B586" s="24"/>
      <c r="C586" s="25"/>
      <c r="D586" s="24"/>
      <c r="E586" s="24"/>
      <c r="F586" s="24"/>
      <c r="G586" s="195" t="e">
        <f>INDEX(Справочно!$B$107:$B$234,MATCH('10'!$A$6:$A$941,Справочно!$A$107:$A$234,))</f>
        <v>#N/A</v>
      </c>
      <c r="H586" s="66">
        <v>10</v>
      </c>
      <c r="I586" s="70"/>
      <c r="J586" s="41"/>
      <c r="K586" s="24"/>
      <c r="L586" s="25"/>
      <c r="M586" s="24"/>
      <c r="N586" s="68" t="e">
        <f>INDEX(Справочно!$D$107:$D$234,MATCH('10'!$A$6:$A$941,Справочно!$A$107:$A$234,))</f>
        <v>#N/A</v>
      </c>
      <c r="O586" s="67" t="e">
        <f>INDEX(Справочно!$C$107:$C$234,MATCH('10'!$A$6:$A$941,Справочно!$A$107:$A$234,))</f>
        <v>#N/A</v>
      </c>
    </row>
    <row r="587" spans="1:15" s="28" customFormat="1" x14ac:dyDescent="0.25">
      <c r="A587" s="70"/>
      <c r="B587" s="24"/>
      <c r="C587" s="25"/>
      <c r="D587" s="24"/>
      <c r="E587" s="24"/>
      <c r="F587" s="24"/>
      <c r="G587" s="195" t="e">
        <f>INDEX(Справочно!$B$107:$B$234,MATCH('10'!$A$6:$A$941,Справочно!$A$107:$A$234,))</f>
        <v>#N/A</v>
      </c>
      <c r="H587" s="66">
        <v>10</v>
      </c>
      <c r="I587" s="70"/>
      <c r="J587" s="41"/>
      <c r="K587" s="24"/>
      <c r="L587" s="25"/>
      <c r="M587" s="24"/>
      <c r="N587" s="68" t="e">
        <f>INDEX(Справочно!$D$107:$D$234,MATCH('10'!$A$6:$A$941,Справочно!$A$107:$A$234,))</f>
        <v>#N/A</v>
      </c>
      <c r="O587" s="67" t="e">
        <f>INDEX(Справочно!$C$107:$C$234,MATCH('10'!$A$6:$A$941,Справочно!$A$107:$A$234,))</f>
        <v>#N/A</v>
      </c>
    </row>
    <row r="588" spans="1:15" s="28" customFormat="1" x14ac:dyDescent="0.25">
      <c r="A588" s="70"/>
      <c r="B588" s="24"/>
      <c r="C588" s="25"/>
      <c r="D588" s="24"/>
      <c r="E588" s="24"/>
      <c r="F588" s="24"/>
      <c r="G588" s="195" t="e">
        <f>INDEX(Справочно!$B$107:$B$234,MATCH('10'!$A$6:$A$941,Справочно!$A$107:$A$234,))</f>
        <v>#N/A</v>
      </c>
      <c r="H588" s="66">
        <v>10</v>
      </c>
      <c r="I588" s="70"/>
      <c r="J588" s="41"/>
      <c r="K588" s="24"/>
      <c r="L588" s="25"/>
      <c r="M588" s="24"/>
      <c r="N588" s="68" t="e">
        <f>INDEX(Справочно!$D$107:$D$234,MATCH('10'!$A$6:$A$941,Справочно!$A$107:$A$234,))</f>
        <v>#N/A</v>
      </c>
      <c r="O588" s="67" t="e">
        <f>INDEX(Справочно!$C$107:$C$234,MATCH('10'!$A$6:$A$941,Справочно!$A$107:$A$234,))</f>
        <v>#N/A</v>
      </c>
    </row>
    <row r="589" spans="1:15" s="28" customFormat="1" x14ac:dyDescent="0.25">
      <c r="A589" s="70"/>
      <c r="B589" s="24"/>
      <c r="C589" s="25"/>
      <c r="D589" s="24"/>
      <c r="E589" s="24"/>
      <c r="F589" s="24"/>
      <c r="G589" s="195" t="e">
        <f>INDEX(Справочно!$B$107:$B$234,MATCH('10'!$A$6:$A$941,Справочно!$A$107:$A$234,))</f>
        <v>#N/A</v>
      </c>
      <c r="H589" s="66">
        <v>10</v>
      </c>
      <c r="I589" s="70"/>
      <c r="J589" s="41"/>
      <c r="K589" s="24"/>
      <c r="L589" s="25"/>
      <c r="M589" s="24"/>
      <c r="N589" s="68" t="e">
        <f>INDEX(Справочно!$D$107:$D$234,MATCH('10'!$A$6:$A$941,Справочно!$A$107:$A$234,))</f>
        <v>#N/A</v>
      </c>
      <c r="O589" s="67" t="e">
        <f>INDEX(Справочно!$C$107:$C$234,MATCH('10'!$A$6:$A$941,Справочно!$A$107:$A$234,))</f>
        <v>#N/A</v>
      </c>
    </row>
    <row r="590" spans="1:15" s="28" customFormat="1" x14ac:dyDescent="0.25">
      <c r="A590" s="70"/>
      <c r="B590" s="24"/>
      <c r="C590" s="25"/>
      <c r="D590" s="24"/>
      <c r="E590" s="24"/>
      <c r="F590" s="24"/>
      <c r="G590" s="195" t="e">
        <f>INDEX(Справочно!$B$107:$B$234,MATCH('10'!$A$6:$A$941,Справочно!$A$107:$A$234,))</f>
        <v>#N/A</v>
      </c>
      <c r="H590" s="66">
        <v>10</v>
      </c>
      <c r="I590" s="70"/>
      <c r="J590" s="41"/>
      <c r="K590" s="24"/>
      <c r="L590" s="25"/>
      <c r="M590" s="24"/>
      <c r="N590" s="68" t="e">
        <f>INDEX(Справочно!$D$107:$D$234,MATCH('10'!$A$6:$A$941,Справочно!$A$107:$A$234,))</f>
        <v>#N/A</v>
      </c>
      <c r="O590" s="67" t="e">
        <f>INDEX(Справочно!$C$107:$C$234,MATCH('10'!$A$6:$A$941,Справочно!$A$107:$A$234,))</f>
        <v>#N/A</v>
      </c>
    </row>
    <row r="591" spans="1:15" s="28" customFormat="1" x14ac:dyDescent="0.25">
      <c r="A591" s="70"/>
      <c r="B591" s="24"/>
      <c r="C591" s="25"/>
      <c r="D591" s="24"/>
      <c r="E591" s="24"/>
      <c r="F591" s="24"/>
      <c r="G591" s="195" t="e">
        <f>INDEX(Справочно!$B$107:$B$234,MATCH('10'!$A$6:$A$941,Справочно!$A$107:$A$234,))</f>
        <v>#N/A</v>
      </c>
      <c r="H591" s="66">
        <v>10</v>
      </c>
      <c r="I591" s="70"/>
      <c r="J591" s="41"/>
      <c r="K591" s="24"/>
      <c r="L591" s="25"/>
      <c r="M591" s="24"/>
      <c r="N591" s="68" t="e">
        <f>INDEX(Справочно!$D$107:$D$234,MATCH('10'!$A$6:$A$941,Справочно!$A$107:$A$234,))</f>
        <v>#N/A</v>
      </c>
      <c r="O591" s="67" t="e">
        <f>INDEX(Справочно!$C$107:$C$234,MATCH('10'!$A$6:$A$941,Справочно!$A$107:$A$234,))</f>
        <v>#N/A</v>
      </c>
    </row>
    <row r="592" spans="1:15" s="28" customFormat="1" x14ac:dyDescent="0.25">
      <c r="A592" s="70"/>
      <c r="B592" s="24"/>
      <c r="C592" s="25"/>
      <c r="D592" s="24"/>
      <c r="E592" s="24"/>
      <c r="F592" s="24"/>
      <c r="G592" s="195" t="e">
        <f>INDEX(Справочно!$B$107:$B$234,MATCH('10'!$A$6:$A$941,Справочно!$A$107:$A$234,))</f>
        <v>#N/A</v>
      </c>
      <c r="H592" s="66">
        <v>10</v>
      </c>
      <c r="I592" s="70"/>
      <c r="J592" s="41"/>
      <c r="K592" s="24"/>
      <c r="L592" s="25"/>
      <c r="M592" s="24"/>
      <c r="N592" s="68" t="e">
        <f>INDEX(Справочно!$D$107:$D$234,MATCH('10'!$A$6:$A$941,Справочно!$A$107:$A$234,))</f>
        <v>#N/A</v>
      </c>
      <c r="O592" s="67" t="e">
        <f>INDEX(Справочно!$C$107:$C$234,MATCH('10'!$A$6:$A$941,Справочно!$A$107:$A$234,))</f>
        <v>#N/A</v>
      </c>
    </row>
    <row r="593" spans="1:15" s="28" customFormat="1" x14ac:dyDescent="0.25">
      <c r="A593" s="70"/>
      <c r="B593" s="24"/>
      <c r="C593" s="25"/>
      <c r="D593" s="24"/>
      <c r="E593" s="24"/>
      <c r="F593" s="24"/>
      <c r="G593" s="195" t="e">
        <f>INDEX(Справочно!$B$107:$B$234,MATCH('10'!$A$6:$A$941,Справочно!$A$107:$A$234,))</f>
        <v>#N/A</v>
      </c>
      <c r="H593" s="66">
        <v>10</v>
      </c>
      <c r="I593" s="70"/>
      <c r="J593" s="41"/>
      <c r="K593" s="24"/>
      <c r="L593" s="25"/>
      <c r="M593" s="24"/>
      <c r="N593" s="68" t="e">
        <f>INDEX(Справочно!$D$107:$D$234,MATCH('10'!$A$6:$A$941,Справочно!$A$107:$A$234,))</f>
        <v>#N/A</v>
      </c>
      <c r="O593" s="67" t="e">
        <f>INDEX(Справочно!$C$107:$C$234,MATCH('10'!$A$6:$A$941,Справочно!$A$107:$A$234,))</f>
        <v>#N/A</v>
      </c>
    </row>
    <row r="594" spans="1:15" s="28" customFormat="1" x14ac:dyDescent="0.25">
      <c r="A594" s="70"/>
      <c r="B594" s="24"/>
      <c r="C594" s="25"/>
      <c r="D594" s="24"/>
      <c r="E594" s="24"/>
      <c r="F594" s="24"/>
      <c r="G594" s="195" t="e">
        <f>INDEX(Справочно!$B$107:$B$234,MATCH('10'!$A$6:$A$941,Справочно!$A$107:$A$234,))</f>
        <v>#N/A</v>
      </c>
      <c r="H594" s="66">
        <v>10</v>
      </c>
      <c r="I594" s="70"/>
      <c r="J594" s="41"/>
      <c r="K594" s="24"/>
      <c r="L594" s="25"/>
      <c r="M594" s="24"/>
      <c r="N594" s="68" t="e">
        <f>INDEX(Справочно!$D$107:$D$234,MATCH('10'!$A$6:$A$941,Справочно!$A$107:$A$234,))</f>
        <v>#N/A</v>
      </c>
      <c r="O594" s="67" t="e">
        <f>INDEX(Справочно!$C$107:$C$234,MATCH('10'!$A$6:$A$941,Справочно!$A$107:$A$234,))</f>
        <v>#N/A</v>
      </c>
    </row>
    <row r="595" spans="1:15" s="28" customFormat="1" x14ac:dyDescent="0.25">
      <c r="A595" s="70"/>
      <c r="B595" s="24"/>
      <c r="C595" s="25"/>
      <c r="D595" s="24"/>
      <c r="E595" s="24"/>
      <c r="F595" s="24"/>
      <c r="G595" s="195" t="e">
        <f>INDEX(Справочно!$B$107:$B$234,MATCH('10'!$A$6:$A$941,Справочно!$A$107:$A$234,))</f>
        <v>#N/A</v>
      </c>
      <c r="H595" s="66">
        <v>10</v>
      </c>
      <c r="I595" s="70"/>
      <c r="J595" s="41"/>
      <c r="K595" s="24"/>
      <c r="L595" s="25"/>
      <c r="M595" s="24"/>
      <c r="N595" s="68" t="e">
        <f>INDEX(Справочно!$D$107:$D$234,MATCH('10'!$A$6:$A$941,Справочно!$A$107:$A$234,))</f>
        <v>#N/A</v>
      </c>
      <c r="O595" s="67" t="e">
        <f>INDEX(Справочно!$C$107:$C$234,MATCH('10'!$A$6:$A$941,Справочно!$A$107:$A$234,))</f>
        <v>#N/A</v>
      </c>
    </row>
    <row r="596" spans="1:15" s="28" customFormat="1" x14ac:dyDescent="0.25">
      <c r="A596" s="70"/>
      <c r="B596" s="24"/>
      <c r="C596" s="25"/>
      <c r="D596" s="24"/>
      <c r="E596" s="24"/>
      <c r="F596" s="24"/>
      <c r="G596" s="195" t="e">
        <f>INDEX(Справочно!$B$107:$B$234,MATCH('10'!$A$6:$A$941,Справочно!$A$107:$A$234,))</f>
        <v>#N/A</v>
      </c>
      <c r="H596" s="66">
        <v>10</v>
      </c>
      <c r="I596" s="70"/>
      <c r="J596" s="41"/>
      <c r="K596" s="24"/>
      <c r="L596" s="25"/>
      <c r="M596" s="24"/>
      <c r="N596" s="68" t="e">
        <f>INDEX(Справочно!$D$107:$D$234,MATCH('10'!$A$6:$A$941,Справочно!$A$107:$A$234,))</f>
        <v>#N/A</v>
      </c>
      <c r="O596" s="67" t="e">
        <f>INDEX(Справочно!$C$107:$C$234,MATCH('10'!$A$6:$A$941,Справочно!$A$107:$A$234,))</f>
        <v>#N/A</v>
      </c>
    </row>
    <row r="597" spans="1:15" s="28" customFormat="1" x14ac:dyDescent="0.25">
      <c r="A597" s="70"/>
      <c r="B597" s="24"/>
      <c r="C597" s="25"/>
      <c r="D597" s="24"/>
      <c r="E597" s="24"/>
      <c r="F597" s="24"/>
      <c r="G597" s="195" t="e">
        <f>INDEX(Справочно!$B$107:$B$234,MATCH('10'!$A$6:$A$941,Справочно!$A$107:$A$234,))</f>
        <v>#N/A</v>
      </c>
      <c r="H597" s="66">
        <v>10</v>
      </c>
      <c r="I597" s="70"/>
      <c r="J597" s="41"/>
      <c r="K597" s="24"/>
      <c r="L597" s="25"/>
      <c r="M597" s="24"/>
      <c r="N597" s="68" t="e">
        <f>INDEX(Справочно!$D$107:$D$234,MATCH('10'!$A$6:$A$941,Справочно!$A$107:$A$234,))</f>
        <v>#N/A</v>
      </c>
      <c r="O597" s="67" t="e">
        <f>INDEX(Справочно!$C$107:$C$234,MATCH('10'!$A$6:$A$941,Справочно!$A$107:$A$234,))</f>
        <v>#N/A</v>
      </c>
    </row>
    <row r="598" spans="1:15" s="28" customFormat="1" x14ac:dyDescent="0.25">
      <c r="A598" s="70"/>
      <c r="B598" s="24"/>
      <c r="C598" s="25"/>
      <c r="D598" s="24"/>
      <c r="E598" s="24"/>
      <c r="F598" s="24"/>
      <c r="G598" s="195" t="e">
        <f>INDEX(Справочно!$B$107:$B$234,MATCH('10'!$A$6:$A$941,Справочно!$A$107:$A$234,))</f>
        <v>#N/A</v>
      </c>
      <c r="H598" s="66">
        <v>10</v>
      </c>
      <c r="I598" s="70"/>
      <c r="J598" s="41"/>
      <c r="K598" s="24"/>
      <c r="L598" s="25"/>
      <c r="M598" s="24"/>
      <c r="N598" s="68" t="e">
        <f>INDEX(Справочно!$D$107:$D$234,MATCH('10'!$A$6:$A$941,Справочно!$A$107:$A$234,))</f>
        <v>#N/A</v>
      </c>
      <c r="O598" s="67" t="e">
        <f>INDEX(Справочно!$C$107:$C$234,MATCH('10'!$A$6:$A$941,Справочно!$A$107:$A$234,))</f>
        <v>#N/A</v>
      </c>
    </row>
    <row r="599" spans="1:15" s="28" customFormat="1" x14ac:dyDescent="0.25">
      <c r="A599" s="70"/>
      <c r="B599" s="24"/>
      <c r="C599" s="25"/>
      <c r="D599" s="24"/>
      <c r="E599" s="24"/>
      <c r="F599" s="24"/>
      <c r="G599" s="195" t="e">
        <f>INDEX(Справочно!$B$107:$B$234,MATCH('10'!$A$6:$A$941,Справочно!$A$107:$A$234,))</f>
        <v>#N/A</v>
      </c>
      <c r="H599" s="66">
        <v>10</v>
      </c>
      <c r="I599" s="70"/>
      <c r="J599" s="41"/>
      <c r="K599" s="24"/>
      <c r="L599" s="25"/>
      <c r="M599" s="24"/>
      <c r="N599" s="68" t="e">
        <f>INDEX(Справочно!$D$107:$D$234,MATCH('10'!$A$6:$A$941,Справочно!$A$107:$A$234,))</f>
        <v>#N/A</v>
      </c>
      <c r="O599" s="67" t="e">
        <f>INDEX(Справочно!$C$107:$C$234,MATCH('10'!$A$6:$A$941,Справочно!$A$107:$A$234,))</f>
        <v>#N/A</v>
      </c>
    </row>
    <row r="600" spans="1:15" s="28" customFormat="1" x14ac:dyDescent="0.25">
      <c r="A600" s="70"/>
      <c r="B600" s="24"/>
      <c r="C600" s="25"/>
      <c r="D600" s="24"/>
      <c r="E600" s="24"/>
      <c r="F600" s="24"/>
      <c r="G600" s="195" t="e">
        <f>INDEX(Справочно!$B$107:$B$234,MATCH('10'!$A$6:$A$941,Справочно!$A$107:$A$234,))</f>
        <v>#N/A</v>
      </c>
      <c r="H600" s="66">
        <v>10</v>
      </c>
      <c r="I600" s="70"/>
      <c r="J600" s="41"/>
      <c r="K600" s="24"/>
      <c r="L600" s="25"/>
      <c r="M600" s="24"/>
      <c r="N600" s="68" t="e">
        <f>INDEX(Справочно!$D$107:$D$234,MATCH('10'!$A$6:$A$941,Справочно!$A$107:$A$234,))</f>
        <v>#N/A</v>
      </c>
      <c r="O600" s="67" t="e">
        <f>INDEX(Справочно!$C$107:$C$234,MATCH('10'!$A$6:$A$941,Справочно!$A$107:$A$234,))</f>
        <v>#N/A</v>
      </c>
    </row>
    <row r="601" spans="1:15" s="28" customFormat="1" x14ac:dyDescent="0.25">
      <c r="A601" s="70"/>
      <c r="B601" s="24"/>
      <c r="C601" s="25"/>
      <c r="D601" s="24"/>
      <c r="E601" s="24"/>
      <c r="F601" s="24"/>
      <c r="G601" s="195" t="e">
        <f>INDEX(Справочно!$B$107:$B$234,MATCH('10'!$A$6:$A$941,Справочно!$A$107:$A$234,))</f>
        <v>#N/A</v>
      </c>
      <c r="H601" s="66">
        <v>10</v>
      </c>
      <c r="I601" s="70"/>
      <c r="J601" s="41"/>
      <c r="K601" s="24"/>
      <c r="L601" s="25"/>
      <c r="M601" s="24"/>
      <c r="N601" s="68" t="e">
        <f>INDEX(Справочно!$D$107:$D$234,MATCH('10'!$A$6:$A$941,Справочно!$A$107:$A$234,))</f>
        <v>#N/A</v>
      </c>
      <c r="O601" s="67" t="e">
        <f>INDEX(Справочно!$C$107:$C$234,MATCH('10'!$A$6:$A$941,Справочно!$A$107:$A$234,))</f>
        <v>#N/A</v>
      </c>
    </row>
    <row r="602" spans="1:15" s="28" customFormat="1" x14ac:dyDescent="0.25">
      <c r="A602" s="70"/>
      <c r="B602" s="24"/>
      <c r="C602" s="25"/>
      <c r="D602" s="24"/>
      <c r="E602" s="24"/>
      <c r="F602" s="24"/>
      <c r="G602" s="195" t="e">
        <f>INDEX(Справочно!$B$107:$B$234,MATCH('10'!$A$6:$A$941,Справочно!$A$107:$A$234,))</f>
        <v>#N/A</v>
      </c>
      <c r="H602" s="66">
        <v>10</v>
      </c>
      <c r="I602" s="70"/>
      <c r="J602" s="41"/>
      <c r="K602" s="24"/>
      <c r="L602" s="25"/>
      <c r="M602" s="24"/>
      <c r="N602" s="68" t="e">
        <f>INDEX(Справочно!$D$107:$D$234,MATCH('10'!$A$6:$A$941,Справочно!$A$107:$A$234,))</f>
        <v>#N/A</v>
      </c>
      <c r="O602" s="67" t="e">
        <f>INDEX(Справочно!$C$107:$C$234,MATCH('10'!$A$6:$A$941,Справочно!$A$107:$A$234,))</f>
        <v>#N/A</v>
      </c>
    </row>
    <row r="603" spans="1:15" s="28" customFormat="1" x14ac:dyDescent="0.25">
      <c r="A603" s="70"/>
      <c r="B603" s="24"/>
      <c r="C603" s="25"/>
      <c r="D603" s="24"/>
      <c r="E603" s="24"/>
      <c r="F603" s="24"/>
      <c r="G603" s="195" t="e">
        <f>INDEX(Справочно!$B$107:$B$234,MATCH('10'!$A$6:$A$941,Справочно!$A$107:$A$234,))</f>
        <v>#N/A</v>
      </c>
      <c r="H603" s="66">
        <v>10</v>
      </c>
      <c r="I603" s="70"/>
      <c r="J603" s="41"/>
      <c r="K603" s="24"/>
      <c r="L603" s="25"/>
      <c r="M603" s="24"/>
      <c r="N603" s="68" t="e">
        <f>INDEX(Справочно!$D$107:$D$234,MATCH('10'!$A$6:$A$941,Справочно!$A$107:$A$234,))</f>
        <v>#N/A</v>
      </c>
      <c r="O603" s="67" t="e">
        <f>INDEX(Справочно!$C$107:$C$234,MATCH('10'!$A$6:$A$941,Справочно!$A$107:$A$234,))</f>
        <v>#N/A</v>
      </c>
    </row>
    <row r="604" spans="1:15" s="28" customFormat="1" x14ac:dyDescent="0.25">
      <c r="A604" s="70"/>
      <c r="B604" s="24"/>
      <c r="C604" s="25"/>
      <c r="D604" s="24"/>
      <c r="E604" s="24"/>
      <c r="F604" s="24"/>
      <c r="G604" s="195" t="e">
        <f>INDEX(Справочно!$B$107:$B$234,MATCH('10'!$A$6:$A$941,Справочно!$A$107:$A$234,))</f>
        <v>#N/A</v>
      </c>
      <c r="H604" s="66">
        <v>10</v>
      </c>
      <c r="I604" s="70"/>
      <c r="J604" s="41"/>
      <c r="K604" s="24"/>
      <c r="L604" s="25"/>
      <c r="M604" s="24"/>
      <c r="N604" s="68" t="e">
        <f>INDEX(Справочно!$D$107:$D$234,MATCH('10'!$A$6:$A$941,Справочно!$A$107:$A$234,))</f>
        <v>#N/A</v>
      </c>
      <c r="O604" s="67" t="e">
        <f>INDEX(Справочно!$C$107:$C$234,MATCH('10'!$A$6:$A$941,Справочно!$A$107:$A$234,))</f>
        <v>#N/A</v>
      </c>
    </row>
    <row r="605" spans="1:15" s="28" customFormat="1" x14ac:dyDescent="0.25">
      <c r="A605" s="70"/>
      <c r="B605" s="24"/>
      <c r="C605" s="25"/>
      <c r="D605" s="24"/>
      <c r="E605" s="24"/>
      <c r="F605" s="24"/>
      <c r="G605" s="195" t="e">
        <f>INDEX(Справочно!$B$107:$B$234,MATCH('10'!$A$6:$A$941,Справочно!$A$107:$A$234,))</f>
        <v>#N/A</v>
      </c>
      <c r="H605" s="66">
        <v>10</v>
      </c>
      <c r="I605" s="70"/>
      <c r="J605" s="41"/>
      <c r="K605" s="24"/>
      <c r="L605" s="25"/>
      <c r="M605" s="24"/>
      <c r="N605" s="68" t="e">
        <f>INDEX(Справочно!$D$107:$D$234,MATCH('10'!$A$6:$A$941,Справочно!$A$107:$A$234,))</f>
        <v>#N/A</v>
      </c>
      <c r="O605" s="67" t="e">
        <f>INDEX(Справочно!$C$107:$C$234,MATCH('10'!$A$6:$A$941,Справочно!$A$107:$A$234,))</f>
        <v>#N/A</v>
      </c>
    </row>
    <row r="606" spans="1:15" s="28" customFormat="1" x14ac:dyDescent="0.25">
      <c r="A606" s="70"/>
      <c r="B606" s="24"/>
      <c r="C606" s="25"/>
      <c r="D606" s="24"/>
      <c r="E606" s="24"/>
      <c r="F606" s="24"/>
      <c r="G606" s="195" t="e">
        <f>INDEX(Справочно!$B$107:$B$234,MATCH('10'!$A$6:$A$941,Справочно!$A$107:$A$234,))</f>
        <v>#N/A</v>
      </c>
      <c r="H606" s="66">
        <v>10</v>
      </c>
      <c r="I606" s="70"/>
      <c r="J606" s="41"/>
      <c r="K606" s="24"/>
      <c r="L606" s="25"/>
      <c r="M606" s="24"/>
      <c r="N606" s="68" t="e">
        <f>INDEX(Справочно!$D$107:$D$234,MATCH('10'!$A$6:$A$941,Справочно!$A$107:$A$234,))</f>
        <v>#N/A</v>
      </c>
      <c r="O606" s="67" t="e">
        <f>INDEX(Справочно!$C$107:$C$234,MATCH('10'!$A$6:$A$941,Справочно!$A$107:$A$234,))</f>
        <v>#N/A</v>
      </c>
    </row>
    <row r="607" spans="1:15" s="28" customFormat="1" x14ac:dyDescent="0.25">
      <c r="A607" s="70"/>
      <c r="B607" s="24"/>
      <c r="C607" s="25"/>
      <c r="D607" s="24"/>
      <c r="E607" s="24"/>
      <c r="F607" s="24"/>
      <c r="G607" s="195" t="e">
        <f>INDEX(Справочно!$B$107:$B$234,MATCH('10'!$A$6:$A$941,Справочно!$A$107:$A$234,))</f>
        <v>#N/A</v>
      </c>
      <c r="H607" s="66">
        <v>10</v>
      </c>
      <c r="I607" s="70"/>
      <c r="J607" s="41"/>
      <c r="K607" s="24"/>
      <c r="L607" s="25"/>
      <c r="M607" s="24"/>
      <c r="N607" s="68" t="e">
        <f>INDEX(Справочно!$D$107:$D$234,MATCH('10'!$A$6:$A$941,Справочно!$A$107:$A$234,))</f>
        <v>#N/A</v>
      </c>
      <c r="O607" s="67" t="e">
        <f>INDEX(Справочно!$C$107:$C$234,MATCH('10'!$A$6:$A$941,Справочно!$A$107:$A$234,))</f>
        <v>#N/A</v>
      </c>
    </row>
    <row r="608" spans="1:15" s="28" customFormat="1" x14ac:dyDescent="0.25">
      <c r="A608" s="70"/>
      <c r="B608" s="24"/>
      <c r="C608" s="25"/>
      <c r="D608" s="24"/>
      <c r="E608" s="24"/>
      <c r="F608" s="24"/>
      <c r="G608" s="195" t="e">
        <f>INDEX(Справочно!$B$107:$B$234,MATCH('10'!$A$6:$A$941,Справочно!$A$107:$A$234,))</f>
        <v>#N/A</v>
      </c>
      <c r="H608" s="66">
        <v>10</v>
      </c>
      <c r="I608" s="70"/>
      <c r="J608" s="41"/>
      <c r="K608" s="24"/>
      <c r="L608" s="25"/>
      <c r="M608" s="24"/>
      <c r="N608" s="68" t="e">
        <f>INDEX(Справочно!$D$107:$D$234,MATCH('10'!$A$6:$A$941,Справочно!$A$107:$A$234,))</f>
        <v>#N/A</v>
      </c>
      <c r="O608" s="67" t="e">
        <f>INDEX(Справочно!$C$107:$C$234,MATCH('10'!$A$6:$A$941,Справочно!$A$107:$A$234,))</f>
        <v>#N/A</v>
      </c>
    </row>
    <row r="609" spans="1:15" s="28" customFormat="1" x14ac:dyDescent="0.25">
      <c r="A609" s="70"/>
      <c r="B609" s="24"/>
      <c r="C609" s="25"/>
      <c r="D609" s="24"/>
      <c r="E609" s="24"/>
      <c r="F609" s="24"/>
      <c r="G609" s="195" t="e">
        <f>INDEX(Справочно!$B$107:$B$234,MATCH('10'!$A$6:$A$941,Справочно!$A$107:$A$234,))</f>
        <v>#N/A</v>
      </c>
      <c r="H609" s="66">
        <v>10</v>
      </c>
      <c r="I609" s="70"/>
      <c r="J609" s="41"/>
      <c r="K609" s="24"/>
      <c r="L609" s="25"/>
      <c r="M609" s="24"/>
      <c r="N609" s="68" t="e">
        <f>INDEX(Справочно!$D$107:$D$234,MATCH('10'!$A$6:$A$941,Справочно!$A$107:$A$234,))</f>
        <v>#N/A</v>
      </c>
      <c r="O609" s="67" t="e">
        <f>INDEX(Справочно!$C$107:$C$234,MATCH('10'!$A$6:$A$941,Справочно!$A$107:$A$234,))</f>
        <v>#N/A</v>
      </c>
    </row>
    <row r="610" spans="1:15" s="28" customFormat="1" x14ac:dyDescent="0.25">
      <c r="A610" s="70"/>
      <c r="B610" s="24"/>
      <c r="C610" s="25"/>
      <c r="D610" s="24"/>
      <c r="E610" s="24"/>
      <c r="F610" s="24"/>
      <c r="G610" s="195" t="e">
        <f>INDEX(Справочно!$B$107:$B$234,MATCH('10'!$A$6:$A$941,Справочно!$A$107:$A$234,))</f>
        <v>#N/A</v>
      </c>
      <c r="H610" s="66">
        <v>10</v>
      </c>
      <c r="I610" s="70"/>
      <c r="J610" s="41"/>
      <c r="K610" s="24"/>
      <c r="L610" s="25"/>
      <c r="M610" s="24"/>
      <c r="N610" s="68" t="e">
        <f>INDEX(Справочно!$D$107:$D$234,MATCH('10'!$A$6:$A$941,Справочно!$A$107:$A$234,))</f>
        <v>#N/A</v>
      </c>
      <c r="O610" s="67" t="e">
        <f>INDEX(Справочно!$C$107:$C$234,MATCH('10'!$A$6:$A$941,Справочно!$A$107:$A$234,))</f>
        <v>#N/A</v>
      </c>
    </row>
    <row r="611" spans="1:15" s="28" customFormat="1" x14ac:dyDescent="0.25">
      <c r="A611" s="70"/>
      <c r="B611" s="24"/>
      <c r="C611" s="25"/>
      <c r="D611" s="24"/>
      <c r="E611" s="24"/>
      <c r="F611" s="24"/>
      <c r="G611" s="195" t="e">
        <f>INDEX(Справочно!$B$107:$B$234,MATCH('10'!$A$6:$A$941,Справочно!$A$107:$A$234,))</f>
        <v>#N/A</v>
      </c>
      <c r="H611" s="66">
        <v>10</v>
      </c>
      <c r="I611" s="70"/>
      <c r="J611" s="41"/>
      <c r="K611" s="24"/>
      <c r="L611" s="25"/>
      <c r="M611" s="24"/>
      <c r="N611" s="68" t="e">
        <f>INDEX(Справочно!$D$107:$D$234,MATCH('10'!$A$6:$A$941,Справочно!$A$107:$A$234,))</f>
        <v>#N/A</v>
      </c>
      <c r="O611" s="67" t="e">
        <f>INDEX(Справочно!$C$107:$C$234,MATCH('10'!$A$6:$A$941,Справочно!$A$107:$A$234,))</f>
        <v>#N/A</v>
      </c>
    </row>
    <row r="612" spans="1:15" s="28" customFormat="1" x14ac:dyDescent="0.25">
      <c r="A612" s="70"/>
      <c r="B612" s="24"/>
      <c r="C612" s="25"/>
      <c r="D612" s="24"/>
      <c r="E612" s="24"/>
      <c r="F612" s="24"/>
      <c r="G612" s="195" t="e">
        <f>INDEX(Справочно!$B$107:$B$234,MATCH('10'!$A$6:$A$941,Справочно!$A$107:$A$234,))</f>
        <v>#N/A</v>
      </c>
      <c r="H612" s="66">
        <v>10</v>
      </c>
      <c r="I612" s="70"/>
      <c r="J612" s="41"/>
      <c r="K612" s="24"/>
      <c r="L612" s="25"/>
      <c r="M612" s="24"/>
      <c r="N612" s="68" t="e">
        <f>INDEX(Справочно!$D$107:$D$234,MATCH('10'!$A$6:$A$941,Справочно!$A$107:$A$234,))</f>
        <v>#N/A</v>
      </c>
      <c r="O612" s="67" t="e">
        <f>INDEX(Справочно!$C$107:$C$234,MATCH('10'!$A$6:$A$941,Справочно!$A$107:$A$234,))</f>
        <v>#N/A</v>
      </c>
    </row>
    <row r="613" spans="1:15" s="28" customFormat="1" x14ac:dyDescent="0.25">
      <c r="A613" s="70"/>
      <c r="B613" s="24"/>
      <c r="C613" s="25"/>
      <c r="D613" s="24"/>
      <c r="E613" s="24"/>
      <c r="F613" s="24"/>
      <c r="G613" s="195" t="e">
        <f>INDEX(Справочно!$B$107:$B$234,MATCH('10'!$A$6:$A$941,Справочно!$A$107:$A$234,))</f>
        <v>#N/A</v>
      </c>
      <c r="H613" s="66">
        <v>10</v>
      </c>
      <c r="I613" s="70"/>
      <c r="J613" s="41"/>
      <c r="K613" s="24"/>
      <c r="L613" s="25"/>
      <c r="M613" s="24"/>
      <c r="N613" s="68" t="e">
        <f>INDEX(Справочно!$D$107:$D$234,MATCH('10'!$A$6:$A$941,Справочно!$A$107:$A$234,))</f>
        <v>#N/A</v>
      </c>
      <c r="O613" s="67" t="e">
        <f>INDEX(Справочно!$C$107:$C$234,MATCH('10'!$A$6:$A$941,Справочно!$A$107:$A$234,))</f>
        <v>#N/A</v>
      </c>
    </row>
    <row r="614" spans="1:15" s="28" customFormat="1" x14ac:dyDescent="0.25">
      <c r="A614" s="70"/>
      <c r="B614" s="24"/>
      <c r="C614" s="25"/>
      <c r="D614" s="24"/>
      <c r="E614" s="24"/>
      <c r="F614" s="24"/>
      <c r="G614" s="195" t="e">
        <f>INDEX(Справочно!$B$107:$B$234,MATCH('10'!$A$6:$A$941,Справочно!$A$107:$A$234,))</f>
        <v>#N/A</v>
      </c>
      <c r="H614" s="66">
        <v>10</v>
      </c>
      <c r="I614" s="70"/>
      <c r="J614" s="41"/>
      <c r="K614" s="24"/>
      <c r="L614" s="25"/>
      <c r="M614" s="24"/>
      <c r="N614" s="68" t="e">
        <f>INDEX(Справочно!$D$107:$D$234,MATCH('10'!$A$6:$A$941,Справочно!$A$107:$A$234,))</f>
        <v>#N/A</v>
      </c>
      <c r="O614" s="67" t="e">
        <f>INDEX(Справочно!$C$107:$C$234,MATCH('10'!$A$6:$A$941,Справочно!$A$107:$A$234,))</f>
        <v>#N/A</v>
      </c>
    </row>
    <row r="615" spans="1:15" s="28" customFormat="1" x14ac:dyDescent="0.25">
      <c r="A615" s="70"/>
      <c r="B615" s="24"/>
      <c r="C615" s="25"/>
      <c r="D615" s="24"/>
      <c r="E615" s="24"/>
      <c r="F615" s="24"/>
      <c r="G615" s="195" t="e">
        <f>INDEX(Справочно!$B$107:$B$234,MATCH('10'!$A$6:$A$941,Справочно!$A$107:$A$234,))</f>
        <v>#N/A</v>
      </c>
      <c r="H615" s="66">
        <v>10</v>
      </c>
      <c r="I615" s="70"/>
      <c r="J615" s="41"/>
      <c r="K615" s="24"/>
      <c r="L615" s="25"/>
      <c r="M615" s="24"/>
      <c r="N615" s="68" t="e">
        <f>INDEX(Справочно!$D$107:$D$234,MATCH('10'!$A$6:$A$941,Справочно!$A$107:$A$234,))</f>
        <v>#N/A</v>
      </c>
      <c r="O615" s="67" t="e">
        <f>INDEX(Справочно!$C$107:$C$234,MATCH('10'!$A$6:$A$941,Справочно!$A$107:$A$234,))</f>
        <v>#N/A</v>
      </c>
    </row>
    <row r="616" spans="1:15" s="28" customFormat="1" x14ac:dyDescent="0.25">
      <c r="A616" s="70"/>
      <c r="B616" s="24"/>
      <c r="C616" s="25"/>
      <c r="D616" s="24"/>
      <c r="E616" s="24"/>
      <c r="F616" s="24"/>
      <c r="G616" s="195" t="e">
        <f>INDEX(Справочно!$B$107:$B$234,MATCH('10'!$A$6:$A$941,Справочно!$A$107:$A$234,))</f>
        <v>#N/A</v>
      </c>
      <c r="H616" s="66">
        <v>10</v>
      </c>
      <c r="I616" s="70"/>
      <c r="J616" s="41"/>
      <c r="K616" s="24"/>
      <c r="L616" s="25"/>
      <c r="M616" s="24"/>
      <c r="N616" s="68" t="e">
        <f>INDEX(Справочно!$D$107:$D$234,MATCH('10'!$A$6:$A$941,Справочно!$A$107:$A$234,))</f>
        <v>#N/A</v>
      </c>
      <c r="O616" s="67" t="e">
        <f>INDEX(Справочно!$C$107:$C$234,MATCH('10'!$A$6:$A$941,Справочно!$A$107:$A$234,))</f>
        <v>#N/A</v>
      </c>
    </row>
    <row r="617" spans="1:15" s="28" customFormat="1" x14ac:dyDescent="0.25">
      <c r="A617" s="70"/>
      <c r="B617" s="24"/>
      <c r="C617" s="25"/>
      <c r="D617" s="24"/>
      <c r="E617" s="24"/>
      <c r="F617" s="24"/>
      <c r="G617" s="195" t="e">
        <f>INDEX(Справочно!$B$107:$B$234,MATCH('10'!$A$6:$A$941,Справочно!$A$107:$A$234,))</f>
        <v>#N/A</v>
      </c>
      <c r="H617" s="66">
        <v>10</v>
      </c>
      <c r="I617" s="70"/>
      <c r="J617" s="41"/>
      <c r="K617" s="24"/>
      <c r="L617" s="25"/>
      <c r="M617" s="24"/>
      <c r="N617" s="68" t="e">
        <f>INDEX(Справочно!$D$107:$D$234,MATCH('10'!$A$6:$A$941,Справочно!$A$107:$A$234,))</f>
        <v>#N/A</v>
      </c>
      <c r="O617" s="67" t="e">
        <f>INDEX(Справочно!$C$107:$C$234,MATCH('10'!$A$6:$A$941,Справочно!$A$107:$A$234,))</f>
        <v>#N/A</v>
      </c>
    </row>
    <row r="618" spans="1:15" s="28" customFormat="1" x14ac:dyDescent="0.25">
      <c r="A618" s="70"/>
      <c r="B618" s="24"/>
      <c r="C618" s="25"/>
      <c r="D618" s="24"/>
      <c r="E618" s="24"/>
      <c r="F618" s="24"/>
      <c r="G618" s="195" t="e">
        <f>INDEX(Справочно!$B$107:$B$234,MATCH('10'!$A$6:$A$941,Справочно!$A$107:$A$234,))</f>
        <v>#N/A</v>
      </c>
      <c r="H618" s="66">
        <v>10</v>
      </c>
      <c r="I618" s="70"/>
      <c r="J618" s="41"/>
      <c r="K618" s="24"/>
      <c r="L618" s="25"/>
      <c r="M618" s="24"/>
      <c r="N618" s="68" t="e">
        <f>INDEX(Справочно!$D$107:$D$234,MATCH('10'!$A$6:$A$941,Справочно!$A$107:$A$234,))</f>
        <v>#N/A</v>
      </c>
      <c r="O618" s="67" t="e">
        <f>INDEX(Справочно!$C$107:$C$234,MATCH('10'!$A$6:$A$941,Справочно!$A$107:$A$234,))</f>
        <v>#N/A</v>
      </c>
    </row>
    <row r="619" spans="1:15" s="28" customFormat="1" x14ac:dyDescent="0.25">
      <c r="A619" s="70"/>
      <c r="B619" s="24"/>
      <c r="C619" s="25"/>
      <c r="D619" s="24"/>
      <c r="E619" s="24"/>
      <c r="F619" s="24"/>
      <c r="G619" s="195" t="e">
        <f>INDEX(Справочно!$B$107:$B$234,MATCH('10'!$A$6:$A$941,Справочно!$A$107:$A$234,))</f>
        <v>#N/A</v>
      </c>
      <c r="H619" s="66">
        <v>10</v>
      </c>
      <c r="I619" s="70"/>
      <c r="J619" s="41"/>
      <c r="K619" s="24"/>
      <c r="L619" s="25"/>
      <c r="M619" s="24"/>
      <c r="N619" s="68" t="e">
        <f>INDEX(Справочно!$D$107:$D$234,MATCH('10'!$A$6:$A$941,Справочно!$A$107:$A$234,))</f>
        <v>#N/A</v>
      </c>
      <c r="O619" s="67" t="e">
        <f>INDEX(Справочно!$C$107:$C$234,MATCH('10'!$A$6:$A$941,Справочно!$A$107:$A$234,))</f>
        <v>#N/A</v>
      </c>
    </row>
    <row r="620" spans="1:15" s="28" customFormat="1" x14ac:dyDescent="0.25">
      <c r="A620" s="70"/>
      <c r="B620" s="24"/>
      <c r="C620" s="25"/>
      <c r="D620" s="24"/>
      <c r="E620" s="24"/>
      <c r="F620" s="24"/>
      <c r="G620" s="195" t="e">
        <f>INDEX(Справочно!$B$107:$B$234,MATCH('10'!$A$6:$A$941,Справочно!$A$107:$A$234,))</f>
        <v>#N/A</v>
      </c>
      <c r="H620" s="66">
        <v>10</v>
      </c>
      <c r="I620" s="70"/>
      <c r="J620" s="41"/>
      <c r="K620" s="24"/>
      <c r="L620" s="25"/>
      <c r="M620" s="24"/>
      <c r="N620" s="68" t="e">
        <f>INDEX(Справочно!$D$107:$D$234,MATCH('10'!$A$6:$A$941,Справочно!$A$107:$A$234,))</f>
        <v>#N/A</v>
      </c>
      <c r="O620" s="67" t="e">
        <f>INDEX(Справочно!$C$107:$C$234,MATCH('10'!$A$6:$A$941,Справочно!$A$107:$A$234,))</f>
        <v>#N/A</v>
      </c>
    </row>
    <row r="621" spans="1:15" s="28" customFormat="1" x14ac:dyDescent="0.25">
      <c r="A621" s="70"/>
      <c r="B621" s="24"/>
      <c r="C621" s="25"/>
      <c r="D621" s="24"/>
      <c r="E621" s="24"/>
      <c r="F621" s="24"/>
      <c r="G621" s="195" t="e">
        <f>INDEX(Справочно!$B$107:$B$234,MATCH('10'!$A$6:$A$941,Справочно!$A$107:$A$234,))</f>
        <v>#N/A</v>
      </c>
      <c r="H621" s="66">
        <v>10</v>
      </c>
      <c r="I621" s="70"/>
      <c r="J621" s="41"/>
      <c r="K621" s="24"/>
      <c r="L621" s="25"/>
      <c r="M621" s="24"/>
      <c r="N621" s="68" t="e">
        <f>INDEX(Справочно!$D$107:$D$234,MATCH('10'!$A$6:$A$941,Справочно!$A$107:$A$234,))</f>
        <v>#N/A</v>
      </c>
      <c r="O621" s="67" t="e">
        <f>INDEX(Справочно!$C$107:$C$234,MATCH('10'!$A$6:$A$941,Справочно!$A$107:$A$234,))</f>
        <v>#N/A</v>
      </c>
    </row>
    <row r="622" spans="1:15" s="28" customFormat="1" x14ac:dyDescent="0.25">
      <c r="A622" s="70"/>
      <c r="B622" s="24"/>
      <c r="C622" s="25"/>
      <c r="D622" s="24"/>
      <c r="E622" s="24"/>
      <c r="F622" s="24"/>
      <c r="G622" s="195" t="e">
        <f>INDEX(Справочно!$B$107:$B$234,MATCH('10'!$A$6:$A$941,Справочно!$A$107:$A$234,))</f>
        <v>#N/A</v>
      </c>
      <c r="H622" s="66">
        <v>10</v>
      </c>
      <c r="I622" s="70"/>
      <c r="J622" s="41"/>
      <c r="K622" s="24"/>
      <c r="L622" s="25"/>
      <c r="M622" s="24"/>
      <c r="N622" s="68" t="e">
        <f>INDEX(Справочно!$D$107:$D$234,MATCH('10'!$A$6:$A$941,Справочно!$A$107:$A$234,))</f>
        <v>#N/A</v>
      </c>
      <c r="O622" s="67" t="e">
        <f>INDEX(Справочно!$C$107:$C$234,MATCH('10'!$A$6:$A$941,Справочно!$A$107:$A$234,))</f>
        <v>#N/A</v>
      </c>
    </row>
    <row r="623" spans="1:15" s="28" customFormat="1" x14ac:dyDescent="0.25">
      <c r="A623" s="70"/>
      <c r="B623" s="24"/>
      <c r="C623" s="25"/>
      <c r="D623" s="24"/>
      <c r="E623" s="24"/>
      <c r="F623" s="24"/>
      <c r="G623" s="195" t="e">
        <f>INDEX(Справочно!$B$107:$B$234,MATCH('10'!$A$6:$A$941,Справочно!$A$107:$A$234,))</f>
        <v>#N/A</v>
      </c>
      <c r="H623" s="66">
        <v>10</v>
      </c>
      <c r="I623" s="70"/>
      <c r="J623" s="41"/>
      <c r="K623" s="24"/>
      <c r="L623" s="25"/>
      <c r="M623" s="24"/>
      <c r="N623" s="68" t="e">
        <f>INDEX(Справочно!$D$107:$D$234,MATCH('10'!$A$6:$A$941,Справочно!$A$107:$A$234,))</f>
        <v>#N/A</v>
      </c>
      <c r="O623" s="67" t="e">
        <f>INDEX(Справочно!$C$107:$C$234,MATCH('10'!$A$6:$A$941,Справочно!$A$107:$A$234,))</f>
        <v>#N/A</v>
      </c>
    </row>
    <row r="624" spans="1:15" s="28" customFormat="1" x14ac:dyDescent="0.25">
      <c r="A624" s="70"/>
      <c r="B624" s="24"/>
      <c r="C624" s="25"/>
      <c r="D624" s="24"/>
      <c r="E624" s="24"/>
      <c r="F624" s="24"/>
      <c r="G624" s="195" t="e">
        <f>INDEX(Справочно!$B$107:$B$234,MATCH('10'!$A$6:$A$941,Справочно!$A$107:$A$234,))</f>
        <v>#N/A</v>
      </c>
      <c r="H624" s="66">
        <v>10</v>
      </c>
      <c r="I624" s="70"/>
      <c r="J624" s="41"/>
      <c r="K624" s="24"/>
      <c r="L624" s="25"/>
      <c r="M624" s="24"/>
      <c r="N624" s="68" t="e">
        <f>INDEX(Справочно!$D$107:$D$234,MATCH('10'!$A$6:$A$941,Справочно!$A$107:$A$234,))</f>
        <v>#N/A</v>
      </c>
      <c r="O624" s="67" t="e">
        <f>INDEX(Справочно!$C$107:$C$234,MATCH('10'!$A$6:$A$941,Справочно!$A$107:$A$234,))</f>
        <v>#N/A</v>
      </c>
    </row>
    <row r="625" spans="1:15" s="28" customFormat="1" x14ac:dyDescent="0.25">
      <c r="A625" s="70"/>
      <c r="B625" s="24"/>
      <c r="C625" s="25"/>
      <c r="D625" s="24"/>
      <c r="E625" s="24"/>
      <c r="F625" s="24"/>
      <c r="G625" s="195" t="e">
        <f>INDEX(Справочно!$B$107:$B$234,MATCH('10'!$A$6:$A$941,Справочно!$A$107:$A$234,))</f>
        <v>#N/A</v>
      </c>
      <c r="H625" s="66">
        <v>10</v>
      </c>
      <c r="I625" s="70"/>
      <c r="J625" s="41"/>
      <c r="K625" s="24"/>
      <c r="L625" s="25"/>
      <c r="M625" s="24"/>
      <c r="N625" s="68" t="e">
        <f>INDEX(Справочно!$D$107:$D$234,MATCH('10'!$A$6:$A$941,Справочно!$A$107:$A$234,))</f>
        <v>#N/A</v>
      </c>
      <c r="O625" s="67" t="e">
        <f>INDEX(Справочно!$C$107:$C$234,MATCH('10'!$A$6:$A$941,Справочно!$A$107:$A$234,))</f>
        <v>#N/A</v>
      </c>
    </row>
    <row r="626" spans="1:15" s="28" customFormat="1" x14ac:dyDescent="0.25">
      <c r="A626" s="70"/>
      <c r="B626" s="24"/>
      <c r="C626" s="25"/>
      <c r="D626" s="24"/>
      <c r="E626" s="24"/>
      <c r="F626" s="24"/>
      <c r="G626" s="195" t="e">
        <f>INDEX(Справочно!$B$107:$B$234,MATCH('10'!$A$6:$A$941,Справочно!$A$107:$A$234,))</f>
        <v>#N/A</v>
      </c>
      <c r="H626" s="66">
        <v>10</v>
      </c>
      <c r="I626" s="70"/>
      <c r="J626" s="41"/>
      <c r="K626" s="24"/>
      <c r="L626" s="25"/>
      <c r="M626" s="24"/>
      <c r="N626" s="68" t="e">
        <f>INDEX(Справочно!$D$107:$D$234,MATCH('10'!$A$6:$A$941,Справочно!$A$107:$A$234,))</f>
        <v>#N/A</v>
      </c>
      <c r="O626" s="67" t="e">
        <f>INDEX(Справочно!$C$107:$C$234,MATCH('10'!$A$6:$A$941,Справочно!$A$107:$A$234,))</f>
        <v>#N/A</v>
      </c>
    </row>
    <row r="627" spans="1:15" s="28" customFormat="1" x14ac:dyDescent="0.25">
      <c r="A627" s="70"/>
      <c r="B627" s="24"/>
      <c r="C627" s="25"/>
      <c r="D627" s="24"/>
      <c r="E627" s="24"/>
      <c r="F627" s="24"/>
      <c r="G627" s="195" t="e">
        <f>INDEX(Справочно!$B$107:$B$234,MATCH('10'!$A$6:$A$941,Справочно!$A$107:$A$234,))</f>
        <v>#N/A</v>
      </c>
      <c r="H627" s="66">
        <v>10</v>
      </c>
      <c r="I627" s="70"/>
      <c r="J627" s="41"/>
      <c r="K627" s="24"/>
      <c r="L627" s="25"/>
      <c r="M627" s="24"/>
      <c r="N627" s="68" t="e">
        <f>INDEX(Справочно!$D$107:$D$234,MATCH('10'!$A$6:$A$941,Справочно!$A$107:$A$234,))</f>
        <v>#N/A</v>
      </c>
      <c r="O627" s="67" t="e">
        <f>INDEX(Справочно!$C$107:$C$234,MATCH('10'!$A$6:$A$941,Справочно!$A$107:$A$234,))</f>
        <v>#N/A</v>
      </c>
    </row>
    <row r="628" spans="1:15" s="28" customFormat="1" x14ac:dyDescent="0.25">
      <c r="A628" s="70"/>
      <c r="B628" s="24"/>
      <c r="C628" s="25"/>
      <c r="D628" s="24"/>
      <c r="E628" s="24"/>
      <c r="F628" s="24"/>
      <c r="G628" s="195" t="e">
        <f>INDEX(Справочно!$B$107:$B$234,MATCH('10'!$A$6:$A$941,Справочно!$A$107:$A$234,))</f>
        <v>#N/A</v>
      </c>
      <c r="H628" s="66">
        <v>10</v>
      </c>
      <c r="I628" s="70"/>
      <c r="J628" s="41"/>
      <c r="K628" s="24"/>
      <c r="L628" s="25"/>
      <c r="M628" s="24"/>
      <c r="N628" s="68" t="e">
        <f>INDEX(Справочно!$D$107:$D$234,MATCH('10'!$A$6:$A$941,Справочно!$A$107:$A$234,))</f>
        <v>#N/A</v>
      </c>
      <c r="O628" s="67" t="e">
        <f>INDEX(Справочно!$C$107:$C$234,MATCH('10'!$A$6:$A$941,Справочно!$A$107:$A$234,))</f>
        <v>#N/A</v>
      </c>
    </row>
    <row r="629" spans="1:15" s="28" customFormat="1" x14ac:dyDescent="0.25">
      <c r="A629" s="70"/>
      <c r="B629" s="24"/>
      <c r="C629" s="25"/>
      <c r="D629" s="24"/>
      <c r="E629" s="24"/>
      <c r="F629" s="24"/>
      <c r="G629" s="195" t="e">
        <f>INDEX(Справочно!$B$107:$B$234,MATCH('10'!$A$6:$A$941,Справочно!$A$107:$A$234,))</f>
        <v>#N/A</v>
      </c>
      <c r="H629" s="66">
        <v>10</v>
      </c>
      <c r="I629" s="70"/>
      <c r="J629" s="41"/>
      <c r="K629" s="24"/>
      <c r="L629" s="25"/>
      <c r="M629" s="24"/>
      <c r="N629" s="68" t="e">
        <f>INDEX(Справочно!$D$107:$D$234,MATCH('10'!$A$6:$A$941,Справочно!$A$107:$A$234,))</f>
        <v>#N/A</v>
      </c>
      <c r="O629" s="67" t="e">
        <f>INDEX(Справочно!$C$107:$C$234,MATCH('10'!$A$6:$A$941,Справочно!$A$107:$A$234,))</f>
        <v>#N/A</v>
      </c>
    </row>
    <row r="630" spans="1:15" s="28" customFormat="1" x14ac:dyDescent="0.25">
      <c r="A630" s="70"/>
      <c r="B630" s="24"/>
      <c r="C630" s="25"/>
      <c r="D630" s="24"/>
      <c r="E630" s="24"/>
      <c r="F630" s="24"/>
      <c r="G630" s="195" t="e">
        <f>INDEX(Справочно!$B$107:$B$234,MATCH('10'!$A$6:$A$941,Справочно!$A$107:$A$234,))</f>
        <v>#N/A</v>
      </c>
      <c r="H630" s="66">
        <v>10</v>
      </c>
      <c r="I630" s="70"/>
      <c r="J630" s="41"/>
      <c r="K630" s="24"/>
      <c r="L630" s="25"/>
      <c r="M630" s="24"/>
      <c r="N630" s="68" t="e">
        <f>INDEX(Справочно!$D$107:$D$234,MATCH('10'!$A$6:$A$941,Справочно!$A$107:$A$234,))</f>
        <v>#N/A</v>
      </c>
      <c r="O630" s="67" t="e">
        <f>INDEX(Справочно!$C$107:$C$234,MATCH('10'!$A$6:$A$941,Справочно!$A$107:$A$234,))</f>
        <v>#N/A</v>
      </c>
    </row>
    <row r="631" spans="1:15" s="28" customFormat="1" x14ac:dyDescent="0.25">
      <c r="A631" s="70"/>
      <c r="B631" s="24"/>
      <c r="C631" s="25"/>
      <c r="D631" s="24"/>
      <c r="E631" s="24"/>
      <c r="F631" s="24"/>
      <c r="G631" s="195" t="e">
        <f>INDEX(Справочно!$B$107:$B$234,MATCH('10'!$A$6:$A$941,Справочно!$A$107:$A$234,))</f>
        <v>#N/A</v>
      </c>
      <c r="H631" s="66">
        <v>10</v>
      </c>
      <c r="I631" s="70"/>
      <c r="J631" s="41"/>
      <c r="K631" s="24"/>
      <c r="L631" s="25"/>
      <c r="M631" s="24"/>
      <c r="N631" s="68" t="e">
        <f>INDEX(Справочно!$D$107:$D$234,MATCH('10'!$A$6:$A$941,Справочно!$A$107:$A$234,))</f>
        <v>#N/A</v>
      </c>
      <c r="O631" s="67" t="e">
        <f>INDEX(Справочно!$C$107:$C$234,MATCH('10'!$A$6:$A$941,Справочно!$A$107:$A$234,))</f>
        <v>#N/A</v>
      </c>
    </row>
    <row r="632" spans="1:15" s="28" customFormat="1" x14ac:dyDescent="0.25">
      <c r="A632" s="70"/>
      <c r="B632" s="24"/>
      <c r="C632" s="25"/>
      <c r="D632" s="24"/>
      <c r="E632" s="24"/>
      <c r="F632" s="24"/>
      <c r="G632" s="195" t="e">
        <f>INDEX(Справочно!$B$107:$B$234,MATCH('10'!$A$6:$A$941,Справочно!$A$107:$A$234,))</f>
        <v>#N/A</v>
      </c>
      <c r="H632" s="66">
        <v>10</v>
      </c>
      <c r="I632" s="70"/>
      <c r="J632" s="41"/>
      <c r="K632" s="24"/>
      <c r="L632" s="25"/>
      <c r="M632" s="24"/>
      <c r="N632" s="68" t="e">
        <f>INDEX(Справочно!$D$107:$D$234,MATCH('10'!$A$6:$A$941,Справочно!$A$107:$A$234,))</f>
        <v>#N/A</v>
      </c>
      <c r="O632" s="67" t="e">
        <f>INDEX(Справочно!$C$107:$C$234,MATCH('10'!$A$6:$A$941,Справочно!$A$107:$A$234,))</f>
        <v>#N/A</v>
      </c>
    </row>
    <row r="633" spans="1:15" s="28" customFormat="1" x14ac:dyDescent="0.25">
      <c r="A633" s="70"/>
      <c r="B633" s="24"/>
      <c r="C633" s="25"/>
      <c r="D633" s="24"/>
      <c r="E633" s="24"/>
      <c r="F633" s="24"/>
      <c r="G633" s="195" t="e">
        <f>INDEX(Справочно!$B$107:$B$234,MATCH('10'!$A$6:$A$941,Справочно!$A$107:$A$234,))</f>
        <v>#N/A</v>
      </c>
      <c r="H633" s="66">
        <v>10</v>
      </c>
      <c r="I633" s="70"/>
      <c r="J633" s="41"/>
      <c r="K633" s="24"/>
      <c r="L633" s="25"/>
      <c r="M633" s="24"/>
      <c r="N633" s="68" t="e">
        <f>INDEX(Справочно!$D$107:$D$234,MATCH('10'!$A$6:$A$941,Справочно!$A$107:$A$234,))</f>
        <v>#N/A</v>
      </c>
      <c r="O633" s="67" t="e">
        <f>INDEX(Справочно!$C$107:$C$234,MATCH('10'!$A$6:$A$941,Справочно!$A$107:$A$234,))</f>
        <v>#N/A</v>
      </c>
    </row>
    <row r="634" spans="1:15" s="28" customFormat="1" x14ac:dyDescent="0.25">
      <c r="A634" s="70"/>
      <c r="B634" s="24"/>
      <c r="C634" s="25"/>
      <c r="D634" s="24"/>
      <c r="E634" s="24"/>
      <c r="F634" s="24"/>
      <c r="G634" s="195" t="e">
        <f>INDEX(Справочно!$B$107:$B$234,MATCH('10'!$A$6:$A$941,Справочно!$A$107:$A$234,))</f>
        <v>#N/A</v>
      </c>
      <c r="H634" s="66">
        <v>10</v>
      </c>
      <c r="I634" s="70"/>
      <c r="J634" s="41"/>
      <c r="K634" s="24"/>
      <c r="L634" s="25"/>
      <c r="M634" s="24"/>
      <c r="N634" s="68" t="e">
        <f>INDEX(Справочно!$D$107:$D$234,MATCH('10'!$A$6:$A$941,Справочно!$A$107:$A$234,))</f>
        <v>#N/A</v>
      </c>
      <c r="O634" s="67" t="e">
        <f>INDEX(Справочно!$C$107:$C$234,MATCH('10'!$A$6:$A$941,Справочно!$A$107:$A$234,))</f>
        <v>#N/A</v>
      </c>
    </row>
    <row r="635" spans="1:15" s="28" customFormat="1" x14ac:dyDescent="0.25">
      <c r="A635" s="70"/>
      <c r="B635" s="24"/>
      <c r="C635" s="25"/>
      <c r="D635" s="24"/>
      <c r="E635" s="24"/>
      <c r="F635" s="24"/>
      <c r="G635" s="195" t="e">
        <f>INDEX(Справочно!$B$107:$B$234,MATCH('10'!$A$6:$A$941,Справочно!$A$107:$A$234,))</f>
        <v>#N/A</v>
      </c>
      <c r="H635" s="66">
        <v>10</v>
      </c>
      <c r="I635" s="70"/>
      <c r="J635" s="41"/>
      <c r="K635" s="24"/>
      <c r="L635" s="25"/>
      <c r="M635" s="24"/>
      <c r="N635" s="68" t="e">
        <f>INDEX(Справочно!$D$107:$D$234,MATCH('10'!$A$6:$A$941,Справочно!$A$107:$A$234,))</f>
        <v>#N/A</v>
      </c>
      <c r="O635" s="67" t="e">
        <f>INDEX(Справочно!$C$107:$C$234,MATCH('10'!$A$6:$A$941,Справочно!$A$107:$A$234,))</f>
        <v>#N/A</v>
      </c>
    </row>
    <row r="636" spans="1:15" s="28" customFormat="1" x14ac:dyDescent="0.25">
      <c r="A636" s="70"/>
      <c r="B636" s="24"/>
      <c r="C636" s="25"/>
      <c r="D636" s="24"/>
      <c r="E636" s="24"/>
      <c r="F636" s="24"/>
      <c r="G636" s="195" t="e">
        <f>INDEX(Справочно!$B$107:$B$234,MATCH('10'!$A$6:$A$941,Справочно!$A$107:$A$234,))</f>
        <v>#N/A</v>
      </c>
      <c r="H636" s="66">
        <v>10</v>
      </c>
      <c r="I636" s="70"/>
      <c r="J636" s="41"/>
      <c r="K636" s="24"/>
      <c r="L636" s="25"/>
      <c r="M636" s="24"/>
      <c r="N636" s="68" t="e">
        <f>INDEX(Справочно!$D$107:$D$234,MATCH('10'!$A$6:$A$941,Справочно!$A$107:$A$234,))</f>
        <v>#N/A</v>
      </c>
      <c r="O636" s="67" t="e">
        <f>INDEX(Справочно!$C$107:$C$234,MATCH('10'!$A$6:$A$941,Справочно!$A$107:$A$234,))</f>
        <v>#N/A</v>
      </c>
    </row>
    <row r="637" spans="1:15" s="28" customFormat="1" x14ac:dyDescent="0.25">
      <c r="A637" s="70"/>
      <c r="B637" s="24"/>
      <c r="C637" s="25"/>
      <c r="D637" s="24"/>
      <c r="E637" s="24"/>
      <c r="F637" s="24"/>
      <c r="G637" s="195" t="e">
        <f>INDEX(Справочно!$B$107:$B$234,MATCH('10'!$A$6:$A$941,Справочно!$A$107:$A$234,))</f>
        <v>#N/A</v>
      </c>
      <c r="H637" s="66">
        <v>10</v>
      </c>
      <c r="I637" s="70"/>
      <c r="J637" s="41"/>
      <c r="K637" s="24"/>
      <c r="L637" s="25"/>
      <c r="M637" s="24"/>
      <c r="N637" s="68" t="e">
        <f>INDEX(Справочно!$D$107:$D$234,MATCH('10'!$A$6:$A$941,Справочно!$A$107:$A$234,))</f>
        <v>#N/A</v>
      </c>
      <c r="O637" s="67" t="e">
        <f>INDEX(Справочно!$C$107:$C$234,MATCH('10'!$A$6:$A$941,Справочно!$A$107:$A$234,))</f>
        <v>#N/A</v>
      </c>
    </row>
    <row r="638" spans="1:15" s="28" customFormat="1" x14ac:dyDescent="0.25">
      <c r="A638" s="70"/>
      <c r="B638" s="24"/>
      <c r="C638" s="25"/>
      <c r="D638" s="24"/>
      <c r="E638" s="24"/>
      <c r="F638" s="24"/>
      <c r="G638" s="195" t="e">
        <f>INDEX(Справочно!$B$107:$B$234,MATCH('10'!$A$6:$A$941,Справочно!$A$107:$A$234,))</f>
        <v>#N/A</v>
      </c>
      <c r="H638" s="66">
        <v>10</v>
      </c>
      <c r="I638" s="70"/>
      <c r="J638" s="41"/>
      <c r="K638" s="24"/>
      <c r="L638" s="25"/>
      <c r="M638" s="24"/>
      <c r="N638" s="68" t="e">
        <f>INDEX(Справочно!$D$107:$D$234,MATCH('10'!$A$6:$A$941,Справочно!$A$107:$A$234,))</f>
        <v>#N/A</v>
      </c>
      <c r="O638" s="67" t="e">
        <f>INDEX(Справочно!$C$107:$C$234,MATCH('10'!$A$6:$A$941,Справочно!$A$107:$A$234,))</f>
        <v>#N/A</v>
      </c>
    </row>
    <row r="639" spans="1:15" s="28" customFormat="1" x14ac:dyDescent="0.25">
      <c r="A639" s="70"/>
      <c r="B639" s="24"/>
      <c r="C639" s="25"/>
      <c r="D639" s="24"/>
      <c r="E639" s="24"/>
      <c r="F639" s="24"/>
      <c r="G639" s="195" t="e">
        <f>INDEX(Справочно!$B$107:$B$234,MATCH('10'!$A$6:$A$941,Справочно!$A$107:$A$234,))</f>
        <v>#N/A</v>
      </c>
      <c r="H639" s="66">
        <v>10</v>
      </c>
      <c r="I639" s="70"/>
      <c r="J639" s="41"/>
      <c r="K639" s="24"/>
      <c r="L639" s="25"/>
      <c r="M639" s="24"/>
      <c r="N639" s="68" t="e">
        <f>INDEX(Справочно!$D$107:$D$234,MATCH('10'!$A$6:$A$941,Справочно!$A$107:$A$234,))</f>
        <v>#N/A</v>
      </c>
      <c r="O639" s="67" t="e">
        <f>INDEX(Справочно!$C$107:$C$234,MATCH('10'!$A$6:$A$941,Справочно!$A$107:$A$234,))</f>
        <v>#N/A</v>
      </c>
    </row>
    <row r="640" spans="1:15" s="28" customFormat="1" x14ac:dyDescent="0.25">
      <c r="A640" s="70"/>
      <c r="B640" s="24"/>
      <c r="C640" s="25"/>
      <c r="D640" s="24"/>
      <c r="E640" s="24"/>
      <c r="F640" s="24"/>
      <c r="G640" s="195" t="e">
        <f>INDEX(Справочно!$B$107:$B$234,MATCH('10'!$A$6:$A$941,Справочно!$A$107:$A$234,))</f>
        <v>#N/A</v>
      </c>
      <c r="H640" s="66">
        <v>10</v>
      </c>
      <c r="I640" s="70"/>
      <c r="J640" s="41"/>
      <c r="K640" s="24"/>
      <c r="L640" s="25"/>
      <c r="M640" s="24"/>
      <c r="N640" s="68" t="e">
        <f>INDEX(Справочно!$D$107:$D$234,MATCH('10'!$A$6:$A$941,Справочно!$A$107:$A$234,))</f>
        <v>#N/A</v>
      </c>
      <c r="O640" s="67" t="e">
        <f>INDEX(Справочно!$C$107:$C$234,MATCH('10'!$A$6:$A$941,Справочно!$A$107:$A$234,))</f>
        <v>#N/A</v>
      </c>
    </row>
    <row r="641" spans="1:15" s="28" customFormat="1" x14ac:dyDescent="0.25">
      <c r="A641" s="70"/>
      <c r="B641" s="24"/>
      <c r="C641" s="25"/>
      <c r="D641" s="24"/>
      <c r="E641" s="24"/>
      <c r="F641" s="24"/>
      <c r="G641" s="195" t="e">
        <f>INDEX(Справочно!$B$107:$B$234,MATCH('10'!$A$6:$A$941,Справочно!$A$107:$A$234,))</f>
        <v>#N/A</v>
      </c>
      <c r="H641" s="66">
        <v>10</v>
      </c>
      <c r="I641" s="70"/>
      <c r="J641" s="41"/>
      <c r="K641" s="24"/>
      <c r="L641" s="25"/>
      <c r="M641" s="24"/>
      <c r="N641" s="68" t="e">
        <f>INDEX(Справочно!$D$107:$D$234,MATCH('10'!$A$6:$A$941,Справочно!$A$107:$A$234,))</f>
        <v>#N/A</v>
      </c>
      <c r="O641" s="67" t="e">
        <f>INDEX(Справочно!$C$107:$C$234,MATCH('10'!$A$6:$A$941,Справочно!$A$107:$A$234,))</f>
        <v>#N/A</v>
      </c>
    </row>
    <row r="642" spans="1:15" s="28" customFormat="1" x14ac:dyDescent="0.25">
      <c r="A642" s="70"/>
      <c r="B642" s="24"/>
      <c r="C642" s="25"/>
      <c r="D642" s="24"/>
      <c r="E642" s="24"/>
      <c r="F642" s="24"/>
      <c r="G642" s="195" t="e">
        <f>INDEX(Справочно!$B$107:$B$234,MATCH('10'!$A$6:$A$941,Справочно!$A$107:$A$234,))</f>
        <v>#N/A</v>
      </c>
      <c r="H642" s="66">
        <v>10</v>
      </c>
      <c r="I642" s="70"/>
      <c r="J642" s="41"/>
      <c r="K642" s="24"/>
      <c r="L642" s="25"/>
      <c r="M642" s="24"/>
      <c r="N642" s="68" t="e">
        <f>INDEX(Справочно!$D$107:$D$234,MATCH('10'!$A$6:$A$941,Справочно!$A$107:$A$234,))</f>
        <v>#N/A</v>
      </c>
      <c r="O642" s="67" t="e">
        <f>INDEX(Справочно!$C$107:$C$234,MATCH('10'!$A$6:$A$941,Справочно!$A$107:$A$234,))</f>
        <v>#N/A</v>
      </c>
    </row>
    <row r="643" spans="1:15" s="28" customFormat="1" x14ac:dyDescent="0.25">
      <c r="A643" s="70"/>
      <c r="B643" s="24"/>
      <c r="C643" s="25"/>
      <c r="D643" s="24"/>
      <c r="E643" s="24"/>
      <c r="F643" s="24"/>
      <c r="G643" s="195" t="e">
        <f>INDEX(Справочно!$B$107:$B$234,MATCH('10'!$A$6:$A$941,Справочно!$A$107:$A$234,))</f>
        <v>#N/A</v>
      </c>
      <c r="H643" s="66">
        <v>10</v>
      </c>
      <c r="I643" s="70"/>
      <c r="J643" s="41"/>
      <c r="K643" s="24"/>
      <c r="L643" s="25"/>
      <c r="M643" s="24"/>
      <c r="N643" s="68" t="e">
        <f>INDEX(Справочно!$D$107:$D$234,MATCH('10'!$A$6:$A$941,Справочно!$A$107:$A$234,))</f>
        <v>#N/A</v>
      </c>
      <c r="O643" s="67" t="e">
        <f>INDEX(Справочно!$C$107:$C$234,MATCH('10'!$A$6:$A$941,Справочно!$A$107:$A$234,))</f>
        <v>#N/A</v>
      </c>
    </row>
    <row r="644" spans="1:15" s="28" customFormat="1" x14ac:dyDescent="0.25">
      <c r="A644" s="70"/>
      <c r="B644" s="24"/>
      <c r="C644" s="25"/>
      <c r="D644" s="24"/>
      <c r="E644" s="24"/>
      <c r="F644" s="24"/>
      <c r="G644" s="195" t="e">
        <f>INDEX(Справочно!$B$107:$B$234,MATCH('10'!$A$6:$A$941,Справочно!$A$107:$A$234,))</f>
        <v>#N/A</v>
      </c>
      <c r="H644" s="66">
        <v>10</v>
      </c>
      <c r="I644" s="70"/>
      <c r="J644" s="41"/>
      <c r="K644" s="24"/>
      <c r="L644" s="25"/>
      <c r="M644" s="24"/>
      <c r="N644" s="68" t="e">
        <f>INDEX(Справочно!$D$107:$D$234,MATCH('10'!$A$6:$A$941,Справочно!$A$107:$A$234,))</f>
        <v>#N/A</v>
      </c>
      <c r="O644" s="67" t="e">
        <f>INDEX(Справочно!$C$107:$C$234,MATCH('10'!$A$6:$A$941,Справочно!$A$107:$A$234,))</f>
        <v>#N/A</v>
      </c>
    </row>
    <row r="645" spans="1:15" s="28" customFormat="1" x14ac:dyDescent="0.25">
      <c r="A645" s="70"/>
      <c r="B645" s="24"/>
      <c r="C645" s="25"/>
      <c r="D645" s="24"/>
      <c r="E645" s="24"/>
      <c r="F645" s="24"/>
      <c r="G645" s="195" t="e">
        <f>INDEX(Справочно!$B$107:$B$234,MATCH('10'!$A$6:$A$941,Справочно!$A$107:$A$234,))</f>
        <v>#N/A</v>
      </c>
      <c r="H645" s="66">
        <v>10</v>
      </c>
      <c r="I645" s="70"/>
      <c r="J645" s="41"/>
      <c r="K645" s="24"/>
      <c r="L645" s="25"/>
      <c r="M645" s="24"/>
      <c r="N645" s="68" t="e">
        <f>INDEX(Справочно!$D$107:$D$234,MATCH('10'!$A$6:$A$941,Справочно!$A$107:$A$234,))</f>
        <v>#N/A</v>
      </c>
      <c r="O645" s="67" t="e">
        <f>INDEX(Справочно!$C$107:$C$234,MATCH('10'!$A$6:$A$941,Справочно!$A$107:$A$234,))</f>
        <v>#N/A</v>
      </c>
    </row>
    <row r="646" spans="1:15" s="28" customFormat="1" x14ac:dyDescent="0.25">
      <c r="A646" s="70"/>
      <c r="B646" s="24"/>
      <c r="C646" s="25"/>
      <c r="D646" s="24"/>
      <c r="E646" s="24"/>
      <c r="F646" s="24"/>
      <c r="G646" s="195" t="e">
        <f>INDEX(Справочно!$B$107:$B$234,MATCH('10'!$A$6:$A$941,Справочно!$A$107:$A$234,))</f>
        <v>#N/A</v>
      </c>
      <c r="H646" s="66">
        <v>10</v>
      </c>
      <c r="I646" s="70"/>
      <c r="J646" s="41"/>
      <c r="K646" s="24"/>
      <c r="L646" s="25"/>
      <c r="M646" s="24"/>
      <c r="N646" s="68" t="e">
        <f>INDEX(Справочно!$D$107:$D$234,MATCH('10'!$A$6:$A$941,Справочно!$A$107:$A$234,))</f>
        <v>#N/A</v>
      </c>
      <c r="O646" s="67" t="e">
        <f>INDEX(Справочно!$C$107:$C$234,MATCH('10'!$A$6:$A$941,Справочно!$A$107:$A$234,))</f>
        <v>#N/A</v>
      </c>
    </row>
    <row r="647" spans="1:15" s="28" customFormat="1" x14ac:dyDescent="0.25">
      <c r="A647" s="70"/>
      <c r="B647" s="24"/>
      <c r="C647" s="25"/>
      <c r="D647" s="24"/>
      <c r="E647" s="24"/>
      <c r="F647" s="24"/>
      <c r="G647" s="195" t="e">
        <f>INDEX(Справочно!$B$107:$B$234,MATCH('10'!$A$6:$A$941,Справочно!$A$107:$A$234,))</f>
        <v>#N/A</v>
      </c>
      <c r="H647" s="66">
        <v>10</v>
      </c>
      <c r="I647" s="70"/>
      <c r="J647" s="41"/>
      <c r="K647" s="24"/>
      <c r="L647" s="25"/>
      <c r="M647" s="24"/>
      <c r="N647" s="68" t="e">
        <f>INDEX(Справочно!$D$107:$D$234,MATCH('10'!$A$6:$A$941,Справочно!$A$107:$A$234,))</f>
        <v>#N/A</v>
      </c>
      <c r="O647" s="67" t="e">
        <f>INDEX(Справочно!$C$107:$C$234,MATCH('10'!$A$6:$A$941,Справочно!$A$107:$A$234,))</f>
        <v>#N/A</v>
      </c>
    </row>
    <row r="648" spans="1:15" s="28" customFormat="1" x14ac:dyDescent="0.25">
      <c r="A648" s="70"/>
      <c r="B648" s="24"/>
      <c r="C648" s="25"/>
      <c r="D648" s="24"/>
      <c r="E648" s="24"/>
      <c r="F648" s="24"/>
      <c r="G648" s="195" t="e">
        <f>INDEX(Справочно!$B$107:$B$234,MATCH('10'!$A$6:$A$941,Справочно!$A$107:$A$234,))</f>
        <v>#N/A</v>
      </c>
      <c r="H648" s="66">
        <v>10</v>
      </c>
      <c r="I648" s="70"/>
      <c r="J648" s="41"/>
      <c r="K648" s="24"/>
      <c r="L648" s="25"/>
      <c r="M648" s="24"/>
      <c r="N648" s="68" t="e">
        <f>INDEX(Справочно!$D$107:$D$234,MATCH('10'!$A$6:$A$941,Справочно!$A$107:$A$234,))</f>
        <v>#N/A</v>
      </c>
      <c r="O648" s="67" t="e">
        <f>INDEX(Справочно!$C$107:$C$234,MATCH('10'!$A$6:$A$941,Справочно!$A$107:$A$234,))</f>
        <v>#N/A</v>
      </c>
    </row>
    <row r="649" spans="1:15" s="28" customFormat="1" x14ac:dyDescent="0.25">
      <c r="A649" s="70"/>
      <c r="B649" s="24"/>
      <c r="C649" s="25"/>
      <c r="D649" s="24"/>
      <c r="E649" s="24"/>
      <c r="F649" s="24"/>
      <c r="G649" s="195" t="e">
        <f>INDEX(Справочно!$B$107:$B$234,MATCH('10'!$A$6:$A$941,Справочно!$A$107:$A$234,))</f>
        <v>#N/A</v>
      </c>
      <c r="H649" s="66">
        <v>10</v>
      </c>
      <c r="I649" s="70"/>
      <c r="J649" s="41"/>
      <c r="K649" s="24"/>
      <c r="L649" s="25"/>
      <c r="M649" s="24"/>
      <c r="N649" s="68" t="e">
        <f>INDEX(Справочно!$D$107:$D$234,MATCH('10'!$A$6:$A$941,Справочно!$A$107:$A$234,))</f>
        <v>#N/A</v>
      </c>
      <c r="O649" s="67" t="e">
        <f>INDEX(Справочно!$C$107:$C$234,MATCH('10'!$A$6:$A$941,Справочно!$A$107:$A$234,))</f>
        <v>#N/A</v>
      </c>
    </row>
    <row r="650" spans="1:15" s="28" customFormat="1" x14ac:dyDescent="0.25">
      <c r="A650" s="70"/>
      <c r="B650" s="24"/>
      <c r="C650" s="25"/>
      <c r="D650" s="24"/>
      <c r="E650" s="24"/>
      <c r="F650" s="24"/>
      <c r="G650" s="195" t="e">
        <f>INDEX(Справочно!$B$107:$B$234,MATCH('10'!$A$6:$A$941,Справочно!$A$107:$A$234,))</f>
        <v>#N/A</v>
      </c>
      <c r="H650" s="66">
        <v>10</v>
      </c>
      <c r="I650" s="70"/>
      <c r="J650" s="41"/>
      <c r="K650" s="24"/>
      <c r="L650" s="25"/>
      <c r="M650" s="24"/>
      <c r="N650" s="68" t="e">
        <f>INDEX(Справочно!$D$107:$D$234,MATCH('10'!$A$6:$A$941,Справочно!$A$107:$A$234,))</f>
        <v>#N/A</v>
      </c>
      <c r="O650" s="67" t="e">
        <f>INDEX(Справочно!$C$107:$C$234,MATCH('10'!$A$6:$A$941,Справочно!$A$107:$A$234,))</f>
        <v>#N/A</v>
      </c>
    </row>
    <row r="651" spans="1:15" s="28" customFormat="1" x14ac:dyDescent="0.25">
      <c r="A651" s="70"/>
      <c r="B651" s="24"/>
      <c r="C651" s="25"/>
      <c r="D651" s="24"/>
      <c r="E651" s="24"/>
      <c r="F651" s="24"/>
      <c r="G651" s="195" t="e">
        <f>INDEX(Справочно!$B$107:$B$234,MATCH('10'!$A$6:$A$941,Справочно!$A$107:$A$234,))</f>
        <v>#N/A</v>
      </c>
      <c r="H651" s="66">
        <v>10</v>
      </c>
      <c r="I651" s="70"/>
      <c r="J651" s="41"/>
      <c r="K651" s="24"/>
      <c r="L651" s="25"/>
      <c r="M651" s="24"/>
      <c r="N651" s="68" t="e">
        <f>INDEX(Справочно!$D$107:$D$234,MATCH('10'!$A$6:$A$941,Справочно!$A$107:$A$234,))</f>
        <v>#N/A</v>
      </c>
      <c r="O651" s="67" t="e">
        <f>INDEX(Справочно!$C$107:$C$234,MATCH('10'!$A$6:$A$941,Справочно!$A$107:$A$234,))</f>
        <v>#N/A</v>
      </c>
    </row>
    <row r="652" spans="1:15" s="28" customFormat="1" x14ac:dyDescent="0.25">
      <c r="A652" s="70"/>
      <c r="B652" s="24"/>
      <c r="C652" s="25"/>
      <c r="D652" s="24"/>
      <c r="E652" s="24"/>
      <c r="F652" s="24"/>
      <c r="G652" s="195" t="e">
        <f>INDEX(Справочно!$B$107:$B$234,MATCH('10'!$A$6:$A$941,Справочно!$A$107:$A$234,))</f>
        <v>#N/A</v>
      </c>
      <c r="H652" s="66">
        <v>10</v>
      </c>
      <c r="I652" s="70"/>
      <c r="J652" s="41"/>
      <c r="K652" s="24"/>
      <c r="L652" s="25"/>
      <c r="M652" s="24"/>
      <c r="N652" s="68" t="e">
        <f>INDEX(Справочно!$D$107:$D$234,MATCH('10'!$A$6:$A$941,Справочно!$A$107:$A$234,))</f>
        <v>#N/A</v>
      </c>
      <c r="O652" s="67" t="e">
        <f>INDEX(Справочно!$C$107:$C$234,MATCH('10'!$A$6:$A$941,Справочно!$A$107:$A$234,))</f>
        <v>#N/A</v>
      </c>
    </row>
    <row r="653" spans="1:15" s="28" customFormat="1" x14ac:dyDescent="0.25">
      <c r="A653" s="70"/>
      <c r="B653" s="24"/>
      <c r="C653" s="25"/>
      <c r="D653" s="24"/>
      <c r="E653" s="24"/>
      <c r="F653" s="24"/>
      <c r="G653" s="195" t="e">
        <f>INDEX(Справочно!$B$107:$B$234,MATCH('10'!$A$6:$A$941,Справочно!$A$107:$A$234,))</f>
        <v>#N/A</v>
      </c>
      <c r="H653" s="66">
        <v>10</v>
      </c>
      <c r="I653" s="70"/>
      <c r="J653" s="41"/>
      <c r="K653" s="24"/>
      <c r="L653" s="25"/>
      <c r="M653" s="24"/>
      <c r="N653" s="68" t="e">
        <f>INDEX(Справочно!$D$107:$D$234,MATCH('10'!$A$6:$A$941,Справочно!$A$107:$A$234,))</f>
        <v>#N/A</v>
      </c>
      <c r="O653" s="67" t="e">
        <f>INDEX(Справочно!$C$107:$C$234,MATCH('10'!$A$6:$A$941,Справочно!$A$107:$A$234,))</f>
        <v>#N/A</v>
      </c>
    </row>
    <row r="654" spans="1:15" s="28" customFormat="1" x14ac:dyDescent="0.25">
      <c r="A654" s="70"/>
      <c r="B654" s="24"/>
      <c r="C654" s="25"/>
      <c r="D654" s="24"/>
      <c r="E654" s="24"/>
      <c r="F654" s="24"/>
      <c r="G654" s="195" t="e">
        <f>INDEX(Справочно!$B$107:$B$234,MATCH('10'!$A$6:$A$941,Справочно!$A$107:$A$234,))</f>
        <v>#N/A</v>
      </c>
      <c r="H654" s="66">
        <v>10</v>
      </c>
      <c r="I654" s="70"/>
      <c r="J654" s="41"/>
      <c r="K654" s="24"/>
      <c r="L654" s="25"/>
      <c r="M654" s="24"/>
      <c r="N654" s="68" t="e">
        <f>INDEX(Справочно!$D$107:$D$234,MATCH('10'!$A$6:$A$941,Справочно!$A$107:$A$234,))</f>
        <v>#N/A</v>
      </c>
      <c r="O654" s="67" t="e">
        <f>INDEX(Справочно!$C$107:$C$234,MATCH('10'!$A$6:$A$941,Справочно!$A$107:$A$234,))</f>
        <v>#N/A</v>
      </c>
    </row>
    <row r="655" spans="1:15" s="28" customFormat="1" x14ac:dyDescent="0.25">
      <c r="A655" s="70"/>
      <c r="B655" s="24"/>
      <c r="C655" s="25"/>
      <c r="D655" s="24"/>
      <c r="E655" s="24"/>
      <c r="F655" s="24"/>
      <c r="G655" s="195" t="e">
        <f>INDEX(Справочно!$B$107:$B$234,MATCH('10'!$A$6:$A$941,Справочно!$A$107:$A$234,))</f>
        <v>#N/A</v>
      </c>
      <c r="H655" s="66">
        <v>10</v>
      </c>
      <c r="I655" s="70"/>
      <c r="J655" s="41"/>
      <c r="K655" s="24"/>
      <c r="L655" s="25"/>
      <c r="M655" s="24"/>
      <c r="N655" s="68" t="e">
        <f>INDEX(Справочно!$D$107:$D$234,MATCH('10'!$A$6:$A$941,Справочно!$A$107:$A$234,))</f>
        <v>#N/A</v>
      </c>
      <c r="O655" s="67" t="e">
        <f>INDEX(Справочно!$C$107:$C$234,MATCH('10'!$A$6:$A$941,Справочно!$A$107:$A$234,))</f>
        <v>#N/A</v>
      </c>
    </row>
    <row r="656" spans="1:15" s="28" customFormat="1" x14ac:dyDescent="0.25">
      <c r="A656" s="70"/>
      <c r="B656" s="24"/>
      <c r="C656" s="25"/>
      <c r="D656" s="24"/>
      <c r="E656" s="24"/>
      <c r="F656" s="24"/>
      <c r="G656" s="195" t="e">
        <f>INDEX(Справочно!$B$107:$B$234,MATCH('10'!$A$6:$A$941,Справочно!$A$107:$A$234,))</f>
        <v>#N/A</v>
      </c>
      <c r="H656" s="66">
        <v>10</v>
      </c>
      <c r="I656" s="70"/>
      <c r="J656" s="41"/>
      <c r="K656" s="24"/>
      <c r="L656" s="25"/>
      <c r="M656" s="24"/>
      <c r="N656" s="68" t="e">
        <f>INDEX(Справочно!$D$107:$D$234,MATCH('10'!$A$6:$A$941,Справочно!$A$107:$A$234,))</f>
        <v>#N/A</v>
      </c>
      <c r="O656" s="67" t="e">
        <f>INDEX(Справочно!$C$107:$C$234,MATCH('10'!$A$6:$A$941,Справочно!$A$107:$A$234,))</f>
        <v>#N/A</v>
      </c>
    </row>
    <row r="657" spans="1:15" s="28" customFormat="1" x14ac:dyDescent="0.25">
      <c r="A657" s="70"/>
      <c r="B657" s="24"/>
      <c r="C657" s="25"/>
      <c r="D657" s="24"/>
      <c r="E657" s="24"/>
      <c r="F657" s="24"/>
      <c r="G657" s="195" t="e">
        <f>INDEX(Справочно!$B$107:$B$234,MATCH('10'!$A$6:$A$941,Справочно!$A$107:$A$234,))</f>
        <v>#N/A</v>
      </c>
      <c r="H657" s="66">
        <v>10</v>
      </c>
      <c r="I657" s="70"/>
      <c r="J657" s="41"/>
      <c r="K657" s="24"/>
      <c r="L657" s="25"/>
      <c r="M657" s="24"/>
      <c r="N657" s="68" t="e">
        <f>INDEX(Справочно!$D$107:$D$234,MATCH('10'!$A$6:$A$941,Справочно!$A$107:$A$234,))</f>
        <v>#N/A</v>
      </c>
      <c r="O657" s="67" t="e">
        <f>INDEX(Справочно!$C$107:$C$234,MATCH('10'!$A$6:$A$941,Справочно!$A$107:$A$234,))</f>
        <v>#N/A</v>
      </c>
    </row>
    <row r="658" spans="1:15" s="28" customFormat="1" x14ac:dyDescent="0.25">
      <c r="A658" s="70"/>
      <c r="B658" s="24"/>
      <c r="C658" s="25"/>
      <c r="D658" s="24"/>
      <c r="E658" s="24"/>
      <c r="F658" s="24"/>
      <c r="G658" s="195" t="e">
        <f>INDEX(Справочно!$B$107:$B$234,MATCH('10'!$A$6:$A$941,Справочно!$A$107:$A$234,))</f>
        <v>#N/A</v>
      </c>
      <c r="H658" s="66">
        <v>10</v>
      </c>
      <c r="I658" s="70"/>
      <c r="J658" s="41"/>
      <c r="K658" s="24"/>
      <c r="L658" s="25"/>
      <c r="M658" s="24"/>
      <c r="N658" s="68" t="e">
        <f>INDEX(Справочно!$D$107:$D$234,MATCH('10'!$A$6:$A$941,Справочно!$A$107:$A$234,))</f>
        <v>#N/A</v>
      </c>
      <c r="O658" s="67" t="e">
        <f>INDEX(Справочно!$C$107:$C$234,MATCH('10'!$A$6:$A$941,Справочно!$A$107:$A$234,))</f>
        <v>#N/A</v>
      </c>
    </row>
    <row r="659" spans="1:15" s="28" customFormat="1" x14ac:dyDescent="0.25">
      <c r="A659" s="70"/>
      <c r="B659" s="24"/>
      <c r="C659" s="25"/>
      <c r="D659" s="24"/>
      <c r="E659" s="24"/>
      <c r="F659" s="24"/>
      <c r="G659" s="195" t="e">
        <f>INDEX(Справочно!$B$107:$B$234,MATCH('10'!$A$6:$A$941,Справочно!$A$107:$A$234,))</f>
        <v>#N/A</v>
      </c>
      <c r="H659" s="66">
        <v>10</v>
      </c>
      <c r="I659" s="70"/>
      <c r="J659" s="41"/>
      <c r="K659" s="24"/>
      <c r="L659" s="25"/>
      <c r="M659" s="24"/>
      <c r="N659" s="68" t="e">
        <f>INDEX(Справочно!$D$107:$D$234,MATCH('10'!$A$6:$A$941,Справочно!$A$107:$A$234,))</f>
        <v>#N/A</v>
      </c>
      <c r="O659" s="67" t="e">
        <f>INDEX(Справочно!$C$107:$C$234,MATCH('10'!$A$6:$A$941,Справочно!$A$107:$A$234,))</f>
        <v>#N/A</v>
      </c>
    </row>
    <row r="660" spans="1:15" s="28" customFormat="1" x14ac:dyDescent="0.25">
      <c r="A660" s="70"/>
      <c r="B660" s="24"/>
      <c r="C660" s="25"/>
      <c r="D660" s="24"/>
      <c r="E660" s="24"/>
      <c r="F660" s="24"/>
      <c r="G660" s="195" t="e">
        <f>INDEX(Справочно!$B$107:$B$234,MATCH('10'!$A$6:$A$941,Справочно!$A$107:$A$234,))</f>
        <v>#N/A</v>
      </c>
      <c r="H660" s="66">
        <v>10</v>
      </c>
      <c r="I660" s="70"/>
      <c r="J660" s="41"/>
      <c r="K660" s="24"/>
      <c r="L660" s="25"/>
      <c r="M660" s="24"/>
      <c r="N660" s="68" t="e">
        <f>INDEX(Справочно!$D$107:$D$234,MATCH('10'!$A$6:$A$941,Справочно!$A$107:$A$234,))</f>
        <v>#N/A</v>
      </c>
      <c r="O660" s="67" t="e">
        <f>INDEX(Справочно!$C$107:$C$234,MATCH('10'!$A$6:$A$941,Справочно!$A$107:$A$234,))</f>
        <v>#N/A</v>
      </c>
    </row>
    <row r="661" spans="1:15" s="28" customFormat="1" x14ac:dyDescent="0.25">
      <c r="A661" s="70"/>
      <c r="B661" s="24"/>
      <c r="C661" s="25"/>
      <c r="D661" s="24"/>
      <c r="E661" s="24"/>
      <c r="F661" s="24"/>
      <c r="G661" s="195" t="e">
        <f>INDEX(Справочно!$B$107:$B$234,MATCH('10'!$A$6:$A$941,Справочно!$A$107:$A$234,))</f>
        <v>#N/A</v>
      </c>
      <c r="H661" s="66">
        <v>10</v>
      </c>
      <c r="I661" s="70"/>
      <c r="J661" s="41"/>
      <c r="K661" s="24"/>
      <c r="L661" s="25"/>
      <c r="M661" s="24"/>
      <c r="N661" s="68" t="e">
        <f>INDEX(Справочно!$D$107:$D$234,MATCH('10'!$A$6:$A$941,Справочно!$A$107:$A$234,))</f>
        <v>#N/A</v>
      </c>
      <c r="O661" s="67" t="e">
        <f>INDEX(Справочно!$C$107:$C$234,MATCH('10'!$A$6:$A$941,Справочно!$A$107:$A$234,))</f>
        <v>#N/A</v>
      </c>
    </row>
    <row r="662" spans="1:15" s="28" customFormat="1" x14ac:dyDescent="0.25">
      <c r="A662" s="70"/>
      <c r="B662" s="24"/>
      <c r="C662" s="25"/>
      <c r="D662" s="24"/>
      <c r="E662" s="24"/>
      <c r="F662" s="24"/>
      <c r="G662" s="195" t="e">
        <f>INDEX(Справочно!$B$107:$B$234,MATCH('10'!$A$6:$A$941,Справочно!$A$107:$A$234,))</f>
        <v>#N/A</v>
      </c>
      <c r="H662" s="66">
        <v>10</v>
      </c>
      <c r="I662" s="70"/>
      <c r="J662" s="41"/>
      <c r="K662" s="24"/>
      <c r="L662" s="25"/>
      <c r="M662" s="24"/>
      <c r="N662" s="68" t="e">
        <f>INDEX(Справочно!$D$107:$D$234,MATCH('10'!$A$6:$A$941,Справочно!$A$107:$A$234,))</f>
        <v>#N/A</v>
      </c>
      <c r="O662" s="67" t="e">
        <f>INDEX(Справочно!$C$107:$C$234,MATCH('10'!$A$6:$A$941,Справочно!$A$107:$A$234,))</f>
        <v>#N/A</v>
      </c>
    </row>
    <row r="663" spans="1:15" s="28" customFormat="1" x14ac:dyDescent="0.25">
      <c r="A663" s="70"/>
      <c r="B663" s="24"/>
      <c r="C663" s="25"/>
      <c r="D663" s="24"/>
      <c r="E663" s="24"/>
      <c r="F663" s="24"/>
      <c r="G663" s="195" t="e">
        <f>INDEX(Справочно!$B$107:$B$234,MATCH('10'!$A$6:$A$941,Справочно!$A$107:$A$234,))</f>
        <v>#N/A</v>
      </c>
      <c r="H663" s="66">
        <v>10</v>
      </c>
      <c r="I663" s="70"/>
      <c r="J663" s="41"/>
      <c r="K663" s="24"/>
      <c r="L663" s="25"/>
      <c r="M663" s="24"/>
      <c r="N663" s="68" t="e">
        <f>INDEX(Справочно!$D$107:$D$234,MATCH('10'!$A$6:$A$941,Справочно!$A$107:$A$234,))</f>
        <v>#N/A</v>
      </c>
      <c r="O663" s="67" t="e">
        <f>INDEX(Справочно!$C$107:$C$234,MATCH('10'!$A$6:$A$941,Справочно!$A$107:$A$234,))</f>
        <v>#N/A</v>
      </c>
    </row>
    <row r="664" spans="1:15" s="28" customFormat="1" x14ac:dyDescent="0.25">
      <c r="A664" s="70"/>
      <c r="B664" s="24"/>
      <c r="C664" s="25"/>
      <c r="D664" s="24"/>
      <c r="E664" s="24"/>
      <c r="F664" s="24"/>
      <c r="G664" s="195" t="e">
        <f>INDEX(Справочно!$B$107:$B$234,MATCH('10'!$A$6:$A$941,Справочно!$A$107:$A$234,))</f>
        <v>#N/A</v>
      </c>
      <c r="H664" s="66">
        <v>10</v>
      </c>
      <c r="I664" s="70"/>
      <c r="J664" s="41"/>
      <c r="K664" s="24"/>
      <c r="L664" s="25"/>
      <c r="M664" s="24"/>
      <c r="N664" s="68" t="e">
        <f>INDEX(Справочно!$D$107:$D$234,MATCH('10'!$A$6:$A$941,Справочно!$A$107:$A$234,))</f>
        <v>#N/A</v>
      </c>
      <c r="O664" s="67" t="e">
        <f>INDEX(Справочно!$C$107:$C$234,MATCH('10'!$A$6:$A$941,Справочно!$A$107:$A$234,))</f>
        <v>#N/A</v>
      </c>
    </row>
    <row r="665" spans="1:15" s="28" customFormat="1" x14ac:dyDescent="0.25">
      <c r="A665" s="70"/>
      <c r="B665" s="24"/>
      <c r="C665" s="25"/>
      <c r="D665" s="24"/>
      <c r="E665" s="24"/>
      <c r="F665" s="24"/>
      <c r="G665" s="195" t="e">
        <f>INDEX(Справочно!$B$107:$B$234,MATCH('10'!$A$6:$A$941,Справочно!$A$107:$A$234,))</f>
        <v>#N/A</v>
      </c>
      <c r="H665" s="66">
        <v>10</v>
      </c>
      <c r="I665" s="70"/>
      <c r="J665" s="41"/>
      <c r="K665" s="24"/>
      <c r="L665" s="25"/>
      <c r="M665" s="24"/>
      <c r="N665" s="68" t="e">
        <f>INDEX(Справочно!$D$107:$D$234,MATCH('10'!$A$6:$A$941,Справочно!$A$107:$A$234,))</f>
        <v>#N/A</v>
      </c>
      <c r="O665" s="67" t="e">
        <f>INDEX(Справочно!$C$107:$C$234,MATCH('10'!$A$6:$A$941,Справочно!$A$107:$A$234,))</f>
        <v>#N/A</v>
      </c>
    </row>
    <row r="666" spans="1:15" s="28" customFormat="1" x14ac:dyDescent="0.25">
      <c r="A666" s="70"/>
      <c r="B666" s="24"/>
      <c r="C666" s="25"/>
      <c r="D666" s="24"/>
      <c r="E666" s="24"/>
      <c r="F666" s="24"/>
      <c r="G666" s="195" t="e">
        <f>INDEX(Справочно!$B$107:$B$234,MATCH('10'!$A$6:$A$941,Справочно!$A$107:$A$234,))</f>
        <v>#N/A</v>
      </c>
      <c r="H666" s="66">
        <v>10</v>
      </c>
      <c r="I666" s="70"/>
      <c r="J666" s="41"/>
      <c r="K666" s="24"/>
      <c r="L666" s="25"/>
      <c r="M666" s="24"/>
      <c r="N666" s="68" t="e">
        <f>INDEX(Справочно!$D$107:$D$234,MATCH('10'!$A$6:$A$941,Справочно!$A$107:$A$234,))</f>
        <v>#N/A</v>
      </c>
      <c r="O666" s="67" t="e">
        <f>INDEX(Справочно!$C$107:$C$234,MATCH('10'!$A$6:$A$941,Справочно!$A$107:$A$234,))</f>
        <v>#N/A</v>
      </c>
    </row>
    <row r="667" spans="1:15" s="28" customFormat="1" x14ac:dyDescent="0.25">
      <c r="A667" s="70"/>
      <c r="B667" s="24"/>
      <c r="C667" s="25"/>
      <c r="D667" s="24"/>
      <c r="E667" s="24"/>
      <c r="F667" s="24"/>
      <c r="G667" s="195" t="e">
        <f>INDEX(Справочно!$B$107:$B$234,MATCH('10'!$A$6:$A$941,Справочно!$A$107:$A$234,))</f>
        <v>#N/A</v>
      </c>
      <c r="H667" s="66">
        <v>10</v>
      </c>
      <c r="I667" s="70"/>
      <c r="J667" s="41"/>
      <c r="K667" s="24"/>
      <c r="L667" s="25"/>
      <c r="M667" s="24"/>
      <c r="N667" s="68" t="e">
        <f>INDEX(Справочно!$D$107:$D$234,MATCH('10'!$A$6:$A$941,Справочно!$A$107:$A$234,))</f>
        <v>#N/A</v>
      </c>
      <c r="O667" s="67" t="e">
        <f>INDEX(Справочно!$C$107:$C$234,MATCH('10'!$A$6:$A$941,Справочно!$A$107:$A$234,))</f>
        <v>#N/A</v>
      </c>
    </row>
    <row r="668" spans="1:15" s="28" customFormat="1" x14ac:dyDescent="0.25">
      <c r="A668" s="70"/>
      <c r="B668" s="24"/>
      <c r="C668" s="25"/>
      <c r="D668" s="24"/>
      <c r="E668" s="24"/>
      <c r="F668" s="24"/>
      <c r="G668" s="195" t="e">
        <f>INDEX(Справочно!$B$107:$B$234,MATCH('10'!$A$6:$A$941,Справочно!$A$107:$A$234,))</f>
        <v>#N/A</v>
      </c>
      <c r="H668" s="66">
        <v>10</v>
      </c>
      <c r="I668" s="70"/>
      <c r="J668" s="41"/>
      <c r="K668" s="24"/>
      <c r="L668" s="25"/>
      <c r="M668" s="24"/>
      <c r="N668" s="68" t="e">
        <f>INDEX(Справочно!$D$107:$D$234,MATCH('10'!$A$6:$A$941,Справочно!$A$107:$A$234,))</f>
        <v>#N/A</v>
      </c>
      <c r="O668" s="67" t="e">
        <f>INDEX(Справочно!$C$107:$C$234,MATCH('10'!$A$6:$A$941,Справочно!$A$107:$A$234,))</f>
        <v>#N/A</v>
      </c>
    </row>
    <row r="669" spans="1:15" s="28" customFormat="1" x14ac:dyDescent="0.25">
      <c r="A669" s="70"/>
      <c r="B669" s="24"/>
      <c r="C669" s="25"/>
      <c r="D669" s="24"/>
      <c r="E669" s="24"/>
      <c r="F669" s="24"/>
      <c r="G669" s="195" t="e">
        <f>INDEX(Справочно!$B$107:$B$234,MATCH('10'!$A$6:$A$941,Справочно!$A$107:$A$234,))</f>
        <v>#N/A</v>
      </c>
      <c r="H669" s="66">
        <v>10</v>
      </c>
      <c r="I669" s="70"/>
      <c r="J669" s="41"/>
      <c r="K669" s="24"/>
      <c r="L669" s="25"/>
      <c r="M669" s="24"/>
      <c r="N669" s="68" t="e">
        <f>INDEX(Справочно!$D$107:$D$234,MATCH('10'!$A$6:$A$941,Справочно!$A$107:$A$234,))</f>
        <v>#N/A</v>
      </c>
      <c r="O669" s="67" t="e">
        <f>INDEX(Справочно!$C$107:$C$234,MATCH('10'!$A$6:$A$941,Справочно!$A$107:$A$234,))</f>
        <v>#N/A</v>
      </c>
    </row>
    <row r="670" spans="1:15" s="28" customFormat="1" x14ac:dyDescent="0.25">
      <c r="A670" s="70"/>
      <c r="B670" s="24"/>
      <c r="C670" s="25"/>
      <c r="D670" s="24"/>
      <c r="E670" s="24"/>
      <c r="F670" s="24"/>
      <c r="G670" s="195" t="e">
        <f>INDEX(Справочно!$B$107:$B$234,MATCH('10'!$A$6:$A$941,Справочно!$A$107:$A$234,))</f>
        <v>#N/A</v>
      </c>
      <c r="H670" s="66">
        <v>10</v>
      </c>
      <c r="I670" s="70"/>
      <c r="J670" s="41"/>
      <c r="K670" s="24"/>
      <c r="L670" s="25"/>
      <c r="M670" s="24"/>
      <c r="N670" s="68" t="e">
        <f>INDEX(Справочно!$D$107:$D$234,MATCH('10'!$A$6:$A$941,Справочно!$A$107:$A$234,))</f>
        <v>#N/A</v>
      </c>
      <c r="O670" s="67" t="e">
        <f>INDEX(Справочно!$C$107:$C$234,MATCH('10'!$A$6:$A$941,Справочно!$A$107:$A$234,))</f>
        <v>#N/A</v>
      </c>
    </row>
    <row r="671" spans="1:15" s="28" customFormat="1" x14ac:dyDescent="0.25">
      <c r="A671" s="70"/>
      <c r="B671" s="24"/>
      <c r="C671" s="25"/>
      <c r="D671" s="24"/>
      <c r="E671" s="24"/>
      <c r="F671" s="24"/>
      <c r="G671" s="195" t="e">
        <f>INDEX(Справочно!$B$107:$B$234,MATCH('10'!$A$6:$A$941,Справочно!$A$107:$A$234,))</f>
        <v>#N/A</v>
      </c>
      <c r="H671" s="66">
        <v>10</v>
      </c>
      <c r="I671" s="70"/>
      <c r="J671" s="41"/>
      <c r="K671" s="24"/>
      <c r="L671" s="25"/>
      <c r="M671" s="24"/>
      <c r="N671" s="68" t="e">
        <f>INDEX(Справочно!$D$107:$D$234,MATCH('10'!$A$6:$A$941,Справочно!$A$107:$A$234,))</f>
        <v>#N/A</v>
      </c>
      <c r="O671" s="67" t="e">
        <f>INDEX(Справочно!$C$107:$C$234,MATCH('10'!$A$6:$A$941,Справочно!$A$107:$A$234,))</f>
        <v>#N/A</v>
      </c>
    </row>
    <row r="672" spans="1:15" s="28" customFormat="1" x14ac:dyDescent="0.25">
      <c r="A672" s="70"/>
      <c r="B672" s="24"/>
      <c r="C672" s="25"/>
      <c r="D672" s="24"/>
      <c r="E672" s="24"/>
      <c r="F672" s="24"/>
      <c r="G672" s="195" t="e">
        <f>INDEX(Справочно!$B$107:$B$234,MATCH('10'!$A$6:$A$941,Справочно!$A$107:$A$234,))</f>
        <v>#N/A</v>
      </c>
      <c r="H672" s="66">
        <v>10</v>
      </c>
      <c r="I672" s="70"/>
      <c r="J672" s="41"/>
      <c r="K672" s="24"/>
      <c r="L672" s="25"/>
      <c r="M672" s="24"/>
      <c r="N672" s="68" t="e">
        <f>INDEX(Справочно!$D$107:$D$234,MATCH('10'!$A$6:$A$941,Справочно!$A$107:$A$234,))</f>
        <v>#N/A</v>
      </c>
      <c r="O672" s="67" t="e">
        <f>INDEX(Справочно!$C$107:$C$234,MATCH('10'!$A$6:$A$941,Справочно!$A$107:$A$234,))</f>
        <v>#N/A</v>
      </c>
    </row>
    <row r="673" spans="1:15" s="28" customFormat="1" x14ac:dyDescent="0.25">
      <c r="A673" s="70"/>
      <c r="B673" s="24"/>
      <c r="C673" s="25"/>
      <c r="D673" s="24"/>
      <c r="E673" s="24"/>
      <c r="F673" s="24"/>
      <c r="G673" s="195" t="e">
        <f>INDEX(Справочно!$B$107:$B$234,MATCH('10'!$A$6:$A$941,Справочно!$A$107:$A$234,))</f>
        <v>#N/A</v>
      </c>
      <c r="H673" s="66">
        <v>10</v>
      </c>
      <c r="I673" s="70"/>
      <c r="J673" s="41"/>
      <c r="K673" s="24"/>
      <c r="L673" s="25"/>
      <c r="M673" s="24"/>
      <c r="N673" s="68" t="e">
        <f>INDEX(Справочно!$D$107:$D$234,MATCH('10'!$A$6:$A$941,Справочно!$A$107:$A$234,))</f>
        <v>#N/A</v>
      </c>
      <c r="O673" s="67" t="e">
        <f>INDEX(Справочно!$C$107:$C$234,MATCH('10'!$A$6:$A$941,Справочно!$A$107:$A$234,))</f>
        <v>#N/A</v>
      </c>
    </row>
    <row r="674" spans="1:15" s="28" customFormat="1" x14ac:dyDescent="0.25">
      <c r="A674" s="70"/>
      <c r="B674" s="24"/>
      <c r="C674" s="25"/>
      <c r="D674" s="24"/>
      <c r="E674" s="24"/>
      <c r="F674" s="24"/>
      <c r="G674" s="195" t="e">
        <f>INDEX(Справочно!$B$107:$B$234,MATCH('10'!$A$6:$A$941,Справочно!$A$107:$A$234,))</f>
        <v>#N/A</v>
      </c>
      <c r="H674" s="66">
        <v>10</v>
      </c>
      <c r="I674" s="70"/>
      <c r="J674" s="41"/>
      <c r="K674" s="24"/>
      <c r="L674" s="25"/>
      <c r="M674" s="24"/>
      <c r="N674" s="68" t="e">
        <f>INDEX(Справочно!$D$107:$D$234,MATCH('10'!$A$6:$A$941,Справочно!$A$107:$A$234,))</f>
        <v>#N/A</v>
      </c>
      <c r="O674" s="67" t="e">
        <f>INDEX(Справочно!$C$107:$C$234,MATCH('10'!$A$6:$A$941,Справочно!$A$107:$A$234,))</f>
        <v>#N/A</v>
      </c>
    </row>
    <row r="675" spans="1:15" s="28" customFormat="1" x14ac:dyDescent="0.25">
      <c r="A675" s="70"/>
      <c r="B675" s="24"/>
      <c r="C675" s="25"/>
      <c r="D675" s="24"/>
      <c r="E675" s="24"/>
      <c r="F675" s="24"/>
      <c r="G675" s="195" t="e">
        <f>INDEX(Справочно!$B$107:$B$234,MATCH('10'!$A$6:$A$941,Справочно!$A$107:$A$234,))</f>
        <v>#N/A</v>
      </c>
      <c r="H675" s="66">
        <v>10</v>
      </c>
      <c r="I675" s="70"/>
      <c r="J675" s="41"/>
      <c r="K675" s="24"/>
      <c r="L675" s="25"/>
      <c r="M675" s="24"/>
      <c r="N675" s="68" t="e">
        <f>INDEX(Справочно!$D$107:$D$234,MATCH('10'!$A$6:$A$941,Справочно!$A$107:$A$234,))</f>
        <v>#N/A</v>
      </c>
      <c r="O675" s="67" t="e">
        <f>INDEX(Справочно!$C$107:$C$234,MATCH('10'!$A$6:$A$941,Справочно!$A$107:$A$234,))</f>
        <v>#N/A</v>
      </c>
    </row>
    <row r="676" spans="1:15" s="28" customFormat="1" x14ac:dyDescent="0.25">
      <c r="A676" s="70"/>
      <c r="B676" s="24"/>
      <c r="C676" s="25"/>
      <c r="D676" s="24"/>
      <c r="E676" s="24"/>
      <c r="F676" s="24"/>
      <c r="G676" s="195" t="e">
        <f>INDEX(Справочно!$B$107:$B$234,MATCH('10'!$A$6:$A$941,Справочно!$A$107:$A$234,))</f>
        <v>#N/A</v>
      </c>
      <c r="H676" s="66">
        <v>10</v>
      </c>
      <c r="I676" s="70"/>
      <c r="J676" s="41"/>
      <c r="K676" s="24"/>
      <c r="L676" s="25"/>
      <c r="M676" s="24"/>
      <c r="N676" s="68" t="e">
        <f>INDEX(Справочно!$D$107:$D$234,MATCH('10'!$A$6:$A$941,Справочно!$A$107:$A$234,))</f>
        <v>#N/A</v>
      </c>
      <c r="O676" s="67" t="e">
        <f>INDEX(Справочно!$C$107:$C$234,MATCH('10'!$A$6:$A$941,Справочно!$A$107:$A$234,))</f>
        <v>#N/A</v>
      </c>
    </row>
    <row r="677" spans="1:15" s="28" customFormat="1" x14ac:dyDescent="0.25">
      <c r="A677" s="70"/>
      <c r="B677" s="24"/>
      <c r="C677" s="25"/>
      <c r="D677" s="24"/>
      <c r="E677" s="24"/>
      <c r="F677" s="24"/>
      <c r="G677" s="195" t="e">
        <f>INDEX(Справочно!$B$107:$B$234,MATCH('10'!$A$6:$A$941,Справочно!$A$107:$A$234,))</f>
        <v>#N/A</v>
      </c>
      <c r="H677" s="66">
        <v>10</v>
      </c>
      <c r="I677" s="70"/>
      <c r="J677" s="41"/>
      <c r="K677" s="24"/>
      <c r="L677" s="25"/>
      <c r="M677" s="24"/>
      <c r="N677" s="68" t="e">
        <f>INDEX(Справочно!$D$107:$D$234,MATCH('10'!$A$6:$A$941,Справочно!$A$107:$A$234,))</f>
        <v>#N/A</v>
      </c>
      <c r="O677" s="67" t="e">
        <f>INDEX(Справочно!$C$107:$C$234,MATCH('10'!$A$6:$A$941,Справочно!$A$107:$A$234,))</f>
        <v>#N/A</v>
      </c>
    </row>
    <row r="678" spans="1:15" s="28" customFormat="1" x14ac:dyDescent="0.25">
      <c r="A678" s="70"/>
      <c r="B678" s="24"/>
      <c r="C678" s="25"/>
      <c r="D678" s="24"/>
      <c r="E678" s="24"/>
      <c r="F678" s="24"/>
      <c r="G678" s="195" t="e">
        <f>INDEX(Справочно!$B$107:$B$234,MATCH('10'!$A$6:$A$941,Справочно!$A$107:$A$234,))</f>
        <v>#N/A</v>
      </c>
      <c r="H678" s="66">
        <v>10</v>
      </c>
      <c r="I678" s="70"/>
      <c r="J678" s="41"/>
      <c r="K678" s="24"/>
      <c r="L678" s="25"/>
      <c r="M678" s="24"/>
      <c r="N678" s="68" t="e">
        <f>INDEX(Справочно!$D$107:$D$234,MATCH('10'!$A$6:$A$941,Справочно!$A$107:$A$234,))</f>
        <v>#N/A</v>
      </c>
      <c r="O678" s="67" t="e">
        <f>INDEX(Справочно!$C$107:$C$234,MATCH('10'!$A$6:$A$941,Справочно!$A$107:$A$234,))</f>
        <v>#N/A</v>
      </c>
    </row>
    <row r="679" spans="1:15" s="28" customFormat="1" x14ac:dyDescent="0.25">
      <c r="A679" s="70"/>
      <c r="B679" s="24"/>
      <c r="C679" s="25"/>
      <c r="D679" s="24"/>
      <c r="E679" s="24"/>
      <c r="F679" s="24"/>
      <c r="G679" s="195" t="e">
        <f>INDEX(Справочно!$B$107:$B$234,MATCH('10'!$A$6:$A$941,Справочно!$A$107:$A$234,))</f>
        <v>#N/A</v>
      </c>
      <c r="H679" s="66">
        <v>10</v>
      </c>
      <c r="I679" s="70"/>
      <c r="J679" s="41"/>
      <c r="K679" s="24"/>
      <c r="L679" s="25"/>
      <c r="M679" s="24"/>
      <c r="N679" s="68" t="e">
        <f>INDEX(Справочно!$D$107:$D$234,MATCH('10'!$A$6:$A$941,Справочно!$A$107:$A$234,))</f>
        <v>#N/A</v>
      </c>
      <c r="O679" s="67" t="e">
        <f>INDEX(Справочно!$C$107:$C$234,MATCH('10'!$A$6:$A$941,Справочно!$A$107:$A$234,))</f>
        <v>#N/A</v>
      </c>
    </row>
    <row r="680" spans="1:15" s="28" customFormat="1" x14ac:dyDescent="0.25">
      <c r="A680" s="70"/>
      <c r="B680" s="24"/>
      <c r="C680" s="25"/>
      <c r="D680" s="24"/>
      <c r="E680" s="24"/>
      <c r="F680" s="24"/>
      <c r="G680" s="195" t="e">
        <f>INDEX(Справочно!$B$107:$B$234,MATCH('10'!$A$6:$A$941,Справочно!$A$107:$A$234,))</f>
        <v>#N/A</v>
      </c>
      <c r="H680" s="66">
        <v>10</v>
      </c>
      <c r="I680" s="70"/>
      <c r="J680" s="41"/>
      <c r="K680" s="24"/>
      <c r="L680" s="25"/>
      <c r="M680" s="24"/>
      <c r="N680" s="68" t="e">
        <f>INDEX(Справочно!$D$107:$D$234,MATCH('10'!$A$6:$A$941,Справочно!$A$107:$A$234,))</f>
        <v>#N/A</v>
      </c>
      <c r="O680" s="67" t="e">
        <f>INDEX(Справочно!$C$107:$C$234,MATCH('10'!$A$6:$A$941,Справочно!$A$107:$A$234,))</f>
        <v>#N/A</v>
      </c>
    </row>
    <row r="681" spans="1:15" s="28" customFormat="1" x14ac:dyDescent="0.25">
      <c r="A681" s="70"/>
      <c r="B681" s="24"/>
      <c r="C681" s="25"/>
      <c r="D681" s="24"/>
      <c r="E681" s="24"/>
      <c r="F681" s="24"/>
      <c r="G681" s="195" t="e">
        <f>INDEX(Справочно!$B$107:$B$234,MATCH('10'!$A$6:$A$941,Справочно!$A$107:$A$234,))</f>
        <v>#N/A</v>
      </c>
      <c r="H681" s="66">
        <v>10</v>
      </c>
      <c r="I681" s="70"/>
      <c r="J681" s="41"/>
      <c r="K681" s="24"/>
      <c r="L681" s="25"/>
      <c r="M681" s="24"/>
      <c r="N681" s="68" t="e">
        <f>INDEX(Справочно!$D$107:$D$234,MATCH('10'!$A$6:$A$941,Справочно!$A$107:$A$234,))</f>
        <v>#N/A</v>
      </c>
      <c r="O681" s="67" t="e">
        <f>INDEX(Справочно!$C$107:$C$234,MATCH('10'!$A$6:$A$941,Справочно!$A$107:$A$234,))</f>
        <v>#N/A</v>
      </c>
    </row>
    <row r="682" spans="1:15" s="28" customFormat="1" x14ac:dyDescent="0.25">
      <c r="A682" s="70"/>
      <c r="B682" s="24"/>
      <c r="C682" s="25"/>
      <c r="D682" s="24"/>
      <c r="E682" s="24"/>
      <c r="F682" s="24"/>
      <c r="G682" s="195" t="e">
        <f>INDEX(Справочно!$B$107:$B$234,MATCH('10'!$A$6:$A$941,Справочно!$A$107:$A$234,))</f>
        <v>#N/A</v>
      </c>
      <c r="H682" s="66">
        <v>10</v>
      </c>
      <c r="I682" s="70"/>
      <c r="J682" s="41"/>
      <c r="K682" s="24"/>
      <c r="L682" s="25"/>
      <c r="M682" s="24"/>
      <c r="N682" s="68" t="e">
        <f>INDEX(Справочно!$D$107:$D$234,MATCH('10'!$A$6:$A$941,Справочно!$A$107:$A$234,))</f>
        <v>#N/A</v>
      </c>
      <c r="O682" s="67" t="e">
        <f>INDEX(Справочно!$C$107:$C$234,MATCH('10'!$A$6:$A$941,Справочно!$A$107:$A$234,))</f>
        <v>#N/A</v>
      </c>
    </row>
    <row r="683" spans="1:15" s="28" customFormat="1" x14ac:dyDescent="0.25">
      <c r="A683" s="70"/>
      <c r="B683" s="24"/>
      <c r="C683" s="25"/>
      <c r="D683" s="24"/>
      <c r="E683" s="24"/>
      <c r="F683" s="24"/>
      <c r="G683" s="195" t="e">
        <f>INDEX(Справочно!$B$107:$B$234,MATCH('10'!$A$6:$A$941,Справочно!$A$107:$A$234,))</f>
        <v>#N/A</v>
      </c>
      <c r="H683" s="66">
        <v>10</v>
      </c>
      <c r="I683" s="70"/>
      <c r="J683" s="41"/>
      <c r="K683" s="24"/>
      <c r="L683" s="25"/>
      <c r="M683" s="24"/>
      <c r="N683" s="68" t="e">
        <f>INDEX(Справочно!$D$107:$D$234,MATCH('10'!$A$6:$A$941,Справочно!$A$107:$A$234,))</f>
        <v>#N/A</v>
      </c>
      <c r="O683" s="67" t="e">
        <f>INDEX(Справочно!$C$107:$C$234,MATCH('10'!$A$6:$A$941,Справочно!$A$107:$A$234,))</f>
        <v>#N/A</v>
      </c>
    </row>
    <row r="684" spans="1:15" s="28" customFormat="1" x14ac:dyDescent="0.25">
      <c r="A684" s="70"/>
      <c r="B684" s="24"/>
      <c r="C684" s="25"/>
      <c r="D684" s="24"/>
      <c r="E684" s="24"/>
      <c r="F684" s="24"/>
      <c r="G684" s="195" t="e">
        <f>INDEX(Справочно!$B$107:$B$234,MATCH('10'!$A$6:$A$941,Справочно!$A$107:$A$234,))</f>
        <v>#N/A</v>
      </c>
      <c r="H684" s="66">
        <v>10</v>
      </c>
      <c r="I684" s="70"/>
      <c r="J684" s="41"/>
      <c r="K684" s="24"/>
      <c r="L684" s="25"/>
      <c r="M684" s="24"/>
      <c r="N684" s="68" t="e">
        <f>INDEX(Справочно!$D$107:$D$234,MATCH('10'!$A$6:$A$941,Справочно!$A$107:$A$234,))</f>
        <v>#N/A</v>
      </c>
      <c r="O684" s="67" t="e">
        <f>INDEX(Справочно!$C$107:$C$234,MATCH('10'!$A$6:$A$941,Справочно!$A$107:$A$234,))</f>
        <v>#N/A</v>
      </c>
    </row>
    <row r="685" spans="1:15" s="28" customFormat="1" x14ac:dyDescent="0.25">
      <c r="A685" s="70"/>
      <c r="B685" s="24"/>
      <c r="C685" s="25"/>
      <c r="D685" s="24"/>
      <c r="E685" s="24"/>
      <c r="F685" s="24"/>
      <c r="G685" s="195" t="e">
        <f>INDEX(Справочно!$B$107:$B$234,MATCH('10'!$A$6:$A$941,Справочно!$A$107:$A$234,))</f>
        <v>#N/A</v>
      </c>
      <c r="H685" s="66">
        <v>10</v>
      </c>
      <c r="I685" s="70"/>
      <c r="J685" s="41"/>
      <c r="K685" s="24"/>
      <c r="L685" s="25"/>
      <c r="M685" s="24"/>
      <c r="N685" s="68" t="e">
        <f>INDEX(Справочно!$D$107:$D$234,MATCH('10'!$A$6:$A$941,Справочно!$A$107:$A$234,))</f>
        <v>#N/A</v>
      </c>
      <c r="O685" s="67" t="e">
        <f>INDEX(Справочно!$C$107:$C$234,MATCH('10'!$A$6:$A$941,Справочно!$A$107:$A$234,))</f>
        <v>#N/A</v>
      </c>
    </row>
    <row r="686" spans="1:15" s="28" customFormat="1" x14ac:dyDescent="0.25">
      <c r="A686" s="70"/>
      <c r="B686" s="24"/>
      <c r="C686" s="25"/>
      <c r="D686" s="24"/>
      <c r="E686" s="24"/>
      <c r="F686" s="24"/>
      <c r="G686" s="195" t="e">
        <f>INDEX(Справочно!$B$107:$B$234,MATCH('10'!$A$6:$A$941,Справочно!$A$107:$A$234,))</f>
        <v>#N/A</v>
      </c>
      <c r="H686" s="66">
        <v>10</v>
      </c>
      <c r="I686" s="70"/>
      <c r="J686" s="41"/>
      <c r="K686" s="24"/>
      <c r="L686" s="25"/>
      <c r="M686" s="24"/>
      <c r="N686" s="68" t="e">
        <f>INDEX(Справочно!$D$107:$D$234,MATCH('10'!$A$6:$A$941,Справочно!$A$107:$A$234,))</f>
        <v>#N/A</v>
      </c>
      <c r="O686" s="67" t="e">
        <f>INDEX(Справочно!$C$107:$C$234,MATCH('10'!$A$6:$A$941,Справочно!$A$107:$A$234,))</f>
        <v>#N/A</v>
      </c>
    </row>
    <row r="687" spans="1:15" s="28" customFormat="1" x14ac:dyDescent="0.25">
      <c r="A687" s="70"/>
      <c r="B687" s="24"/>
      <c r="C687" s="25"/>
      <c r="D687" s="24"/>
      <c r="E687" s="24"/>
      <c r="F687" s="24"/>
      <c r="G687" s="195" t="e">
        <f>INDEX(Справочно!$B$107:$B$234,MATCH('10'!$A$6:$A$941,Справочно!$A$107:$A$234,))</f>
        <v>#N/A</v>
      </c>
      <c r="H687" s="66">
        <v>10</v>
      </c>
      <c r="I687" s="70"/>
      <c r="J687" s="41"/>
      <c r="K687" s="24"/>
      <c r="L687" s="25"/>
      <c r="M687" s="24"/>
      <c r="N687" s="68" t="e">
        <f>INDEX(Справочно!$D$107:$D$234,MATCH('10'!$A$6:$A$941,Справочно!$A$107:$A$234,))</f>
        <v>#N/A</v>
      </c>
      <c r="O687" s="67" t="e">
        <f>INDEX(Справочно!$C$107:$C$234,MATCH('10'!$A$6:$A$941,Справочно!$A$107:$A$234,))</f>
        <v>#N/A</v>
      </c>
    </row>
    <row r="688" spans="1:15" s="28" customFormat="1" x14ac:dyDescent="0.25">
      <c r="A688" s="70"/>
      <c r="B688" s="24"/>
      <c r="C688" s="25"/>
      <c r="D688" s="24"/>
      <c r="E688" s="24"/>
      <c r="F688" s="24"/>
      <c r="G688" s="195" t="e">
        <f>INDEX(Справочно!$B$107:$B$234,MATCH('10'!$A$6:$A$941,Справочно!$A$107:$A$234,))</f>
        <v>#N/A</v>
      </c>
      <c r="H688" s="66">
        <v>10</v>
      </c>
      <c r="I688" s="70"/>
      <c r="J688" s="41"/>
      <c r="K688" s="24"/>
      <c r="L688" s="25"/>
      <c r="M688" s="24"/>
      <c r="N688" s="68" t="e">
        <f>INDEX(Справочно!$D$107:$D$234,MATCH('10'!$A$6:$A$941,Справочно!$A$107:$A$234,))</f>
        <v>#N/A</v>
      </c>
      <c r="O688" s="67" t="e">
        <f>INDEX(Справочно!$C$107:$C$234,MATCH('10'!$A$6:$A$941,Справочно!$A$107:$A$234,))</f>
        <v>#N/A</v>
      </c>
    </row>
    <row r="689" spans="1:15" s="28" customFormat="1" x14ac:dyDescent="0.25">
      <c r="A689" s="70"/>
      <c r="B689" s="24"/>
      <c r="C689" s="25"/>
      <c r="D689" s="24"/>
      <c r="E689" s="24"/>
      <c r="F689" s="24"/>
      <c r="G689" s="195" t="e">
        <f>INDEX(Справочно!$B$107:$B$234,MATCH('10'!$A$6:$A$941,Справочно!$A$107:$A$234,))</f>
        <v>#N/A</v>
      </c>
      <c r="H689" s="66">
        <v>10</v>
      </c>
      <c r="I689" s="70"/>
      <c r="J689" s="41"/>
      <c r="K689" s="24"/>
      <c r="L689" s="25"/>
      <c r="M689" s="24"/>
      <c r="N689" s="68" t="e">
        <f>INDEX(Справочно!$D$107:$D$234,MATCH('10'!$A$6:$A$941,Справочно!$A$107:$A$234,))</f>
        <v>#N/A</v>
      </c>
      <c r="O689" s="67" t="e">
        <f>INDEX(Справочно!$C$107:$C$234,MATCH('10'!$A$6:$A$941,Справочно!$A$107:$A$234,))</f>
        <v>#N/A</v>
      </c>
    </row>
    <row r="690" spans="1:15" s="28" customFormat="1" x14ac:dyDescent="0.25">
      <c r="A690" s="70"/>
      <c r="B690" s="24"/>
      <c r="C690" s="25"/>
      <c r="D690" s="24"/>
      <c r="E690" s="24"/>
      <c r="F690" s="24"/>
      <c r="G690" s="195" t="e">
        <f>INDEX(Справочно!$B$107:$B$234,MATCH('10'!$A$6:$A$941,Справочно!$A$107:$A$234,))</f>
        <v>#N/A</v>
      </c>
      <c r="H690" s="66">
        <v>10</v>
      </c>
      <c r="I690" s="70"/>
      <c r="J690" s="41"/>
      <c r="K690" s="24"/>
      <c r="L690" s="25"/>
      <c r="M690" s="24"/>
      <c r="N690" s="68" t="e">
        <f>INDEX(Справочно!$D$107:$D$234,MATCH('10'!$A$6:$A$941,Справочно!$A$107:$A$234,))</f>
        <v>#N/A</v>
      </c>
      <c r="O690" s="67" t="e">
        <f>INDEX(Справочно!$C$107:$C$234,MATCH('10'!$A$6:$A$941,Справочно!$A$107:$A$234,))</f>
        <v>#N/A</v>
      </c>
    </row>
    <row r="691" spans="1:15" s="28" customFormat="1" x14ac:dyDescent="0.25">
      <c r="A691" s="70"/>
      <c r="B691" s="24"/>
      <c r="C691" s="25"/>
      <c r="D691" s="24"/>
      <c r="E691" s="24"/>
      <c r="F691" s="24"/>
      <c r="G691" s="195" t="e">
        <f>INDEX(Справочно!$B$107:$B$234,MATCH('10'!$A$6:$A$941,Справочно!$A$107:$A$234,))</f>
        <v>#N/A</v>
      </c>
      <c r="H691" s="66">
        <v>10</v>
      </c>
      <c r="I691" s="70"/>
      <c r="J691" s="41"/>
      <c r="K691" s="24"/>
      <c r="L691" s="25"/>
      <c r="M691" s="24"/>
      <c r="N691" s="68" t="e">
        <f>INDEX(Справочно!$D$107:$D$234,MATCH('10'!$A$6:$A$941,Справочно!$A$107:$A$234,))</f>
        <v>#N/A</v>
      </c>
      <c r="O691" s="67" t="e">
        <f>INDEX(Справочно!$C$107:$C$234,MATCH('10'!$A$6:$A$941,Справочно!$A$107:$A$234,))</f>
        <v>#N/A</v>
      </c>
    </row>
    <row r="692" spans="1:15" s="28" customFormat="1" x14ac:dyDescent="0.25">
      <c r="A692" s="70"/>
      <c r="B692" s="24"/>
      <c r="C692" s="25"/>
      <c r="D692" s="24"/>
      <c r="E692" s="24"/>
      <c r="F692" s="24"/>
      <c r="G692" s="195" t="e">
        <f>INDEX(Справочно!$B$107:$B$234,MATCH('10'!$A$6:$A$941,Справочно!$A$107:$A$234,))</f>
        <v>#N/A</v>
      </c>
      <c r="H692" s="66">
        <v>10</v>
      </c>
      <c r="I692" s="70"/>
      <c r="J692" s="41"/>
      <c r="K692" s="24"/>
      <c r="L692" s="25"/>
      <c r="M692" s="24"/>
      <c r="N692" s="68" t="e">
        <f>INDEX(Справочно!$D$107:$D$234,MATCH('10'!$A$6:$A$941,Справочно!$A$107:$A$234,))</f>
        <v>#N/A</v>
      </c>
      <c r="O692" s="67" t="e">
        <f>INDEX(Справочно!$C$107:$C$234,MATCH('10'!$A$6:$A$941,Справочно!$A$107:$A$234,))</f>
        <v>#N/A</v>
      </c>
    </row>
    <row r="693" spans="1:15" s="28" customFormat="1" x14ac:dyDescent="0.25">
      <c r="A693" s="70"/>
      <c r="B693" s="24"/>
      <c r="C693" s="25"/>
      <c r="D693" s="24"/>
      <c r="E693" s="24"/>
      <c r="F693" s="24"/>
      <c r="G693" s="195" t="e">
        <f>INDEX(Справочно!$B$107:$B$234,MATCH('10'!$A$6:$A$941,Справочно!$A$107:$A$234,))</f>
        <v>#N/A</v>
      </c>
      <c r="H693" s="66">
        <v>10</v>
      </c>
      <c r="I693" s="70"/>
      <c r="J693" s="41"/>
      <c r="K693" s="24"/>
      <c r="L693" s="25"/>
      <c r="M693" s="24"/>
      <c r="N693" s="68" t="e">
        <f>INDEX(Справочно!$D$107:$D$234,MATCH('10'!$A$6:$A$941,Справочно!$A$107:$A$234,))</f>
        <v>#N/A</v>
      </c>
      <c r="O693" s="67" t="e">
        <f>INDEX(Справочно!$C$107:$C$234,MATCH('10'!$A$6:$A$941,Справочно!$A$107:$A$234,))</f>
        <v>#N/A</v>
      </c>
    </row>
    <row r="694" spans="1:15" s="28" customFormat="1" x14ac:dyDescent="0.25">
      <c r="A694" s="70"/>
      <c r="B694" s="24"/>
      <c r="C694" s="25"/>
      <c r="D694" s="24"/>
      <c r="E694" s="24"/>
      <c r="F694" s="24"/>
      <c r="G694" s="195" t="e">
        <f>INDEX(Справочно!$B$107:$B$234,MATCH('10'!$A$6:$A$941,Справочно!$A$107:$A$234,))</f>
        <v>#N/A</v>
      </c>
      <c r="H694" s="66">
        <v>10</v>
      </c>
      <c r="I694" s="70"/>
      <c r="J694" s="41"/>
      <c r="K694" s="24"/>
      <c r="L694" s="25"/>
      <c r="M694" s="24"/>
      <c r="N694" s="68" t="e">
        <f>INDEX(Справочно!$D$107:$D$234,MATCH('10'!$A$6:$A$941,Справочно!$A$107:$A$234,))</f>
        <v>#N/A</v>
      </c>
      <c r="O694" s="67" t="e">
        <f>INDEX(Справочно!$C$107:$C$234,MATCH('10'!$A$6:$A$941,Справочно!$A$107:$A$234,))</f>
        <v>#N/A</v>
      </c>
    </row>
    <row r="695" spans="1:15" s="28" customFormat="1" x14ac:dyDescent="0.25">
      <c r="A695" s="70"/>
      <c r="B695" s="24"/>
      <c r="C695" s="25"/>
      <c r="D695" s="24"/>
      <c r="E695" s="24"/>
      <c r="F695" s="24"/>
      <c r="G695" s="195" t="e">
        <f>INDEX(Справочно!$B$107:$B$234,MATCH('10'!$A$6:$A$941,Справочно!$A$107:$A$234,))</f>
        <v>#N/A</v>
      </c>
      <c r="H695" s="66">
        <v>10</v>
      </c>
      <c r="I695" s="70"/>
      <c r="J695" s="41"/>
      <c r="K695" s="24"/>
      <c r="L695" s="25"/>
      <c r="M695" s="24"/>
      <c r="N695" s="68" t="e">
        <f>INDEX(Справочно!$D$107:$D$234,MATCH('10'!$A$6:$A$941,Справочно!$A$107:$A$234,))</f>
        <v>#N/A</v>
      </c>
      <c r="O695" s="67" t="e">
        <f>INDEX(Справочно!$C$107:$C$234,MATCH('10'!$A$6:$A$941,Справочно!$A$107:$A$234,))</f>
        <v>#N/A</v>
      </c>
    </row>
    <row r="696" spans="1:15" s="28" customFormat="1" x14ac:dyDescent="0.25">
      <c r="A696" s="70"/>
      <c r="B696" s="24"/>
      <c r="C696" s="25"/>
      <c r="D696" s="24"/>
      <c r="E696" s="24"/>
      <c r="F696" s="24"/>
      <c r="G696" s="195" t="e">
        <f>INDEX(Справочно!$B$107:$B$234,MATCH('10'!$A$6:$A$941,Справочно!$A$107:$A$234,))</f>
        <v>#N/A</v>
      </c>
      <c r="H696" s="66">
        <v>10</v>
      </c>
      <c r="I696" s="70"/>
      <c r="J696" s="41"/>
      <c r="K696" s="24"/>
      <c r="L696" s="25"/>
      <c r="M696" s="24"/>
      <c r="N696" s="68" t="e">
        <f>INDEX(Справочно!$D$107:$D$234,MATCH('10'!$A$6:$A$941,Справочно!$A$107:$A$234,))</f>
        <v>#N/A</v>
      </c>
      <c r="O696" s="67" t="e">
        <f>INDEX(Справочно!$C$107:$C$234,MATCH('10'!$A$6:$A$941,Справочно!$A$107:$A$234,))</f>
        <v>#N/A</v>
      </c>
    </row>
    <row r="697" spans="1:15" s="28" customFormat="1" x14ac:dyDescent="0.25">
      <c r="A697" s="70"/>
      <c r="B697" s="24"/>
      <c r="C697" s="25"/>
      <c r="D697" s="24"/>
      <c r="E697" s="24"/>
      <c r="F697" s="24"/>
      <c r="G697" s="195" t="e">
        <f>INDEX(Справочно!$B$107:$B$234,MATCH('10'!$A$6:$A$941,Справочно!$A$107:$A$234,))</f>
        <v>#N/A</v>
      </c>
      <c r="H697" s="66">
        <v>10</v>
      </c>
      <c r="I697" s="70"/>
      <c r="J697" s="41"/>
      <c r="K697" s="24"/>
      <c r="L697" s="25"/>
      <c r="M697" s="24"/>
      <c r="N697" s="68" t="e">
        <f>INDEX(Справочно!$D$107:$D$234,MATCH('10'!$A$6:$A$941,Справочно!$A$107:$A$234,))</f>
        <v>#N/A</v>
      </c>
      <c r="O697" s="67" t="e">
        <f>INDEX(Справочно!$C$107:$C$234,MATCH('10'!$A$6:$A$941,Справочно!$A$107:$A$234,))</f>
        <v>#N/A</v>
      </c>
    </row>
    <row r="698" spans="1:15" s="28" customFormat="1" x14ac:dyDescent="0.25">
      <c r="A698" s="70"/>
      <c r="B698" s="24"/>
      <c r="C698" s="25"/>
      <c r="D698" s="24"/>
      <c r="E698" s="24"/>
      <c r="F698" s="24"/>
      <c r="G698" s="195" t="e">
        <f>INDEX(Справочно!$B$107:$B$234,MATCH('10'!$A$6:$A$941,Справочно!$A$107:$A$234,))</f>
        <v>#N/A</v>
      </c>
      <c r="H698" s="66">
        <v>10</v>
      </c>
      <c r="I698" s="70"/>
      <c r="J698" s="41"/>
      <c r="K698" s="24"/>
      <c r="L698" s="25"/>
      <c r="M698" s="24"/>
      <c r="N698" s="68" t="e">
        <f>INDEX(Справочно!$D$107:$D$234,MATCH('10'!$A$6:$A$941,Справочно!$A$107:$A$234,))</f>
        <v>#N/A</v>
      </c>
      <c r="O698" s="67" t="e">
        <f>INDEX(Справочно!$C$107:$C$234,MATCH('10'!$A$6:$A$941,Справочно!$A$107:$A$234,))</f>
        <v>#N/A</v>
      </c>
    </row>
    <row r="699" spans="1:15" s="28" customFormat="1" x14ac:dyDescent="0.25">
      <c r="A699" s="70"/>
      <c r="B699" s="24"/>
      <c r="C699" s="25"/>
      <c r="D699" s="24"/>
      <c r="E699" s="24"/>
      <c r="F699" s="24"/>
      <c r="G699" s="195" t="e">
        <f>INDEX(Справочно!$B$107:$B$234,MATCH('10'!$A$6:$A$941,Справочно!$A$107:$A$234,))</f>
        <v>#N/A</v>
      </c>
      <c r="H699" s="66">
        <v>10</v>
      </c>
      <c r="I699" s="70"/>
      <c r="J699" s="41"/>
      <c r="K699" s="24"/>
      <c r="L699" s="25"/>
      <c r="M699" s="24"/>
      <c r="N699" s="68" t="e">
        <f>INDEX(Справочно!$D$107:$D$234,MATCH('10'!$A$6:$A$941,Справочно!$A$107:$A$234,))</f>
        <v>#N/A</v>
      </c>
      <c r="O699" s="67" t="e">
        <f>INDEX(Справочно!$C$107:$C$234,MATCH('10'!$A$6:$A$941,Справочно!$A$107:$A$234,))</f>
        <v>#N/A</v>
      </c>
    </row>
    <row r="700" spans="1:15" s="28" customFormat="1" x14ac:dyDescent="0.25">
      <c r="A700" s="70"/>
      <c r="B700" s="24"/>
      <c r="C700" s="25"/>
      <c r="D700" s="24"/>
      <c r="E700" s="24"/>
      <c r="F700" s="24"/>
      <c r="G700" s="195" t="e">
        <f>INDEX(Справочно!$B$107:$B$234,MATCH('10'!$A$6:$A$941,Справочно!$A$107:$A$234,))</f>
        <v>#N/A</v>
      </c>
      <c r="H700" s="66">
        <v>10</v>
      </c>
      <c r="I700" s="70"/>
      <c r="J700" s="41"/>
      <c r="K700" s="24"/>
      <c r="L700" s="25"/>
      <c r="M700" s="24"/>
      <c r="N700" s="68" t="e">
        <f>INDEX(Справочно!$D$107:$D$234,MATCH('10'!$A$6:$A$941,Справочно!$A$107:$A$234,))</f>
        <v>#N/A</v>
      </c>
      <c r="O700" s="67" t="e">
        <f>INDEX(Справочно!$C$107:$C$234,MATCH('10'!$A$6:$A$941,Справочно!$A$107:$A$234,))</f>
        <v>#N/A</v>
      </c>
    </row>
    <row r="701" spans="1:15" s="28" customFormat="1" x14ac:dyDescent="0.25">
      <c r="A701" s="70"/>
      <c r="B701" s="24"/>
      <c r="C701" s="25"/>
      <c r="D701" s="24"/>
      <c r="E701" s="24"/>
      <c r="F701" s="24"/>
      <c r="G701" s="195" t="e">
        <f>INDEX(Справочно!$B$107:$B$234,MATCH('10'!$A$6:$A$941,Справочно!$A$107:$A$234,))</f>
        <v>#N/A</v>
      </c>
      <c r="H701" s="66">
        <v>10</v>
      </c>
      <c r="I701" s="70"/>
      <c r="J701" s="41"/>
      <c r="K701" s="24"/>
      <c r="L701" s="25"/>
      <c r="M701" s="24"/>
      <c r="N701" s="68" t="e">
        <f>INDEX(Справочно!$D$107:$D$234,MATCH('10'!$A$6:$A$941,Справочно!$A$107:$A$234,))</f>
        <v>#N/A</v>
      </c>
      <c r="O701" s="67" t="e">
        <f>INDEX(Справочно!$C$107:$C$234,MATCH('10'!$A$6:$A$941,Справочно!$A$107:$A$234,))</f>
        <v>#N/A</v>
      </c>
    </row>
    <row r="702" spans="1:15" s="28" customFormat="1" x14ac:dyDescent="0.25">
      <c r="A702" s="70"/>
      <c r="B702" s="24"/>
      <c r="C702" s="25"/>
      <c r="D702" s="24"/>
      <c r="E702" s="24"/>
      <c r="F702" s="24"/>
      <c r="G702" s="195" t="e">
        <f>INDEX(Справочно!$B$107:$B$234,MATCH('10'!$A$6:$A$941,Справочно!$A$107:$A$234,))</f>
        <v>#N/A</v>
      </c>
      <c r="H702" s="66">
        <v>10</v>
      </c>
      <c r="I702" s="70"/>
      <c r="J702" s="41"/>
      <c r="K702" s="24"/>
      <c r="L702" s="25"/>
      <c r="M702" s="24"/>
      <c r="N702" s="68" t="e">
        <f>INDEX(Справочно!$D$107:$D$234,MATCH('10'!$A$6:$A$941,Справочно!$A$107:$A$234,))</f>
        <v>#N/A</v>
      </c>
      <c r="O702" s="67" t="e">
        <f>INDEX(Справочно!$C$107:$C$234,MATCH('10'!$A$6:$A$941,Справочно!$A$107:$A$234,))</f>
        <v>#N/A</v>
      </c>
    </row>
    <row r="703" spans="1:15" s="28" customFormat="1" x14ac:dyDescent="0.25">
      <c r="A703" s="70"/>
      <c r="B703" s="24"/>
      <c r="C703" s="25"/>
      <c r="D703" s="24"/>
      <c r="E703" s="24"/>
      <c r="F703" s="24"/>
      <c r="G703" s="195" t="e">
        <f>INDEX(Справочно!$B$107:$B$234,MATCH('10'!$A$6:$A$941,Справочно!$A$107:$A$234,))</f>
        <v>#N/A</v>
      </c>
      <c r="H703" s="66">
        <v>10</v>
      </c>
      <c r="I703" s="70"/>
      <c r="J703" s="41"/>
      <c r="K703" s="24"/>
      <c r="L703" s="25"/>
      <c r="M703" s="24"/>
      <c r="N703" s="68" t="e">
        <f>INDEX(Справочно!$D$107:$D$234,MATCH('10'!$A$6:$A$941,Справочно!$A$107:$A$234,))</f>
        <v>#N/A</v>
      </c>
      <c r="O703" s="67" t="e">
        <f>INDEX(Справочно!$C$107:$C$234,MATCH('10'!$A$6:$A$941,Справочно!$A$107:$A$234,))</f>
        <v>#N/A</v>
      </c>
    </row>
    <row r="704" spans="1:15" s="28" customFormat="1" x14ac:dyDescent="0.25">
      <c r="A704" s="70"/>
      <c r="B704" s="24"/>
      <c r="C704" s="25"/>
      <c r="D704" s="24"/>
      <c r="E704" s="24"/>
      <c r="F704" s="24"/>
      <c r="G704" s="195" t="e">
        <f>INDEX(Справочно!$B$107:$B$234,MATCH('10'!$A$6:$A$941,Справочно!$A$107:$A$234,))</f>
        <v>#N/A</v>
      </c>
      <c r="H704" s="66">
        <v>10</v>
      </c>
      <c r="I704" s="70"/>
      <c r="J704" s="41"/>
      <c r="K704" s="24"/>
      <c r="L704" s="25"/>
      <c r="M704" s="24"/>
      <c r="N704" s="68" t="e">
        <f>INDEX(Справочно!$D$107:$D$234,MATCH('10'!$A$6:$A$941,Справочно!$A$107:$A$234,))</f>
        <v>#N/A</v>
      </c>
      <c r="O704" s="67" t="e">
        <f>INDEX(Справочно!$C$107:$C$234,MATCH('10'!$A$6:$A$941,Справочно!$A$107:$A$234,))</f>
        <v>#N/A</v>
      </c>
    </row>
    <row r="705" spans="1:15" s="28" customFormat="1" x14ac:dyDescent="0.25">
      <c r="A705" s="70"/>
      <c r="B705" s="24"/>
      <c r="C705" s="25"/>
      <c r="D705" s="24"/>
      <c r="E705" s="24"/>
      <c r="F705" s="24"/>
      <c r="G705" s="195" t="e">
        <f>INDEX(Справочно!$B$107:$B$234,MATCH('10'!$A$6:$A$941,Справочно!$A$107:$A$234,))</f>
        <v>#N/A</v>
      </c>
      <c r="H705" s="66">
        <v>10</v>
      </c>
      <c r="I705" s="70"/>
      <c r="J705" s="41"/>
      <c r="K705" s="24"/>
      <c r="L705" s="25"/>
      <c r="M705" s="24"/>
      <c r="N705" s="68" t="e">
        <f>INDEX(Справочно!$D$107:$D$234,MATCH('10'!$A$6:$A$941,Справочно!$A$107:$A$234,))</f>
        <v>#N/A</v>
      </c>
      <c r="O705" s="67" t="e">
        <f>INDEX(Справочно!$C$107:$C$234,MATCH('10'!$A$6:$A$941,Справочно!$A$107:$A$234,))</f>
        <v>#N/A</v>
      </c>
    </row>
    <row r="706" spans="1:15" s="28" customFormat="1" x14ac:dyDescent="0.25">
      <c r="A706" s="70"/>
      <c r="B706" s="24"/>
      <c r="C706" s="25"/>
      <c r="D706" s="24"/>
      <c r="E706" s="24"/>
      <c r="F706" s="24"/>
      <c r="G706" s="195" t="e">
        <f>INDEX(Справочно!$B$107:$B$234,MATCH('10'!$A$6:$A$941,Справочно!$A$107:$A$234,))</f>
        <v>#N/A</v>
      </c>
      <c r="H706" s="66">
        <v>10</v>
      </c>
      <c r="I706" s="70"/>
      <c r="J706" s="41"/>
      <c r="K706" s="24"/>
      <c r="L706" s="25"/>
      <c r="M706" s="24"/>
      <c r="N706" s="68" t="e">
        <f>INDEX(Справочно!$D$107:$D$234,MATCH('10'!$A$6:$A$941,Справочно!$A$107:$A$234,))</f>
        <v>#N/A</v>
      </c>
      <c r="O706" s="67" t="e">
        <f>INDEX(Справочно!$C$107:$C$234,MATCH('10'!$A$6:$A$941,Справочно!$A$107:$A$234,))</f>
        <v>#N/A</v>
      </c>
    </row>
    <row r="707" spans="1:15" s="28" customFormat="1" x14ac:dyDescent="0.25">
      <c r="A707" s="70"/>
      <c r="B707" s="24"/>
      <c r="C707" s="25"/>
      <c r="D707" s="24"/>
      <c r="E707" s="24"/>
      <c r="F707" s="24"/>
      <c r="G707" s="195" t="e">
        <f>INDEX(Справочно!$B$107:$B$234,MATCH('10'!$A$6:$A$941,Справочно!$A$107:$A$234,))</f>
        <v>#N/A</v>
      </c>
      <c r="H707" s="66">
        <v>10</v>
      </c>
      <c r="I707" s="70"/>
      <c r="J707" s="41"/>
      <c r="K707" s="24"/>
      <c r="L707" s="25"/>
      <c r="M707" s="24"/>
      <c r="N707" s="68" t="e">
        <f>INDEX(Справочно!$D$107:$D$234,MATCH('10'!$A$6:$A$941,Справочно!$A$107:$A$234,))</f>
        <v>#N/A</v>
      </c>
      <c r="O707" s="67" t="e">
        <f>INDEX(Справочно!$C$107:$C$234,MATCH('10'!$A$6:$A$941,Справочно!$A$107:$A$234,))</f>
        <v>#N/A</v>
      </c>
    </row>
    <row r="708" spans="1:15" s="28" customFormat="1" x14ac:dyDescent="0.25">
      <c r="A708" s="70"/>
      <c r="B708" s="24"/>
      <c r="C708" s="25"/>
      <c r="D708" s="24"/>
      <c r="E708" s="24"/>
      <c r="F708" s="24"/>
      <c r="G708" s="195" t="e">
        <f>INDEX(Справочно!$B$107:$B$234,MATCH('10'!$A$6:$A$941,Справочно!$A$107:$A$234,))</f>
        <v>#N/A</v>
      </c>
      <c r="H708" s="66">
        <v>10</v>
      </c>
      <c r="I708" s="70"/>
      <c r="J708" s="41"/>
      <c r="K708" s="24"/>
      <c r="L708" s="25"/>
      <c r="M708" s="24"/>
      <c r="N708" s="68" t="e">
        <f>INDEX(Справочно!$D$107:$D$234,MATCH('10'!$A$6:$A$941,Справочно!$A$107:$A$234,))</f>
        <v>#N/A</v>
      </c>
      <c r="O708" s="67" t="e">
        <f>INDEX(Справочно!$C$107:$C$234,MATCH('10'!$A$6:$A$941,Справочно!$A$107:$A$234,))</f>
        <v>#N/A</v>
      </c>
    </row>
    <row r="709" spans="1:15" s="28" customFormat="1" x14ac:dyDescent="0.25">
      <c r="A709" s="70"/>
      <c r="B709" s="24"/>
      <c r="C709" s="25"/>
      <c r="D709" s="24"/>
      <c r="E709" s="24"/>
      <c r="F709" s="24"/>
      <c r="G709" s="195" t="e">
        <f>INDEX(Справочно!$B$107:$B$234,MATCH('10'!$A$6:$A$941,Справочно!$A$107:$A$234,))</f>
        <v>#N/A</v>
      </c>
      <c r="H709" s="66">
        <v>10</v>
      </c>
      <c r="I709" s="70"/>
      <c r="J709" s="41"/>
      <c r="K709" s="24"/>
      <c r="L709" s="25"/>
      <c r="M709" s="24"/>
      <c r="N709" s="68" t="e">
        <f>INDEX(Справочно!$D$107:$D$234,MATCH('10'!$A$6:$A$941,Справочно!$A$107:$A$234,))</f>
        <v>#N/A</v>
      </c>
      <c r="O709" s="67" t="e">
        <f>INDEX(Справочно!$C$107:$C$234,MATCH('10'!$A$6:$A$941,Справочно!$A$107:$A$234,))</f>
        <v>#N/A</v>
      </c>
    </row>
    <row r="710" spans="1:15" s="28" customFormat="1" x14ac:dyDescent="0.25">
      <c r="A710" s="70"/>
      <c r="B710" s="24"/>
      <c r="C710" s="25"/>
      <c r="D710" s="24"/>
      <c r="E710" s="24"/>
      <c r="F710" s="24"/>
      <c r="G710" s="195" t="e">
        <f>INDEX(Справочно!$B$107:$B$234,MATCH('10'!$A$6:$A$941,Справочно!$A$107:$A$234,))</f>
        <v>#N/A</v>
      </c>
      <c r="H710" s="66">
        <v>10</v>
      </c>
      <c r="I710" s="70"/>
      <c r="J710" s="41"/>
      <c r="K710" s="24"/>
      <c r="L710" s="25"/>
      <c r="M710" s="24"/>
      <c r="N710" s="68" t="e">
        <f>INDEX(Справочно!$D$107:$D$234,MATCH('10'!$A$6:$A$941,Справочно!$A$107:$A$234,))</f>
        <v>#N/A</v>
      </c>
      <c r="O710" s="67" t="e">
        <f>INDEX(Справочно!$C$107:$C$234,MATCH('10'!$A$6:$A$941,Справочно!$A$107:$A$234,))</f>
        <v>#N/A</v>
      </c>
    </row>
    <row r="711" spans="1:15" s="28" customFormat="1" x14ac:dyDescent="0.25">
      <c r="A711" s="70"/>
      <c r="B711" s="24"/>
      <c r="C711" s="25"/>
      <c r="D711" s="24"/>
      <c r="E711" s="24"/>
      <c r="F711" s="24"/>
      <c r="G711" s="195" t="e">
        <f>INDEX(Справочно!$B$107:$B$234,MATCH('10'!$A$6:$A$941,Справочно!$A$107:$A$234,))</f>
        <v>#N/A</v>
      </c>
      <c r="H711" s="66">
        <v>10</v>
      </c>
      <c r="I711" s="70"/>
      <c r="J711" s="41"/>
      <c r="K711" s="24"/>
      <c r="L711" s="25"/>
      <c r="M711" s="24"/>
      <c r="N711" s="68" t="e">
        <f>INDEX(Справочно!$D$107:$D$234,MATCH('10'!$A$6:$A$941,Справочно!$A$107:$A$234,))</f>
        <v>#N/A</v>
      </c>
      <c r="O711" s="67" t="e">
        <f>INDEX(Справочно!$C$107:$C$234,MATCH('10'!$A$6:$A$941,Справочно!$A$107:$A$234,))</f>
        <v>#N/A</v>
      </c>
    </row>
    <row r="712" spans="1:15" s="28" customFormat="1" x14ac:dyDescent="0.25">
      <c r="A712" s="70"/>
      <c r="B712" s="24"/>
      <c r="C712" s="25"/>
      <c r="D712" s="24"/>
      <c r="E712" s="24"/>
      <c r="F712" s="24"/>
      <c r="G712" s="195" t="e">
        <f>INDEX(Справочно!$B$107:$B$234,MATCH('10'!$A$6:$A$941,Справочно!$A$107:$A$234,))</f>
        <v>#N/A</v>
      </c>
      <c r="H712" s="66">
        <v>10</v>
      </c>
      <c r="I712" s="70"/>
      <c r="J712" s="41"/>
      <c r="K712" s="24"/>
      <c r="L712" s="25"/>
      <c r="M712" s="24"/>
      <c r="N712" s="68" t="e">
        <f>INDEX(Справочно!$D$107:$D$234,MATCH('10'!$A$6:$A$941,Справочно!$A$107:$A$234,))</f>
        <v>#N/A</v>
      </c>
      <c r="O712" s="67" t="e">
        <f>INDEX(Справочно!$C$107:$C$234,MATCH('10'!$A$6:$A$941,Справочно!$A$107:$A$234,))</f>
        <v>#N/A</v>
      </c>
    </row>
    <row r="713" spans="1:15" s="28" customFormat="1" x14ac:dyDescent="0.25">
      <c r="A713" s="70"/>
      <c r="B713" s="24"/>
      <c r="C713" s="25"/>
      <c r="D713" s="24"/>
      <c r="E713" s="24"/>
      <c r="F713" s="24"/>
      <c r="G713" s="195" t="e">
        <f>INDEX(Справочно!$B$107:$B$234,MATCH('10'!$A$6:$A$941,Справочно!$A$107:$A$234,))</f>
        <v>#N/A</v>
      </c>
      <c r="H713" s="66">
        <v>10</v>
      </c>
      <c r="I713" s="70"/>
      <c r="J713" s="41"/>
      <c r="K713" s="24"/>
      <c r="L713" s="25"/>
      <c r="M713" s="24"/>
      <c r="N713" s="68" t="e">
        <f>INDEX(Справочно!$D$107:$D$234,MATCH('10'!$A$6:$A$941,Справочно!$A$107:$A$234,))</f>
        <v>#N/A</v>
      </c>
      <c r="O713" s="67" t="e">
        <f>INDEX(Справочно!$C$107:$C$234,MATCH('10'!$A$6:$A$941,Справочно!$A$107:$A$234,))</f>
        <v>#N/A</v>
      </c>
    </row>
    <row r="714" spans="1:15" s="28" customFormat="1" x14ac:dyDescent="0.25">
      <c r="A714" s="70"/>
      <c r="B714" s="24"/>
      <c r="C714" s="25"/>
      <c r="D714" s="24"/>
      <c r="E714" s="24"/>
      <c r="F714" s="24"/>
      <c r="G714" s="195" t="e">
        <f>INDEX(Справочно!$B$107:$B$234,MATCH('10'!$A$6:$A$941,Справочно!$A$107:$A$234,))</f>
        <v>#N/A</v>
      </c>
      <c r="H714" s="66">
        <v>10</v>
      </c>
      <c r="I714" s="70"/>
      <c r="J714" s="41"/>
      <c r="K714" s="24"/>
      <c r="L714" s="25"/>
      <c r="M714" s="24"/>
      <c r="N714" s="68" t="e">
        <f>INDEX(Справочно!$D$107:$D$234,MATCH('10'!$A$6:$A$941,Справочно!$A$107:$A$234,))</f>
        <v>#N/A</v>
      </c>
      <c r="O714" s="67" t="e">
        <f>INDEX(Справочно!$C$107:$C$234,MATCH('10'!$A$6:$A$941,Справочно!$A$107:$A$234,))</f>
        <v>#N/A</v>
      </c>
    </row>
    <row r="715" spans="1:15" s="28" customFormat="1" x14ac:dyDescent="0.25">
      <c r="A715" s="70"/>
      <c r="B715" s="24"/>
      <c r="C715" s="25"/>
      <c r="D715" s="24"/>
      <c r="E715" s="24"/>
      <c r="F715" s="24"/>
      <c r="G715" s="195" t="e">
        <f>INDEX(Справочно!$B$107:$B$234,MATCH('10'!$A$6:$A$941,Справочно!$A$107:$A$234,))</f>
        <v>#N/A</v>
      </c>
      <c r="H715" s="66">
        <v>10</v>
      </c>
      <c r="I715" s="70"/>
      <c r="J715" s="41"/>
      <c r="K715" s="24"/>
      <c r="L715" s="25"/>
      <c r="M715" s="24"/>
      <c r="N715" s="68" t="e">
        <f>INDEX(Справочно!$D$107:$D$234,MATCH('10'!$A$6:$A$941,Справочно!$A$107:$A$234,))</f>
        <v>#N/A</v>
      </c>
      <c r="O715" s="67" t="e">
        <f>INDEX(Справочно!$C$107:$C$234,MATCH('10'!$A$6:$A$941,Справочно!$A$107:$A$234,))</f>
        <v>#N/A</v>
      </c>
    </row>
    <row r="716" spans="1:15" s="28" customFormat="1" x14ac:dyDescent="0.25">
      <c r="A716" s="70"/>
      <c r="B716" s="24"/>
      <c r="C716" s="25"/>
      <c r="D716" s="24"/>
      <c r="E716" s="24"/>
      <c r="F716" s="24"/>
      <c r="G716" s="195" t="e">
        <f>INDEX(Справочно!$B$107:$B$234,MATCH('10'!$A$6:$A$941,Справочно!$A$107:$A$234,))</f>
        <v>#N/A</v>
      </c>
      <c r="H716" s="66">
        <v>10</v>
      </c>
      <c r="I716" s="70"/>
      <c r="J716" s="41"/>
      <c r="K716" s="24"/>
      <c r="L716" s="25"/>
      <c r="M716" s="24"/>
      <c r="N716" s="68" t="e">
        <f>INDEX(Справочно!$D$107:$D$234,MATCH('10'!$A$6:$A$941,Справочно!$A$107:$A$234,))</f>
        <v>#N/A</v>
      </c>
      <c r="O716" s="67" t="e">
        <f>INDEX(Справочно!$C$107:$C$234,MATCH('10'!$A$6:$A$941,Справочно!$A$107:$A$234,))</f>
        <v>#N/A</v>
      </c>
    </row>
    <row r="717" spans="1:15" s="28" customFormat="1" x14ac:dyDescent="0.25">
      <c r="A717" s="70"/>
      <c r="B717" s="24"/>
      <c r="C717" s="25"/>
      <c r="D717" s="24"/>
      <c r="E717" s="24"/>
      <c r="F717" s="24"/>
      <c r="G717" s="195" t="e">
        <f>INDEX(Справочно!$B$107:$B$234,MATCH('10'!$A$6:$A$941,Справочно!$A$107:$A$234,))</f>
        <v>#N/A</v>
      </c>
      <c r="H717" s="66">
        <v>10</v>
      </c>
      <c r="I717" s="70"/>
      <c r="J717" s="41"/>
      <c r="K717" s="24"/>
      <c r="L717" s="25"/>
      <c r="M717" s="24"/>
      <c r="N717" s="68" t="e">
        <f>INDEX(Справочно!$D$107:$D$234,MATCH('10'!$A$6:$A$941,Справочно!$A$107:$A$234,))</f>
        <v>#N/A</v>
      </c>
      <c r="O717" s="67" t="e">
        <f>INDEX(Справочно!$C$107:$C$234,MATCH('10'!$A$6:$A$941,Справочно!$A$107:$A$234,))</f>
        <v>#N/A</v>
      </c>
    </row>
    <row r="718" spans="1:15" s="28" customFormat="1" x14ac:dyDescent="0.25">
      <c r="A718" s="70"/>
      <c r="B718" s="24"/>
      <c r="C718" s="25"/>
      <c r="D718" s="24"/>
      <c r="E718" s="24"/>
      <c r="F718" s="24"/>
      <c r="G718" s="195" t="e">
        <f>INDEX(Справочно!$B$107:$B$234,MATCH('10'!$A$6:$A$941,Справочно!$A$107:$A$234,))</f>
        <v>#N/A</v>
      </c>
      <c r="H718" s="66">
        <v>10</v>
      </c>
      <c r="I718" s="70"/>
      <c r="J718" s="41"/>
      <c r="K718" s="24"/>
      <c r="L718" s="25"/>
      <c r="M718" s="24"/>
      <c r="N718" s="68" t="e">
        <f>INDEX(Справочно!$D$107:$D$234,MATCH('10'!$A$6:$A$941,Справочно!$A$107:$A$234,))</f>
        <v>#N/A</v>
      </c>
      <c r="O718" s="67" t="e">
        <f>INDEX(Справочно!$C$107:$C$234,MATCH('10'!$A$6:$A$941,Справочно!$A$107:$A$234,))</f>
        <v>#N/A</v>
      </c>
    </row>
    <row r="719" spans="1:15" s="28" customFormat="1" x14ac:dyDescent="0.25">
      <c r="A719" s="70"/>
      <c r="B719" s="24"/>
      <c r="C719" s="25"/>
      <c r="D719" s="24"/>
      <c r="E719" s="24"/>
      <c r="F719" s="24"/>
      <c r="G719" s="195" t="e">
        <f>INDEX(Справочно!$B$107:$B$234,MATCH('10'!$A$6:$A$941,Справочно!$A$107:$A$234,))</f>
        <v>#N/A</v>
      </c>
      <c r="H719" s="66">
        <v>10</v>
      </c>
      <c r="I719" s="70"/>
      <c r="J719" s="41"/>
      <c r="K719" s="24"/>
      <c r="L719" s="25"/>
      <c r="M719" s="24"/>
      <c r="N719" s="68" t="e">
        <f>INDEX(Справочно!$D$107:$D$234,MATCH('10'!$A$6:$A$941,Справочно!$A$107:$A$234,))</f>
        <v>#N/A</v>
      </c>
      <c r="O719" s="67" t="e">
        <f>INDEX(Справочно!$C$107:$C$234,MATCH('10'!$A$6:$A$941,Справочно!$A$107:$A$234,))</f>
        <v>#N/A</v>
      </c>
    </row>
    <row r="720" spans="1:15" s="28" customFormat="1" x14ac:dyDescent="0.25">
      <c r="A720" s="70"/>
      <c r="B720" s="24"/>
      <c r="C720" s="25"/>
      <c r="D720" s="24"/>
      <c r="E720" s="24"/>
      <c r="F720" s="24"/>
      <c r="G720" s="195" t="e">
        <f>INDEX(Справочно!$B$107:$B$234,MATCH('10'!$A$6:$A$941,Справочно!$A$107:$A$234,))</f>
        <v>#N/A</v>
      </c>
      <c r="H720" s="66">
        <v>10</v>
      </c>
      <c r="I720" s="70"/>
      <c r="J720" s="41"/>
      <c r="K720" s="24"/>
      <c r="L720" s="25"/>
      <c r="M720" s="24"/>
      <c r="N720" s="68" t="e">
        <f>INDEX(Справочно!$D$107:$D$234,MATCH('10'!$A$6:$A$941,Справочно!$A$107:$A$234,))</f>
        <v>#N/A</v>
      </c>
      <c r="O720" s="67" t="e">
        <f>INDEX(Справочно!$C$107:$C$234,MATCH('10'!$A$6:$A$941,Справочно!$A$107:$A$234,))</f>
        <v>#N/A</v>
      </c>
    </row>
    <row r="721" spans="1:15" s="28" customFormat="1" x14ac:dyDescent="0.25">
      <c r="A721" s="70"/>
      <c r="B721" s="24"/>
      <c r="C721" s="25"/>
      <c r="D721" s="24"/>
      <c r="E721" s="24"/>
      <c r="F721" s="24"/>
      <c r="G721" s="195" t="e">
        <f>INDEX(Справочно!$B$107:$B$234,MATCH('10'!$A$6:$A$941,Справочно!$A$107:$A$234,))</f>
        <v>#N/A</v>
      </c>
      <c r="H721" s="66">
        <v>10</v>
      </c>
      <c r="I721" s="70"/>
      <c r="J721" s="41"/>
      <c r="K721" s="24"/>
      <c r="L721" s="25"/>
      <c r="M721" s="24"/>
      <c r="N721" s="68" t="e">
        <f>INDEX(Справочно!$D$107:$D$234,MATCH('10'!$A$6:$A$941,Справочно!$A$107:$A$234,))</f>
        <v>#N/A</v>
      </c>
      <c r="O721" s="67" t="e">
        <f>INDEX(Справочно!$C$107:$C$234,MATCH('10'!$A$6:$A$941,Справочно!$A$107:$A$234,))</f>
        <v>#N/A</v>
      </c>
    </row>
    <row r="722" spans="1:15" s="28" customFormat="1" x14ac:dyDescent="0.25">
      <c r="A722" s="70"/>
      <c r="B722" s="24"/>
      <c r="C722" s="25"/>
      <c r="D722" s="24"/>
      <c r="E722" s="24"/>
      <c r="F722" s="24"/>
      <c r="G722" s="195" t="e">
        <f>INDEX(Справочно!$B$107:$B$234,MATCH('10'!$A$6:$A$941,Справочно!$A$107:$A$234,))</f>
        <v>#N/A</v>
      </c>
      <c r="H722" s="66">
        <v>10</v>
      </c>
      <c r="I722" s="70"/>
      <c r="J722" s="41"/>
      <c r="K722" s="24"/>
      <c r="L722" s="25"/>
      <c r="M722" s="24"/>
      <c r="N722" s="68" t="e">
        <f>INDEX(Справочно!$D$107:$D$234,MATCH('10'!$A$6:$A$941,Справочно!$A$107:$A$234,))</f>
        <v>#N/A</v>
      </c>
      <c r="O722" s="67" t="e">
        <f>INDEX(Справочно!$C$107:$C$234,MATCH('10'!$A$6:$A$941,Справочно!$A$107:$A$234,))</f>
        <v>#N/A</v>
      </c>
    </row>
    <row r="723" spans="1:15" s="28" customFormat="1" x14ac:dyDescent="0.25">
      <c r="A723" s="70"/>
      <c r="B723" s="24"/>
      <c r="C723" s="25"/>
      <c r="D723" s="24"/>
      <c r="E723" s="24"/>
      <c r="F723" s="24"/>
      <c r="G723" s="195" t="e">
        <f>INDEX(Справочно!$B$107:$B$234,MATCH('10'!$A$6:$A$941,Справочно!$A$107:$A$234,))</f>
        <v>#N/A</v>
      </c>
      <c r="H723" s="66">
        <v>10</v>
      </c>
      <c r="I723" s="70"/>
      <c r="J723" s="41"/>
      <c r="K723" s="24"/>
      <c r="L723" s="25"/>
      <c r="M723" s="24"/>
      <c r="N723" s="68" t="e">
        <f>INDEX(Справочно!$D$107:$D$234,MATCH('10'!$A$6:$A$941,Справочно!$A$107:$A$234,))</f>
        <v>#N/A</v>
      </c>
      <c r="O723" s="67" t="e">
        <f>INDEX(Справочно!$C$107:$C$234,MATCH('10'!$A$6:$A$941,Справочно!$A$107:$A$234,))</f>
        <v>#N/A</v>
      </c>
    </row>
    <row r="724" spans="1:15" s="28" customFormat="1" x14ac:dyDescent="0.25">
      <c r="A724" s="70"/>
      <c r="B724" s="24"/>
      <c r="C724" s="25"/>
      <c r="D724" s="24"/>
      <c r="E724" s="24"/>
      <c r="F724" s="24"/>
      <c r="G724" s="195" t="e">
        <f>INDEX(Справочно!$B$107:$B$234,MATCH('10'!$A$6:$A$941,Справочно!$A$107:$A$234,))</f>
        <v>#N/A</v>
      </c>
      <c r="H724" s="66">
        <v>10</v>
      </c>
      <c r="I724" s="70"/>
      <c r="J724" s="41"/>
      <c r="K724" s="24"/>
      <c r="L724" s="25"/>
      <c r="M724" s="24"/>
      <c r="N724" s="68" t="e">
        <f>INDEX(Справочно!$D$107:$D$234,MATCH('10'!$A$6:$A$941,Справочно!$A$107:$A$234,))</f>
        <v>#N/A</v>
      </c>
      <c r="O724" s="67" t="e">
        <f>INDEX(Справочно!$C$107:$C$234,MATCH('10'!$A$6:$A$941,Справочно!$A$107:$A$234,))</f>
        <v>#N/A</v>
      </c>
    </row>
    <row r="725" spans="1:15" s="28" customFormat="1" x14ac:dyDescent="0.25">
      <c r="A725" s="70"/>
      <c r="B725" s="24"/>
      <c r="C725" s="25"/>
      <c r="D725" s="24"/>
      <c r="E725" s="24"/>
      <c r="F725" s="24"/>
      <c r="G725" s="195" t="e">
        <f>INDEX(Справочно!$B$107:$B$234,MATCH('10'!$A$6:$A$941,Справочно!$A$107:$A$234,))</f>
        <v>#N/A</v>
      </c>
      <c r="H725" s="66">
        <v>10</v>
      </c>
      <c r="I725" s="70"/>
      <c r="J725" s="41"/>
      <c r="K725" s="24"/>
      <c r="L725" s="25"/>
      <c r="M725" s="24"/>
      <c r="N725" s="68" t="e">
        <f>INDEX(Справочно!$D$107:$D$234,MATCH('10'!$A$6:$A$941,Справочно!$A$107:$A$234,))</f>
        <v>#N/A</v>
      </c>
      <c r="O725" s="67" t="e">
        <f>INDEX(Справочно!$C$107:$C$234,MATCH('10'!$A$6:$A$941,Справочно!$A$107:$A$234,))</f>
        <v>#N/A</v>
      </c>
    </row>
    <row r="726" spans="1:15" s="28" customFormat="1" x14ac:dyDescent="0.25">
      <c r="A726" s="70"/>
      <c r="B726" s="24"/>
      <c r="C726" s="25"/>
      <c r="D726" s="24"/>
      <c r="E726" s="24"/>
      <c r="F726" s="24"/>
      <c r="G726" s="195" t="e">
        <f>INDEX(Справочно!$B$107:$B$234,MATCH('10'!$A$6:$A$941,Справочно!$A$107:$A$234,))</f>
        <v>#N/A</v>
      </c>
      <c r="H726" s="66">
        <v>10</v>
      </c>
      <c r="I726" s="70"/>
      <c r="J726" s="41"/>
      <c r="K726" s="24"/>
      <c r="L726" s="25"/>
      <c r="M726" s="24"/>
      <c r="N726" s="68" t="e">
        <f>INDEX(Справочно!$D$107:$D$234,MATCH('10'!$A$6:$A$941,Справочно!$A$107:$A$234,))</f>
        <v>#N/A</v>
      </c>
      <c r="O726" s="67" t="e">
        <f>INDEX(Справочно!$C$107:$C$234,MATCH('10'!$A$6:$A$941,Справочно!$A$107:$A$234,))</f>
        <v>#N/A</v>
      </c>
    </row>
    <row r="727" spans="1:15" s="28" customFormat="1" x14ac:dyDescent="0.25">
      <c r="A727" s="70"/>
      <c r="B727" s="24"/>
      <c r="C727" s="25"/>
      <c r="D727" s="24"/>
      <c r="E727" s="24"/>
      <c r="F727" s="24"/>
      <c r="G727" s="195" t="e">
        <f>INDEX(Справочно!$B$107:$B$234,MATCH('10'!$A$6:$A$941,Справочно!$A$107:$A$234,))</f>
        <v>#N/A</v>
      </c>
      <c r="H727" s="66">
        <v>10</v>
      </c>
      <c r="I727" s="70"/>
      <c r="J727" s="41"/>
      <c r="K727" s="24"/>
      <c r="L727" s="25"/>
      <c r="M727" s="24"/>
      <c r="N727" s="68" t="e">
        <f>INDEX(Справочно!$D$107:$D$234,MATCH('10'!$A$6:$A$941,Справочно!$A$107:$A$234,))</f>
        <v>#N/A</v>
      </c>
      <c r="O727" s="67" t="e">
        <f>INDEX(Справочно!$C$107:$C$234,MATCH('10'!$A$6:$A$941,Справочно!$A$107:$A$234,))</f>
        <v>#N/A</v>
      </c>
    </row>
    <row r="728" spans="1:15" s="28" customFormat="1" x14ac:dyDescent="0.25">
      <c r="A728" s="70"/>
      <c r="B728" s="24"/>
      <c r="C728" s="25"/>
      <c r="D728" s="24"/>
      <c r="E728" s="24"/>
      <c r="F728" s="24"/>
      <c r="G728" s="195" t="e">
        <f>INDEX(Справочно!$B$107:$B$234,MATCH('10'!$A$6:$A$941,Справочно!$A$107:$A$234,))</f>
        <v>#N/A</v>
      </c>
      <c r="H728" s="66">
        <v>10</v>
      </c>
      <c r="I728" s="70"/>
      <c r="J728" s="41"/>
      <c r="K728" s="24"/>
      <c r="L728" s="25"/>
      <c r="M728" s="24"/>
      <c r="N728" s="68" t="e">
        <f>INDEX(Справочно!$D$107:$D$234,MATCH('10'!$A$6:$A$941,Справочно!$A$107:$A$234,))</f>
        <v>#N/A</v>
      </c>
      <c r="O728" s="67" t="e">
        <f>INDEX(Справочно!$C$107:$C$234,MATCH('10'!$A$6:$A$941,Справочно!$A$107:$A$234,))</f>
        <v>#N/A</v>
      </c>
    </row>
    <row r="729" spans="1:15" s="28" customFormat="1" x14ac:dyDescent="0.25">
      <c r="A729" s="70"/>
      <c r="B729" s="24"/>
      <c r="C729" s="25"/>
      <c r="D729" s="24"/>
      <c r="E729" s="24"/>
      <c r="F729" s="24"/>
      <c r="G729" s="195" t="e">
        <f>INDEX(Справочно!$B$107:$B$234,MATCH('10'!$A$6:$A$941,Справочно!$A$107:$A$234,))</f>
        <v>#N/A</v>
      </c>
      <c r="H729" s="66">
        <v>10</v>
      </c>
      <c r="I729" s="70"/>
      <c r="J729" s="41"/>
      <c r="K729" s="24"/>
      <c r="L729" s="25"/>
      <c r="M729" s="24"/>
      <c r="N729" s="68" t="e">
        <f>INDEX(Справочно!$D$107:$D$234,MATCH('10'!$A$6:$A$941,Справочно!$A$107:$A$234,))</f>
        <v>#N/A</v>
      </c>
      <c r="O729" s="67" t="e">
        <f>INDEX(Справочно!$C$107:$C$234,MATCH('10'!$A$6:$A$941,Справочно!$A$107:$A$234,))</f>
        <v>#N/A</v>
      </c>
    </row>
    <row r="730" spans="1:15" s="28" customFormat="1" x14ac:dyDescent="0.25">
      <c r="A730" s="70"/>
      <c r="B730" s="24"/>
      <c r="C730" s="25"/>
      <c r="D730" s="24"/>
      <c r="E730" s="24"/>
      <c r="F730" s="24"/>
      <c r="G730" s="195" t="e">
        <f>INDEX(Справочно!$B$107:$B$234,MATCH('10'!$A$6:$A$941,Справочно!$A$107:$A$234,))</f>
        <v>#N/A</v>
      </c>
      <c r="H730" s="66">
        <v>10</v>
      </c>
      <c r="I730" s="70"/>
      <c r="J730" s="41"/>
      <c r="K730" s="24"/>
      <c r="L730" s="25"/>
      <c r="M730" s="24"/>
      <c r="N730" s="68" t="e">
        <f>INDEX(Справочно!$D$107:$D$234,MATCH('10'!$A$6:$A$941,Справочно!$A$107:$A$234,))</f>
        <v>#N/A</v>
      </c>
      <c r="O730" s="67" t="e">
        <f>INDEX(Справочно!$C$107:$C$234,MATCH('10'!$A$6:$A$941,Справочно!$A$107:$A$234,))</f>
        <v>#N/A</v>
      </c>
    </row>
    <row r="731" spans="1:15" s="28" customFormat="1" x14ac:dyDescent="0.25">
      <c r="A731" s="70"/>
      <c r="B731" s="24"/>
      <c r="C731" s="25"/>
      <c r="D731" s="24"/>
      <c r="E731" s="24"/>
      <c r="F731" s="24"/>
      <c r="G731" s="195" t="e">
        <f>INDEX(Справочно!$B$107:$B$234,MATCH('10'!$A$6:$A$941,Справочно!$A$107:$A$234,))</f>
        <v>#N/A</v>
      </c>
      <c r="H731" s="66">
        <v>10</v>
      </c>
      <c r="I731" s="70"/>
      <c r="J731" s="41"/>
      <c r="K731" s="24"/>
      <c r="L731" s="25"/>
      <c r="M731" s="24"/>
      <c r="N731" s="68" t="e">
        <f>INDEX(Справочно!$D$107:$D$234,MATCH('10'!$A$6:$A$941,Справочно!$A$107:$A$234,))</f>
        <v>#N/A</v>
      </c>
      <c r="O731" s="67" t="e">
        <f>INDEX(Справочно!$C$107:$C$234,MATCH('10'!$A$6:$A$941,Справочно!$A$107:$A$234,))</f>
        <v>#N/A</v>
      </c>
    </row>
    <row r="732" spans="1:15" s="28" customFormat="1" x14ac:dyDescent="0.25">
      <c r="A732" s="70"/>
      <c r="B732" s="24"/>
      <c r="C732" s="25"/>
      <c r="D732" s="24"/>
      <c r="E732" s="24"/>
      <c r="F732" s="24"/>
      <c r="G732" s="195" t="e">
        <f>INDEX(Справочно!$B$107:$B$234,MATCH('10'!$A$6:$A$941,Справочно!$A$107:$A$234,))</f>
        <v>#N/A</v>
      </c>
      <c r="H732" s="66">
        <v>10</v>
      </c>
      <c r="I732" s="70"/>
      <c r="J732" s="41"/>
      <c r="K732" s="24"/>
      <c r="L732" s="25"/>
      <c r="M732" s="24"/>
      <c r="N732" s="68" t="e">
        <f>INDEX(Справочно!$D$107:$D$234,MATCH('10'!$A$6:$A$941,Справочно!$A$107:$A$234,))</f>
        <v>#N/A</v>
      </c>
      <c r="O732" s="67" t="e">
        <f>INDEX(Справочно!$C$107:$C$234,MATCH('10'!$A$6:$A$941,Справочно!$A$107:$A$234,))</f>
        <v>#N/A</v>
      </c>
    </row>
    <row r="733" spans="1:15" s="28" customFormat="1" x14ac:dyDescent="0.25">
      <c r="A733" s="70"/>
      <c r="B733" s="24"/>
      <c r="C733" s="25"/>
      <c r="D733" s="24"/>
      <c r="E733" s="24"/>
      <c r="F733" s="24"/>
      <c r="G733" s="195" t="e">
        <f>INDEX(Справочно!$B$107:$B$234,MATCH('10'!$A$6:$A$941,Справочно!$A$107:$A$234,))</f>
        <v>#N/A</v>
      </c>
      <c r="H733" s="66">
        <v>10</v>
      </c>
      <c r="I733" s="70"/>
      <c r="J733" s="41"/>
      <c r="K733" s="24"/>
      <c r="L733" s="25"/>
      <c r="M733" s="24"/>
      <c r="N733" s="68" t="e">
        <f>INDEX(Справочно!$D$107:$D$234,MATCH('10'!$A$6:$A$941,Справочно!$A$107:$A$234,))</f>
        <v>#N/A</v>
      </c>
      <c r="O733" s="67" t="e">
        <f>INDEX(Справочно!$C$107:$C$234,MATCH('10'!$A$6:$A$941,Справочно!$A$107:$A$234,))</f>
        <v>#N/A</v>
      </c>
    </row>
    <row r="734" spans="1:15" s="28" customFormat="1" x14ac:dyDescent="0.25">
      <c r="A734" s="70"/>
      <c r="B734" s="24"/>
      <c r="C734" s="25"/>
      <c r="D734" s="24"/>
      <c r="E734" s="24"/>
      <c r="F734" s="24"/>
      <c r="G734" s="195" t="e">
        <f>INDEX(Справочно!$B$107:$B$234,MATCH('10'!$A$6:$A$941,Справочно!$A$107:$A$234,))</f>
        <v>#N/A</v>
      </c>
      <c r="H734" s="66">
        <v>10</v>
      </c>
      <c r="I734" s="70"/>
      <c r="J734" s="41"/>
      <c r="K734" s="24"/>
      <c r="L734" s="25"/>
      <c r="M734" s="24"/>
      <c r="N734" s="68" t="e">
        <f>INDEX(Справочно!$D$107:$D$234,MATCH('10'!$A$6:$A$941,Справочно!$A$107:$A$234,))</f>
        <v>#N/A</v>
      </c>
      <c r="O734" s="67" t="e">
        <f>INDEX(Справочно!$C$107:$C$234,MATCH('10'!$A$6:$A$941,Справочно!$A$107:$A$234,))</f>
        <v>#N/A</v>
      </c>
    </row>
    <row r="735" spans="1:15" s="28" customFormat="1" x14ac:dyDescent="0.25">
      <c r="A735" s="70"/>
      <c r="B735" s="24"/>
      <c r="C735" s="25"/>
      <c r="D735" s="24"/>
      <c r="E735" s="24"/>
      <c r="F735" s="24"/>
      <c r="G735" s="195" t="e">
        <f>INDEX(Справочно!$B$107:$B$234,MATCH('10'!$A$6:$A$941,Справочно!$A$107:$A$234,))</f>
        <v>#N/A</v>
      </c>
      <c r="H735" s="66">
        <v>10</v>
      </c>
      <c r="I735" s="70"/>
      <c r="J735" s="41"/>
      <c r="K735" s="24"/>
      <c r="L735" s="25"/>
      <c r="M735" s="24"/>
      <c r="N735" s="68" t="e">
        <f>INDEX(Справочно!$D$107:$D$234,MATCH('10'!$A$6:$A$941,Справочно!$A$107:$A$234,))</f>
        <v>#N/A</v>
      </c>
      <c r="O735" s="67" t="e">
        <f>INDEX(Справочно!$C$107:$C$234,MATCH('10'!$A$6:$A$941,Справочно!$A$107:$A$234,))</f>
        <v>#N/A</v>
      </c>
    </row>
    <row r="736" spans="1:15" s="28" customFormat="1" x14ac:dyDescent="0.25">
      <c r="A736" s="70"/>
      <c r="B736" s="24"/>
      <c r="C736" s="25"/>
      <c r="D736" s="24"/>
      <c r="E736" s="24"/>
      <c r="F736" s="24"/>
      <c r="G736" s="195" t="e">
        <f>INDEX(Справочно!$B$107:$B$234,MATCH('10'!$A$6:$A$941,Справочно!$A$107:$A$234,))</f>
        <v>#N/A</v>
      </c>
      <c r="H736" s="66">
        <v>10</v>
      </c>
      <c r="I736" s="70"/>
      <c r="J736" s="41"/>
      <c r="K736" s="24"/>
      <c r="L736" s="25"/>
      <c r="M736" s="24"/>
      <c r="N736" s="68" t="e">
        <f>INDEX(Справочно!$D$107:$D$234,MATCH('10'!$A$6:$A$941,Справочно!$A$107:$A$234,))</f>
        <v>#N/A</v>
      </c>
      <c r="O736" s="67" t="e">
        <f>INDEX(Справочно!$C$107:$C$234,MATCH('10'!$A$6:$A$941,Справочно!$A$107:$A$234,))</f>
        <v>#N/A</v>
      </c>
    </row>
    <row r="737" spans="1:15" s="28" customFormat="1" x14ac:dyDescent="0.25">
      <c r="A737" s="70"/>
      <c r="B737" s="24"/>
      <c r="C737" s="25"/>
      <c r="D737" s="24"/>
      <c r="E737" s="24"/>
      <c r="F737" s="24"/>
      <c r="G737" s="195" t="e">
        <f>INDEX(Справочно!$B$107:$B$234,MATCH('10'!$A$6:$A$941,Справочно!$A$107:$A$234,))</f>
        <v>#N/A</v>
      </c>
      <c r="H737" s="66">
        <v>10</v>
      </c>
      <c r="I737" s="70"/>
      <c r="J737" s="41"/>
      <c r="K737" s="24"/>
      <c r="L737" s="25"/>
      <c r="M737" s="24"/>
      <c r="N737" s="68" t="e">
        <f>INDEX(Справочно!$D$107:$D$234,MATCH('10'!$A$6:$A$941,Справочно!$A$107:$A$234,))</f>
        <v>#N/A</v>
      </c>
      <c r="O737" s="67" t="e">
        <f>INDEX(Справочно!$C$107:$C$234,MATCH('10'!$A$6:$A$941,Справочно!$A$107:$A$234,))</f>
        <v>#N/A</v>
      </c>
    </row>
    <row r="738" spans="1:15" s="28" customFormat="1" x14ac:dyDescent="0.25">
      <c r="A738" s="70"/>
      <c r="B738" s="24"/>
      <c r="C738" s="25"/>
      <c r="D738" s="24"/>
      <c r="E738" s="24"/>
      <c r="F738" s="24"/>
      <c r="G738" s="195" t="e">
        <f>INDEX(Справочно!$B$107:$B$234,MATCH('10'!$A$6:$A$941,Справочно!$A$107:$A$234,))</f>
        <v>#N/A</v>
      </c>
      <c r="H738" s="66">
        <v>10</v>
      </c>
      <c r="I738" s="70"/>
      <c r="J738" s="41"/>
      <c r="K738" s="24"/>
      <c r="L738" s="25"/>
      <c r="M738" s="24"/>
      <c r="N738" s="68" t="e">
        <f>INDEX(Справочно!$D$107:$D$234,MATCH('10'!$A$6:$A$941,Справочно!$A$107:$A$234,))</f>
        <v>#N/A</v>
      </c>
      <c r="O738" s="67" t="e">
        <f>INDEX(Справочно!$C$107:$C$234,MATCH('10'!$A$6:$A$941,Справочно!$A$107:$A$234,))</f>
        <v>#N/A</v>
      </c>
    </row>
    <row r="739" spans="1:15" s="28" customFormat="1" x14ac:dyDescent="0.25">
      <c r="A739" s="70"/>
      <c r="B739" s="24"/>
      <c r="C739" s="25"/>
      <c r="D739" s="24"/>
      <c r="E739" s="24"/>
      <c r="F739" s="24"/>
      <c r="G739" s="195" t="e">
        <f>INDEX(Справочно!$B$107:$B$234,MATCH('10'!$A$6:$A$941,Справочно!$A$107:$A$234,))</f>
        <v>#N/A</v>
      </c>
      <c r="H739" s="66">
        <v>10</v>
      </c>
      <c r="I739" s="70"/>
      <c r="J739" s="41"/>
      <c r="K739" s="24"/>
      <c r="L739" s="25"/>
      <c r="M739" s="24"/>
      <c r="N739" s="68" t="e">
        <f>INDEX(Справочно!$D$107:$D$234,MATCH('10'!$A$6:$A$941,Справочно!$A$107:$A$234,))</f>
        <v>#N/A</v>
      </c>
      <c r="O739" s="67" t="e">
        <f>INDEX(Справочно!$C$107:$C$234,MATCH('10'!$A$6:$A$941,Справочно!$A$107:$A$234,))</f>
        <v>#N/A</v>
      </c>
    </row>
    <row r="740" spans="1:15" s="28" customFormat="1" x14ac:dyDescent="0.25">
      <c r="A740" s="70"/>
      <c r="B740" s="24"/>
      <c r="C740" s="25"/>
      <c r="D740" s="24"/>
      <c r="E740" s="24"/>
      <c r="F740" s="24"/>
      <c r="G740" s="195" t="e">
        <f>INDEX(Справочно!$B$107:$B$234,MATCH('10'!$A$6:$A$941,Справочно!$A$107:$A$234,))</f>
        <v>#N/A</v>
      </c>
      <c r="H740" s="66">
        <v>10</v>
      </c>
      <c r="I740" s="70"/>
      <c r="J740" s="41"/>
      <c r="K740" s="24"/>
      <c r="L740" s="25"/>
      <c r="M740" s="24"/>
      <c r="N740" s="68" t="e">
        <f>INDEX(Справочно!$D$107:$D$234,MATCH('10'!$A$6:$A$941,Справочно!$A$107:$A$234,))</f>
        <v>#N/A</v>
      </c>
      <c r="O740" s="67" t="e">
        <f>INDEX(Справочно!$C$107:$C$234,MATCH('10'!$A$6:$A$941,Справочно!$A$107:$A$234,))</f>
        <v>#N/A</v>
      </c>
    </row>
    <row r="741" spans="1:15" s="28" customFormat="1" x14ac:dyDescent="0.25">
      <c r="A741" s="70"/>
      <c r="B741" s="24"/>
      <c r="C741" s="25"/>
      <c r="D741" s="24"/>
      <c r="E741" s="24"/>
      <c r="F741" s="24"/>
      <c r="G741" s="195" t="e">
        <f>INDEX(Справочно!$B$107:$B$234,MATCH('10'!$A$6:$A$941,Справочно!$A$107:$A$234,))</f>
        <v>#N/A</v>
      </c>
      <c r="H741" s="66">
        <v>10</v>
      </c>
      <c r="I741" s="70"/>
      <c r="J741" s="41"/>
      <c r="K741" s="24"/>
      <c r="L741" s="25"/>
      <c r="M741" s="24"/>
      <c r="N741" s="68" t="e">
        <f>INDEX(Справочно!$D$107:$D$234,MATCH('10'!$A$6:$A$941,Справочно!$A$107:$A$234,))</f>
        <v>#N/A</v>
      </c>
      <c r="O741" s="67" t="e">
        <f>INDEX(Справочно!$C$107:$C$234,MATCH('10'!$A$6:$A$941,Справочно!$A$107:$A$234,))</f>
        <v>#N/A</v>
      </c>
    </row>
    <row r="742" spans="1:15" s="28" customFormat="1" x14ac:dyDescent="0.25">
      <c r="A742" s="70"/>
      <c r="B742" s="24"/>
      <c r="C742" s="25"/>
      <c r="D742" s="24"/>
      <c r="E742" s="24"/>
      <c r="F742" s="24"/>
      <c r="G742" s="195" t="e">
        <f>INDEX(Справочно!$B$107:$B$234,MATCH('10'!$A$6:$A$941,Справочно!$A$107:$A$234,))</f>
        <v>#N/A</v>
      </c>
      <c r="H742" s="66">
        <v>10</v>
      </c>
      <c r="I742" s="70"/>
      <c r="J742" s="41"/>
      <c r="K742" s="24"/>
      <c r="L742" s="25"/>
      <c r="M742" s="24"/>
      <c r="N742" s="68" t="e">
        <f>INDEX(Справочно!$D$107:$D$234,MATCH('10'!$A$6:$A$941,Справочно!$A$107:$A$234,))</f>
        <v>#N/A</v>
      </c>
      <c r="O742" s="67" t="e">
        <f>INDEX(Справочно!$C$107:$C$234,MATCH('10'!$A$6:$A$941,Справочно!$A$107:$A$234,))</f>
        <v>#N/A</v>
      </c>
    </row>
    <row r="743" spans="1:15" s="28" customFormat="1" x14ac:dyDescent="0.25">
      <c r="A743" s="70"/>
      <c r="B743" s="24"/>
      <c r="C743" s="25"/>
      <c r="D743" s="24"/>
      <c r="E743" s="24"/>
      <c r="F743" s="24"/>
      <c r="G743" s="195" t="e">
        <f>INDEX(Справочно!$B$107:$B$234,MATCH('10'!$A$6:$A$941,Справочно!$A$107:$A$234,))</f>
        <v>#N/A</v>
      </c>
      <c r="H743" s="66">
        <v>10</v>
      </c>
      <c r="I743" s="70"/>
      <c r="J743" s="41"/>
      <c r="K743" s="24"/>
      <c r="L743" s="25"/>
      <c r="M743" s="24"/>
      <c r="N743" s="68" t="e">
        <f>INDEX(Справочно!$D$107:$D$234,MATCH('10'!$A$6:$A$941,Справочно!$A$107:$A$234,))</f>
        <v>#N/A</v>
      </c>
      <c r="O743" s="67" t="e">
        <f>INDEX(Справочно!$C$107:$C$234,MATCH('10'!$A$6:$A$941,Справочно!$A$107:$A$234,))</f>
        <v>#N/A</v>
      </c>
    </row>
    <row r="744" spans="1:15" s="28" customFormat="1" x14ac:dyDescent="0.25">
      <c r="A744" s="70"/>
      <c r="B744" s="24"/>
      <c r="C744" s="25"/>
      <c r="D744" s="24"/>
      <c r="E744" s="24"/>
      <c r="F744" s="24"/>
      <c r="G744" s="195" t="e">
        <f>INDEX(Справочно!$B$107:$B$234,MATCH('10'!$A$6:$A$941,Справочно!$A$107:$A$234,))</f>
        <v>#N/A</v>
      </c>
      <c r="H744" s="66">
        <v>10</v>
      </c>
      <c r="I744" s="70"/>
      <c r="J744" s="41"/>
      <c r="K744" s="24"/>
      <c r="L744" s="25"/>
      <c r="M744" s="24"/>
      <c r="N744" s="68" t="e">
        <f>INDEX(Справочно!$D$107:$D$234,MATCH('10'!$A$6:$A$941,Справочно!$A$107:$A$234,))</f>
        <v>#N/A</v>
      </c>
      <c r="O744" s="67" t="e">
        <f>INDEX(Справочно!$C$107:$C$234,MATCH('10'!$A$6:$A$941,Справочно!$A$107:$A$234,))</f>
        <v>#N/A</v>
      </c>
    </row>
    <row r="745" spans="1:15" s="28" customFormat="1" x14ac:dyDescent="0.25">
      <c r="A745" s="70"/>
      <c r="B745" s="24"/>
      <c r="C745" s="25"/>
      <c r="D745" s="24"/>
      <c r="E745" s="24"/>
      <c r="F745" s="24"/>
      <c r="G745" s="195" t="e">
        <f>INDEX(Справочно!$B$107:$B$234,MATCH('10'!$A$6:$A$941,Справочно!$A$107:$A$234,))</f>
        <v>#N/A</v>
      </c>
      <c r="H745" s="66">
        <v>10</v>
      </c>
      <c r="I745" s="70"/>
      <c r="J745" s="41"/>
      <c r="K745" s="24"/>
      <c r="L745" s="25"/>
      <c r="M745" s="24"/>
      <c r="N745" s="68" t="e">
        <f>INDEX(Справочно!$D$107:$D$234,MATCH('10'!$A$6:$A$941,Справочно!$A$107:$A$234,))</f>
        <v>#N/A</v>
      </c>
      <c r="O745" s="67" t="e">
        <f>INDEX(Справочно!$C$107:$C$234,MATCH('10'!$A$6:$A$941,Справочно!$A$107:$A$234,))</f>
        <v>#N/A</v>
      </c>
    </row>
    <row r="746" spans="1:15" s="28" customFormat="1" x14ac:dyDescent="0.25">
      <c r="A746" s="70"/>
      <c r="B746" s="24"/>
      <c r="C746" s="25"/>
      <c r="D746" s="24"/>
      <c r="E746" s="24"/>
      <c r="F746" s="24"/>
      <c r="G746" s="195" t="e">
        <f>INDEX(Справочно!$B$107:$B$234,MATCH('10'!$A$6:$A$941,Справочно!$A$107:$A$234,))</f>
        <v>#N/A</v>
      </c>
      <c r="H746" s="66">
        <v>10</v>
      </c>
      <c r="I746" s="70"/>
      <c r="J746" s="41"/>
      <c r="K746" s="24"/>
      <c r="L746" s="25"/>
      <c r="M746" s="24"/>
      <c r="N746" s="68" t="e">
        <f>INDEX(Справочно!$D$107:$D$234,MATCH('10'!$A$6:$A$941,Справочно!$A$107:$A$234,))</f>
        <v>#N/A</v>
      </c>
      <c r="O746" s="67" t="e">
        <f>INDEX(Справочно!$C$107:$C$234,MATCH('10'!$A$6:$A$941,Справочно!$A$107:$A$234,))</f>
        <v>#N/A</v>
      </c>
    </row>
    <row r="747" spans="1:15" s="28" customFormat="1" x14ac:dyDescent="0.25">
      <c r="A747" s="70"/>
      <c r="B747" s="24"/>
      <c r="C747" s="25"/>
      <c r="D747" s="24"/>
      <c r="E747" s="24"/>
      <c r="F747" s="24"/>
      <c r="G747" s="195" t="e">
        <f>INDEX(Справочно!$B$107:$B$234,MATCH('10'!$A$6:$A$941,Справочно!$A$107:$A$234,))</f>
        <v>#N/A</v>
      </c>
      <c r="H747" s="66">
        <v>10</v>
      </c>
      <c r="I747" s="70"/>
      <c r="J747" s="41"/>
      <c r="K747" s="24"/>
      <c r="L747" s="25"/>
      <c r="M747" s="24"/>
      <c r="N747" s="68" t="e">
        <f>INDEX(Справочно!$D$107:$D$234,MATCH('10'!$A$6:$A$941,Справочно!$A$107:$A$234,))</f>
        <v>#N/A</v>
      </c>
      <c r="O747" s="67" t="e">
        <f>INDEX(Справочно!$C$107:$C$234,MATCH('10'!$A$6:$A$941,Справочно!$A$107:$A$234,))</f>
        <v>#N/A</v>
      </c>
    </row>
    <row r="748" spans="1:15" s="28" customFormat="1" x14ac:dyDescent="0.25">
      <c r="A748" s="70"/>
      <c r="B748" s="24"/>
      <c r="C748" s="25"/>
      <c r="D748" s="24"/>
      <c r="E748" s="24"/>
      <c r="F748" s="24"/>
      <c r="G748" s="195" t="e">
        <f>INDEX(Справочно!$B$107:$B$234,MATCH('10'!$A$6:$A$941,Справочно!$A$107:$A$234,))</f>
        <v>#N/A</v>
      </c>
      <c r="H748" s="66">
        <v>10</v>
      </c>
      <c r="I748" s="70"/>
      <c r="J748" s="41"/>
      <c r="K748" s="24"/>
      <c r="L748" s="25"/>
      <c r="M748" s="24"/>
      <c r="N748" s="68" t="e">
        <f>INDEX(Справочно!$D$107:$D$234,MATCH('10'!$A$6:$A$941,Справочно!$A$107:$A$234,))</f>
        <v>#N/A</v>
      </c>
      <c r="O748" s="67" t="e">
        <f>INDEX(Справочно!$C$107:$C$234,MATCH('10'!$A$6:$A$941,Справочно!$A$107:$A$234,))</f>
        <v>#N/A</v>
      </c>
    </row>
    <row r="749" spans="1:15" s="28" customFormat="1" x14ac:dyDescent="0.25">
      <c r="A749" s="70"/>
      <c r="B749" s="24"/>
      <c r="C749" s="25"/>
      <c r="D749" s="24"/>
      <c r="E749" s="24"/>
      <c r="F749" s="24"/>
      <c r="G749" s="195" t="e">
        <f>INDEX(Справочно!$B$107:$B$234,MATCH('10'!$A$6:$A$941,Справочно!$A$107:$A$234,))</f>
        <v>#N/A</v>
      </c>
      <c r="H749" s="66">
        <v>10</v>
      </c>
      <c r="I749" s="70"/>
      <c r="J749" s="41"/>
      <c r="K749" s="24"/>
      <c r="L749" s="25"/>
      <c r="M749" s="24"/>
      <c r="N749" s="68" t="e">
        <f>INDEX(Справочно!$D$107:$D$234,MATCH('10'!$A$6:$A$941,Справочно!$A$107:$A$234,))</f>
        <v>#N/A</v>
      </c>
      <c r="O749" s="67" t="e">
        <f>INDEX(Справочно!$C$107:$C$234,MATCH('10'!$A$6:$A$941,Справочно!$A$107:$A$234,))</f>
        <v>#N/A</v>
      </c>
    </row>
    <row r="750" spans="1:15" s="28" customFormat="1" x14ac:dyDescent="0.25">
      <c r="A750" s="70"/>
      <c r="B750" s="24"/>
      <c r="C750" s="25"/>
      <c r="D750" s="24"/>
      <c r="E750" s="24"/>
      <c r="F750" s="24"/>
      <c r="G750" s="195" t="e">
        <f>INDEX(Справочно!$B$107:$B$234,MATCH('10'!$A$6:$A$941,Справочно!$A$107:$A$234,))</f>
        <v>#N/A</v>
      </c>
      <c r="H750" s="66">
        <v>10</v>
      </c>
      <c r="I750" s="70"/>
      <c r="J750" s="41"/>
      <c r="K750" s="24"/>
      <c r="L750" s="25"/>
      <c r="M750" s="24"/>
      <c r="N750" s="68" t="e">
        <f>INDEX(Справочно!$D$107:$D$234,MATCH('10'!$A$6:$A$941,Справочно!$A$107:$A$234,))</f>
        <v>#N/A</v>
      </c>
      <c r="O750" s="67" t="e">
        <f>INDEX(Справочно!$C$107:$C$234,MATCH('10'!$A$6:$A$941,Справочно!$A$107:$A$234,))</f>
        <v>#N/A</v>
      </c>
    </row>
    <row r="751" spans="1:15" s="28" customFormat="1" x14ac:dyDescent="0.25">
      <c r="A751" s="70"/>
      <c r="B751" s="24"/>
      <c r="C751" s="25"/>
      <c r="D751" s="24"/>
      <c r="E751" s="24"/>
      <c r="F751" s="24"/>
      <c r="G751" s="195" t="e">
        <f>INDEX(Справочно!$B$107:$B$234,MATCH('10'!$A$6:$A$941,Справочно!$A$107:$A$234,))</f>
        <v>#N/A</v>
      </c>
      <c r="H751" s="66">
        <v>10</v>
      </c>
      <c r="I751" s="70"/>
      <c r="J751" s="41"/>
      <c r="K751" s="24"/>
      <c r="L751" s="25"/>
      <c r="M751" s="24"/>
      <c r="N751" s="68" t="e">
        <f>INDEX(Справочно!$D$107:$D$234,MATCH('10'!$A$6:$A$941,Справочно!$A$107:$A$234,))</f>
        <v>#N/A</v>
      </c>
      <c r="O751" s="67" t="e">
        <f>INDEX(Справочно!$C$107:$C$234,MATCH('10'!$A$6:$A$941,Справочно!$A$107:$A$234,))</f>
        <v>#N/A</v>
      </c>
    </row>
    <row r="752" spans="1:15" s="28" customFormat="1" x14ac:dyDescent="0.25">
      <c r="A752" s="70"/>
      <c r="B752" s="24"/>
      <c r="C752" s="25"/>
      <c r="D752" s="24"/>
      <c r="E752" s="24"/>
      <c r="F752" s="24"/>
      <c r="G752" s="195" t="e">
        <f>INDEX(Справочно!$B$107:$B$234,MATCH('10'!$A$6:$A$941,Справочно!$A$107:$A$234,))</f>
        <v>#N/A</v>
      </c>
      <c r="H752" s="66">
        <v>10</v>
      </c>
      <c r="I752" s="70"/>
      <c r="J752" s="41"/>
      <c r="K752" s="24"/>
      <c r="L752" s="25"/>
      <c r="M752" s="24"/>
      <c r="N752" s="68" t="e">
        <f>INDEX(Справочно!$D$107:$D$234,MATCH('10'!$A$6:$A$941,Справочно!$A$107:$A$234,))</f>
        <v>#N/A</v>
      </c>
      <c r="O752" s="67" t="e">
        <f>INDEX(Справочно!$C$107:$C$234,MATCH('10'!$A$6:$A$941,Справочно!$A$107:$A$234,))</f>
        <v>#N/A</v>
      </c>
    </row>
    <row r="753" spans="1:15" s="28" customFormat="1" x14ac:dyDescent="0.25">
      <c r="A753" s="70"/>
      <c r="B753" s="24"/>
      <c r="C753" s="25"/>
      <c r="D753" s="24"/>
      <c r="E753" s="24"/>
      <c r="F753" s="24"/>
      <c r="G753" s="195" t="e">
        <f>INDEX(Справочно!$B$107:$B$234,MATCH('10'!$A$6:$A$941,Справочно!$A$107:$A$234,))</f>
        <v>#N/A</v>
      </c>
      <c r="H753" s="66">
        <v>10</v>
      </c>
      <c r="I753" s="70"/>
      <c r="J753" s="41"/>
      <c r="K753" s="24"/>
      <c r="L753" s="25"/>
      <c r="M753" s="24"/>
      <c r="N753" s="68" t="e">
        <f>INDEX(Справочно!$D$107:$D$234,MATCH('10'!$A$6:$A$941,Справочно!$A$107:$A$234,))</f>
        <v>#N/A</v>
      </c>
      <c r="O753" s="67" t="e">
        <f>INDEX(Справочно!$C$107:$C$234,MATCH('10'!$A$6:$A$941,Справочно!$A$107:$A$234,))</f>
        <v>#N/A</v>
      </c>
    </row>
    <row r="754" spans="1:15" s="28" customFormat="1" x14ac:dyDescent="0.25">
      <c r="A754" s="70"/>
      <c r="B754" s="24"/>
      <c r="C754" s="25"/>
      <c r="D754" s="24"/>
      <c r="E754" s="24"/>
      <c r="F754" s="24"/>
      <c r="G754" s="195" t="e">
        <f>INDEX(Справочно!$B$107:$B$234,MATCH('10'!$A$6:$A$941,Справочно!$A$107:$A$234,))</f>
        <v>#N/A</v>
      </c>
      <c r="H754" s="66">
        <v>10</v>
      </c>
      <c r="I754" s="70"/>
      <c r="J754" s="41"/>
      <c r="K754" s="24"/>
      <c r="L754" s="25"/>
      <c r="M754" s="24"/>
      <c r="N754" s="68" t="e">
        <f>INDEX(Справочно!$D$107:$D$234,MATCH('10'!$A$6:$A$941,Справочно!$A$107:$A$234,))</f>
        <v>#N/A</v>
      </c>
      <c r="O754" s="67" t="e">
        <f>INDEX(Справочно!$C$107:$C$234,MATCH('10'!$A$6:$A$941,Справочно!$A$107:$A$234,))</f>
        <v>#N/A</v>
      </c>
    </row>
    <row r="755" spans="1:15" s="28" customFormat="1" x14ac:dyDescent="0.25">
      <c r="A755" s="70"/>
      <c r="B755" s="24"/>
      <c r="C755" s="25"/>
      <c r="D755" s="24"/>
      <c r="E755" s="24"/>
      <c r="F755" s="24"/>
      <c r="G755" s="195" t="e">
        <f>INDEX(Справочно!$B$107:$B$234,MATCH('10'!$A$6:$A$941,Справочно!$A$107:$A$234,))</f>
        <v>#N/A</v>
      </c>
      <c r="H755" s="66">
        <v>10</v>
      </c>
      <c r="I755" s="70"/>
      <c r="J755" s="41"/>
      <c r="K755" s="24"/>
      <c r="L755" s="25"/>
      <c r="M755" s="24"/>
      <c r="N755" s="68" t="e">
        <f>INDEX(Справочно!$D$107:$D$234,MATCH('10'!$A$6:$A$941,Справочно!$A$107:$A$234,))</f>
        <v>#N/A</v>
      </c>
      <c r="O755" s="67" t="e">
        <f>INDEX(Справочно!$C$107:$C$234,MATCH('10'!$A$6:$A$941,Справочно!$A$107:$A$234,))</f>
        <v>#N/A</v>
      </c>
    </row>
    <row r="756" spans="1:15" s="28" customFormat="1" x14ac:dyDescent="0.25">
      <c r="A756" s="70"/>
      <c r="B756" s="24"/>
      <c r="C756" s="25"/>
      <c r="D756" s="24"/>
      <c r="E756" s="24"/>
      <c r="F756" s="24"/>
      <c r="G756" s="195" t="e">
        <f>INDEX(Справочно!$B$107:$B$234,MATCH('10'!$A$6:$A$941,Справочно!$A$107:$A$234,))</f>
        <v>#N/A</v>
      </c>
      <c r="H756" s="66">
        <v>10</v>
      </c>
      <c r="I756" s="70"/>
      <c r="J756" s="41"/>
      <c r="K756" s="24"/>
      <c r="L756" s="25"/>
      <c r="M756" s="24"/>
      <c r="N756" s="68" t="e">
        <f>INDEX(Справочно!$D$107:$D$234,MATCH('10'!$A$6:$A$941,Справочно!$A$107:$A$234,))</f>
        <v>#N/A</v>
      </c>
      <c r="O756" s="67" t="e">
        <f>INDEX(Справочно!$C$107:$C$234,MATCH('10'!$A$6:$A$941,Справочно!$A$107:$A$234,))</f>
        <v>#N/A</v>
      </c>
    </row>
    <row r="757" spans="1:15" s="28" customFormat="1" x14ac:dyDescent="0.25">
      <c r="A757" s="70"/>
      <c r="B757" s="24"/>
      <c r="C757" s="25"/>
      <c r="D757" s="24"/>
      <c r="E757" s="24"/>
      <c r="F757" s="24"/>
      <c r="G757" s="195" t="e">
        <f>INDEX(Справочно!$B$107:$B$234,MATCH('10'!$A$6:$A$941,Справочно!$A$107:$A$234,))</f>
        <v>#N/A</v>
      </c>
      <c r="H757" s="66">
        <v>10</v>
      </c>
      <c r="I757" s="70"/>
      <c r="J757" s="41"/>
      <c r="K757" s="24"/>
      <c r="L757" s="25"/>
      <c r="M757" s="24"/>
      <c r="N757" s="68" t="e">
        <f>INDEX(Справочно!$D$107:$D$234,MATCH('10'!$A$6:$A$941,Справочно!$A$107:$A$234,))</f>
        <v>#N/A</v>
      </c>
      <c r="O757" s="67" t="e">
        <f>INDEX(Справочно!$C$107:$C$234,MATCH('10'!$A$6:$A$941,Справочно!$A$107:$A$234,))</f>
        <v>#N/A</v>
      </c>
    </row>
    <row r="758" spans="1:15" s="28" customFormat="1" x14ac:dyDescent="0.25">
      <c r="A758" s="70"/>
      <c r="B758" s="24"/>
      <c r="C758" s="25"/>
      <c r="D758" s="24"/>
      <c r="E758" s="24"/>
      <c r="F758" s="24"/>
      <c r="G758" s="195" t="e">
        <f>INDEX(Справочно!$B$107:$B$234,MATCH('10'!$A$6:$A$941,Справочно!$A$107:$A$234,))</f>
        <v>#N/A</v>
      </c>
      <c r="H758" s="66">
        <v>10</v>
      </c>
      <c r="I758" s="70"/>
      <c r="J758" s="41"/>
      <c r="K758" s="24"/>
      <c r="L758" s="25"/>
      <c r="M758" s="24"/>
      <c r="N758" s="68" t="e">
        <f>INDEX(Справочно!$D$107:$D$234,MATCH('10'!$A$6:$A$941,Справочно!$A$107:$A$234,))</f>
        <v>#N/A</v>
      </c>
      <c r="O758" s="67" t="e">
        <f>INDEX(Справочно!$C$107:$C$234,MATCH('10'!$A$6:$A$941,Справочно!$A$107:$A$234,))</f>
        <v>#N/A</v>
      </c>
    </row>
    <row r="759" spans="1:15" s="28" customFormat="1" x14ac:dyDescent="0.25">
      <c r="A759" s="70"/>
      <c r="B759" s="24"/>
      <c r="C759" s="25"/>
      <c r="D759" s="24"/>
      <c r="E759" s="24"/>
      <c r="F759" s="24"/>
      <c r="G759" s="195" t="e">
        <f>INDEX(Справочно!$B$107:$B$234,MATCH('10'!$A$6:$A$941,Справочно!$A$107:$A$234,))</f>
        <v>#N/A</v>
      </c>
      <c r="H759" s="66">
        <v>10</v>
      </c>
      <c r="I759" s="70"/>
      <c r="J759" s="41"/>
      <c r="K759" s="24"/>
      <c r="L759" s="25"/>
      <c r="M759" s="24"/>
      <c r="N759" s="68" t="e">
        <f>INDEX(Справочно!$D$107:$D$234,MATCH('10'!$A$6:$A$941,Справочно!$A$107:$A$234,))</f>
        <v>#N/A</v>
      </c>
      <c r="O759" s="67" t="e">
        <f>INDEX(Справочно!$C$107:$C$234,MATCH('10'!$A$6:$A$941,Справочно!$A$107:$A$234,))</f>
        <v>#N/A</v>
      </c>
    </row>
    <row r="760" spans="1:15" s="28" customFormat="1" x14ac:dyDescent="0.25">
      <c r="A760" s="70"/>
      <c r="B760" s="24"/>
      <c r="C760" s="25"/>
      <c r="D760" s="24"/>
      <c r="E760" s="24"/>
      <c r="F760" s="24"/>
      <c r="G760" s="195" t="e">
        <f>INDEX(Справочно!$B$107:$B$234,MATCH('10'!$A$6:$A$941,Справочно!$A$107:$A$234,))</f>
        <v>#N/A</v>
      </c>
      <c r="H760" s="66">
        <v>10</v>
      </c>
      <c r="I760" s="70"/>
      <c r="J760" s="41"/>
      <c r="K760" s="24"/>
      <c r="L760" s="25"/>
      <c r="M760" s="24"/>
      <c r="N760" s="68" t="e">
        <f>INDEX(Справочно!$D$107:$D$234,MATCH('10'!$A$6:$A$941,Справочно!$A$107:$A$234,))</f>
        <v>#N/A</v>
      </c>
      <c r="O760" s="67" t="e">
        <f>INDEX(Справочно!$C$107:$C$234,MATCH('10'!$A$6:$A$941,Справочно!$A$107:$A$234,))</f>
        <v>#N/A</v>
      </c>
    </row>
    <row r="761" spans="1:15" s="28" customFormat="1" x14ac:dyDescent="0.25">
      <c r="A761" s="70"/>
      <c r="B761" s="24"/>
      <c r="C761" s="25"/>
      <c r="D761" s="24"/>
      <c r="E761" s="24"/>
      <c r="F761" s="24"/>
      <c r="G761" s="195" t="e">
        <f>INDEX(Справочно!$B$107:$B$234,MATCH('10'!$A$6:$A$941,Справочно!$A$107:$A$234,))</f>
        <v>#N/A</v>
      </c>
      <c r="H761" s="66">
        <v>10</v>
      </c>
      <c r="I761" s="70"/>
      <c r="J761" s="41"/>
      <c r="K761" s="24"/>
      <c r="L761" s="25"/>
      <c r="M761" s="24"/>
      <c r="N761" s="68" t="e">
        <f>INDEX(Справочно!$D$107:$D$234,MATCH('10'!$A$6:$A$941,Справочно!$A$107:$A$234,))</f>
        <v>#N/A</v>
      </c>
      <c r="O761" s="67" t="e">
        <f>INDEX(Справочно!$C$107:$C$234,MATCH('10'!$A$6:$A$941,Справочно!$A$107:$A$234,))</f>
        <v>#N/A</v>
      </c>
    </row>
    <row r="762" spans="1:15" s="28" customFormat="1" x14ac:dyDescent="0.25">
      <c r="A762" s="70"/>
      <c r="B762" s="24"/>
      <c r="C762" s="25"/>
      <c r="D762" s="24"/>
      <c r="E762" s="24"/>
      <c r="F762" s="24"/>
      <c r="G762" s="195" t="e">
        <f>INDEX(Справочно!$B$107:$B$234,MATCH('10'!$A$6:$A$941,Справочно!$A$107:$A$234,))</f>
        <v>#N/A</v>
      </c>
      <c r="H762" s="66">
        <v>10</v>
      </c>
      <c r="I762" s="70"/>
      <c r="J762" s="41"/>
      <c r="K762" s="24"/>
      <c r="L762" s="25"/>
      <c r="M762" s="24"/>
      <c r="N762" s="68" t="e">
        <f>INDEX(Справочно!$D$107:$D$234,MATCH('10'!$A$6:$A$941,Справочно!$A$107:$A$234,))</f>
        <v>#N/A</v>
      </c>
      <c r="O762" s="67" t="e">
        <f>INDEX(Справочно!$C$107:$C$234,MATCH('10'!$A$6:$A$941,Справочно!$A$107:$A$234,))</f>
        <v>#N/A</v>
      </c>
    </row>
    <row r="763" spans="1:15" s="28" customFormat="1" x14ac:dyDescent="0.25">
      <c r="A763" s="70"/>
      <c r="B763" s="24"/>
      <c r="C763" s="25"/>
      <c r="D763" s="24"/>
      <c r="E763" s="24"/>
      <c r="F763" s="24"/>
      <c r="G763" s="195" t="e">
        <f>INDEX(Справочно!$B$107:$B$234,MATCH('10'!$A$6:$A$941,Справочно!$A$107:$A$234,))</f>
        <v>#N/A</v>
      </c>
      <c r="H763" s="66">
        <v>10</v>
      </c>
      <c r="I763" s="70"/>
      <c r="J763" s="41"/>
      <c r="K763" s="24"/>
      <c r="L763" s="25"/>
      <c r="M763" s="24"/>
      <c r="N763" s="68" t="e">
        <f>INDEX(Справочно!$D$107:$D$234,MATCH('10'!$A$6:$A$941,Справочно!$A$107:$A$234,))</f>
        <v>#N/A</v>
      </c>
      <c r="O763" s="67" t="e">
        <f>INDEX(Справочно!$C$107:$C$234,MATCH('10'!$A$6:$A$941,Справочно!$A$107:$A$234,))</f>
        <v>#N/A</v>
      </c>
    </row>
    <row r="764" spans="1:15" s="28" customFormat="1" x14ac:dyDescent="0.25">
      <c r="A764" s="70"/>
      <c r="B764" s="24"/>
      <c r="C764" s="25"/>
      <c r="D764" s="24"/>
      <c r="E764" s="24"/>
      <c r="F764" s="24"/>
      <c r="G764" s="195" t="e">
        <f>INDEX(Справочно!$B$107:$B$234,MATCH('10'!$A$6:$A$941,Справочно!$A$107:$A$234,))</f>
        <v>#N/A</v>
      </c>
      <c r="H764" s="66">
        <v>10</v>
      </c>
      <c r="I764" s="70"/>
      <c r="J764" s="41"/>
      <c r="K764" s="24"/>
      <c r="L764" s="25"/>
      <c r="M764" s="24"/>
      <c r="N764" s="68" t="e">
        <f>INDEX(Справочно!$D$107:$D$234,MATCH('10'!$A$6:$A$941,Справочно!$A$107:$A$234,))</f>
        <v>#N/A</v>
      </c>
      <c r="O764" s="67" t="e">
        <f>INDEX(Справочно!$C$107:$C$234,MATCH('10'!$A$6:$A$941,Справочно!$A$107:$A$234,))</f>
        <v>#N/A</v>
      </c>
    </row>
    <row r="765" spans="1:15" s="28" customFormat="1" x14ac:dyDescent="0.25">
      <c r="A765" s="70"/>
      <c r="B765" s="24"/>
      <c r="C765" s="25"/>
      <c r="D765" s="24"/>
      <c r="E765" s="24"/>
      <c r="F765" s="24"/>
      <c r="G765" s="195" t="e">
        <f>INDEX(Справочно!$B$107:$B$234,MATCH('10'!$A$6:$A$941,Справочно!$A$107:$A$234,))</f>
        <v>#N/A</v>
      </c>
      <c r="H765" s="66">
        <v>10</v>
      </c>
      <c r="I765" s="70"/>
      <c r="J765" s="41"/>
      <c r="K765" s="24"/>
      <c r="L765" s="25"/>
      <c r="M765" s="24"/>
      <c r="N765" s="68" t="e">
        <f>INDEX(Справочно!$D$107:$D$234,MATCH('10'!$A$6:$A$941,Справочно!$A$107:$A$234,))</f>
        <v>#N/A</v>
      </c>
      <c r="O765" s="67" t="e">
        <f>INDEX(Справочно!$C$107:$C$234,MATCH('10'!$A$6:$A$941,Справочно!$A$107:$A$234,))</f>
        <v>#N/A</v>
      </c>
    </row>
    <row r="766" spans="1:15" s="28" customFormat="1" x14ac:dyDescent="0.25">
      <c r="A766" s="70"/>
      <c r="B766" s="24"/>
      <c r="C766" s="25"/>
      <c r="D766" s="24"/>
      <c r="E766" s="24"/>
      <c r="F766" s="24"/>
      <c r="G766" s="195" t="e">
        <f>INDEX(Справочно!$B$107:$B$234,MATCH('10'!$A$6:$A$941,Справочно!$A$107:$A$234,))</f>
        <v>#N/A</v>
      </c>
      <c r="H766" s="66">
        <v>10</v>
      </c>
      <c r="I766" s="70"/>
      <c r="J766" s="41"/>
      <c r="K766" s="24"/>
      <c r="L766" s="25"/>
      <c r="M766" s="24"/>
      <c r="N766" s="68" t="e">
        <f>INDEX(Справочно!$D$107:$D$234,MATCH('10'!$A$6:$A$941,Справочно!$A$107:$A$234,))</f>
        <v>#N/A</v>
      </c>
      <c r="O766" s="67" t="e">
        <f>INDEX(Справочно!$C$107:$C$234,MATCH('10'!$A$6:$A$941,Справочно!$A$107:$A$234,))</f>
        <v>#N/A</v>
      </c>
    </row>
    <row r="767" spans="1:15" s="28" customFormat="1" x14ac:dyDescent="0.25">
      <c r="A767" s="70"/>
      <c r="B767" s="24"/>
      <c r="C767" s="25"/>
      <c r="D767" s="24"/>
      <c r="E767" s="24"/>
      <c r="F767" s="24"/>
      <c r="G767" s="195" t="e">
        <f>INDEX(Справочно!$B$107:$B$234,MATCH('10'!$A$6:$A$941,Справочно!$A$107:$A$234,))</f>
        <v>#N/A</v>
      </c>
      <c r="H767" s="66">
        <v>10</v>
      </c>
      <c r="I767" s="70"/>
      <c r="J767" s="41"/>
      <c r="K767" s="24"/>
      <c r="L767" s="25"/>
      <c r="M767" s="24"/>
      <c r="N767" s="68" t="e">
        <f>INDEX(Справочно!$D$107:$D$234,MATCH('10'!$A$6:$A$941,Справочно!$A$107:$A$234,))</f>
        <v>#N/A</v>
      </c>
      <c r="O767" s="67" t="e">
        <f>INDEX(Справочно!$C$107:$C$234,MATCH('10'!$A$6:$A$941,Справочно!$A$107:$A$234,))</f>
        <v>#N/A</v>
      </c>
    </row>
    <row r="768" spans="1:15" s="28" customFormat="1" x14ac:dyDescent="0.25">
      <c r="A768" s="70"/>
      <c r="B768" s="24"/>
      <c r="C768" s="25"/>
      <c r="D768" s="24"/>
      <c r="E768" s="24"/>
      <c r="F768" s="24"/>
      <c r="G768" s="195" t="e">
        <f>INDEX(Справочно!$B$107:$B$234,MATCH('10'!$A$6:$A$941,Справочно!$A$107:$A$234,))</f>
        <v>#N/A</v>
      </c>
      <c r="H768" s="66">
        <v>10</v>
      </c>
      <c r="I768" s="70"/>
      <c r="J768" s="41"/>
      <c r="K768" s="24"/>
      <c r="L768" s="25"/>
      <c r="M768" s="24"/>
      <c r="N768" s="68" t="e">
        <f>INDEX(Справочно!$D$107:$D$234,MATCH('10'!$A$6:$A$941,Справочно!$A$107:$A$234,))</f>
        <v>#N/A</v>
      </c>
      <c r="O768" s="67" t="e">
        <f>INDEX(Справочно!$C$107:$C$234,MATCH('10'!$A$6:$A$941,Справочно!$A$107:$A$234,))</f>
        <v>#N/A</v>
      </c>
    </row>
    <row r="769" spans="1:15" s="28" customFormat="1" x14ac:dyDescent="0.25">
      <c r="A769" s="70"/>
      <c r="B769" s="24"/>
      <c r="C769" s="25"/>
      <c r="D769" s="24"/>
      <c r="E769" s="24"/>
      <c r="F769" s="24"/>
      <c r="G769" s="195" t="e">
        <f>INDEX(Справочно!$B$107:$B$234,MATCH('10'!$A$6:$A$941,Справочно!$A$107:$A$234,))</f>
        <v>#N/A</v>
      </c>
      <c r="H769" s="66">
        <v>10</v>
      </c>
      <c r="I769" s="70"/>
      <c r="J769" s="41"/>
      <c r="K769" s="24"/>
      <c r="L769" s="25"/>
      <c r="M769" s="24"/>
      <c r="N769" s="68" t="e">
        <f>INDEX(Справочно!$D$107:$D$234,MATCH('10'!$A$6:$A$941,Справочно!$A$107:$A$234,))</f>
        <v>#N/A</v>
      </c>
      <c r="O769" s="67" t="e">
        <f>INDEX(Справочно!$C$107:$C$234,MATCH('10'!$A$6:$A$941,Справочно!$A$107:$A$234,))</f>
        <v>#N/A</v>
      </c>
    </row>
    <row r="770" spans="1:15" s="28" customFormat="1" x14ac:dyDescent="0.25">
      <c r="A770" s="70"/>
      <c r="B770" s="24"/>
      <c r="C770" s="25"/>
      <c r="D770" s="24"/>
      <c r="E770" s="24"/>
      <c r="F770" s="24"/>
      <c r="G770" s="195" t="e">
        <f>INDEX(Справочно!$B$107:$B$234,MATCH('10'!$A$6:$A$941,Справочно!$A$107:$A$234,))</f>
        <v>#N/A</v>
      </c>
      <c r="H770" s="66">
        <v>10</v>
      </c>
      <c r="I770" s="70"/>
      <c r="J770" s="41"/>
      <c r="K770" s="24"/>
      <c r="L770" s="25"/>
      <c r="M770" s="24"/>
      <c r="N770" s="68" t="e">
        <f>INDEX(Справочно!$D$107:$D$234,MATCH('10'!$A$6:$A$941,Справочно!$A$107:$A$234,))</f>
        <v>#N/A</v>
      </c>
      <c r="O770" s="67" t="e">
        <f>INDEX(Справочно!$C$107:$C$234,MATCH('10'!$A$6:$A$941,Справочно!$A$107:$A$234,))</f>
        <v>#N/A</v>
      </c>
    </row>
    <row r="771" spans="1:15" s="28" customFormat="1" x14ac:dyDescent="0.25">
      <c r="A771" s="70"/>
      <c r="B771" s="24"/>
      <c r="C771" s="25"/>
      <c r="D771" s="24"/>
      <c r="E771" s="24"/>
      <c r="F771" s="24"/>
      <c r="G771" s="195" t="e">
        <f>INDEX(Справочно!$B$107:$B$234,MATCH('10'!$A$6:$A$941,Справочно!$A$107:$A$234,))</f>
        <v>#N/A</v>
      </c>
      <c r="H771" s="66">
        <v>10</v>
      </c>
      <c r="I771" s="70"/>
      <c r="J771" s="41"/>
      <c r="K771" s="24"/>
      <c r="L771" s="25"/>
      <c r="M771" s="24"/>
      <c r="N771" s="68" t="e">
        <f>INDEX(Справочно!$D$107:$D$234,MATCH('10'!$A$6:$A$941,Справочно!$A$107:$A$234,))</f>
        <v>#N/A</v>
      </c>
      <c r="O771" s="67" t="e">
        <f>INDEX(Справочно!$C$107:$C$234,MATCH('10'!$A$6:$A$941,Справочно!$A$107:$A$234,))</f>
        <v>#N/A</v>
      </c>
    </row>
    <row r="772" spans="1:15" s="28" customFormat="1" x14ac:dyDescent="0.25">
      <c r="A772" s="70"/>
      <c r="B772" s="24"/>
      <c r="C772" s="25"/>
      <c r="D772" s="24"/>
      <c r="E772" s="24"/>
      <c r="F772" s="24"/>
      <c r="G772" s="195" t="e">
        <f>INDEX(Справочно!$B$107:$B$234,MATCH('10'!$A$6:$A$941,Справочно!$A$107:$A$234,))</f>
        <v>#N/A</v>
      </c>
      <c r="H772" s="66">
        <v>10</v>
      </c>
      <c r="I772" s="70"/>
      <c r="J772" s="41"/>
      <c r="K772" s="24"/>
      <c r="L772" s="25"/>
      <c r="M772" s="24"/>
      <c r="N772" s="68" t="e">
        <f>INDEX(Справочно!$D$107:$D$234,MATCH('10'!$A$6:$A$941,Справочно!$A$107:$A$234,))</f>
        <v>#N/A</v>
      </c>
      <c r="O772" s="67" t="e">
        <f>INDEX(Справочно!$C$107:$C$234,MATCH('10'!$A$6:$A$941,Справочно!$A$107:$A$234,))</f>
        <v>#N/A</v>
      </c>
    </row>
    <row r="773" spans="1:15" s="28" customFormat="1" x14ac:dyDescent="0.25">
      <c r="A773" s="70"/>
      <c r="B773" s="24"/>
      <c r="C773" s="25"/>
      <c r="D773" s="24"/>
      <c r="E773" s="24"/>
      <c r="F773" s="24"/>
      <c r="G773" s="195" t="e">
        <f>INDEX(Справочно!$B$107:$B$234,MATCH('10'!$A$6:$A$941,Справочно!$A$107:$A$234,))</f>
        <v>#N/A</v>
      </c>
      <c r="H773" s="66">
        <v>10</v>
      </c>
      <c r="I773" s="70"/>
      <c r="J773" s="41"/>
      <c r="K773" s="24"/>
      <c r="L773" s="25"/>
      <c r="M773" s="24"/>
      <c r="N773" s="68" t="e">
        <f>INDEX(Справочно!$D$107:$D$234,MATCH('10'!$A$6:$A$941,Справочно!$A$107:$A$234,))</f>
        <v>#N/A</v>
      </c>
      <c r="O773" s="67" t="e">
        <f>INDEX(Справочно!$C$107:$C$234,MATCH('10'!$A$6:$A$941,Справочно!$A$107:$A$234,))</f>
        <v>#N/A</v>
      </c>
    </row>
    <row r="774" spans="1:15" s="28" customFormat="1" x14ac:dyDescent="0.25">
      <c r="A774" s="70"/>
      <c r="B774" s="24"/>
      <c r="C774" s="25"/>
      <c r="D774" s="24"/>
      <c r="E774" s="24"/>
      <c r="F774" s="24"/>
      <c r="G774" s="195" t="e">
        <f>INDEX(Справочно!$B$107:$B$234,MATCH('10'!$A$6:$A$941,Справочно!$A$107:$A$234,))</f>
        <v>#N/A</v>
      </c>
      <c r="H774" s="66">
        <v>10</v>
      </c>
      <c r="I774" s="70"/>
      <c r="J774" s="41"/>
      <c r="K774" s="24"/>
      <c r="L774" s="25"/>
      <c r="M774" s="24"/>
      <c r="N774" s="68" t="e">
        <f>INDEX(Справочно!$D$107:$D$234,MATCH('10'!$A$6:$A$941,Справочно!$A$107:$A$234,))</f>
        <v>#N/A</v>
      </c>
      <c r="O774" s="67" t="e">
        <f>INDEX(Справочно!$C$107:$C$234,MATCH('10'!$A$6:$A$941,Справочно!$A$107:$A$234,))</f>
        <v>#N/A</v>
      </c>
    </row>
    <row r="775" spans="1:15" s="28" customFormat="1" x14ac:dyDescent="0.25">
      <c r="A775" s="70"/>
      <c r="B775" s="24"/>
      <c r="C775" s="25"/>
      <c r="D775" s="24"/>
      <c r="E775" s="24"/>
      <c r="F775" s="24"/>
      <c r="G775" s="195" t="e">
        <f>INDEX(Справочно!$B$107:$B$234,MATCH('10'!$A$6:$A$941,Справочно!$A$107:$A$234,))</f>
        <v>#N/A</v>
      </c>
      <c r="H775" s="66">
        <v>10</v>
      </c>
      <c r="I775" s="70"/>
      <c r="J775" s="41"/>
      <c r="K775" s="24"/>
      <c r="L775" s="25"/>
      <c r="M775" s="24"/>
      <c r="N775" s="68" t="e">
        <f>INDEX(Справочно!$D$107:$D$234,MATCH('10'!$A$6:$A$941,Справочно!$A$107:$A$234,))</f>
        <v>#N/A</v>
      </c>
      <c r="O775" s="67" t="e">
        <f>INDEX(Справочно!$C$107:$C$234,MATCH('10'!$A$6:$A$941,Справочно!$A$107:$A$234,))</f>
        <v>#N/A</v>
      </c>
    </row>
    <row r="776" spans="1:15" s="28" customFormat="1" x14ac:dyDescent="0.25">
      <c r="A776" s="70"/>
      <c r="B776" s="24"/>
      <c r="C776" s="25"/>
      <c r="D776" s="24"/>
      <c r="E776" s="24"/>
      <c r="F776" s="24"/>
      <c r="G776" s="195" t="e">
        <f>INDEX(Справочно!$B$107:$B$234,MATCH('10'!$A$6:$A$941,Справочно!$A$107:$A$234,))</f>
        <v>#N/A</v>
      </c>
      <c r="H776" s="66">
        <v>10</v>
      </c>
      <c r="I776" s="70"/>
      <c r="J776" s="41"/>
      <c r="K776" s="24"/>
      <c r="L776" s="25"/>
      <c r="M776" s="24"/>
      <c r="N776" s="68" t="e">
        <f>INDEX(Справочно!$D$107:$D$234,MATCH('10'!$A$6:$A$941,Справочно!$A$107:$A$234,))</f>
        <v>#N/A</v>
      </c>
      <c r="O776" s="67" t="e">
        <f>INDEX(Справочно!$C$107:$C$234,MATCH('10'!$A$6:$A$941,Справочно!$A$107:$A$234,))</f>
        <v>#N/A</v>
      </c>
    </row>
    <row r="777" spans="1:15" s="28" customFormat="1" x14ac:dyDescent="0.25">
      <c r="A777" s="70"/>
      <c r="B777" s="24"/>
      <c r="C777" s="25"/>
      <c r="D777" s="24"/>
      <c r="E777" s="24"/>
      <c r="F777" s="24"/>
      <c r="G777" s="195" t="e">
        <f>INDEX(Справочно!$B$107:$B$234,MATCH('10'!$A$6:$A$941,Справочно!$A$107:$A$234,))</f>
        <v>#N/A</v>
      </c>
      <c r="H777" s="66">
        <v>10</v>
      </c>
      <c r="I777" s="70"/>
      <c r="J777" s="41"/>
      <c r="K777" s="24"/>
      <c r="L777" s="25"/>
      <c r="M777" s="24"/>
      <c r="N777" s="68" t="e">
        <f>INDEX(Справочно!$D$107:$D$234,MATCH('10'!$A$6:$A$941,Справочно!$A$107:$A$234,))</f>
        <v>#N/A</v>
      </c>
      <c r="O777" s="67" t="e">
        <f>INDEX(Справочно!$C$107:$C$234,MATCH('10'!$A$6:$A$941,Справочно!$A$107:$A$234,))</f>
        <v>#N/A</v>
      </c>
    </row>
    <row r="778" spans="1:15" s="28" customFormat="1" x14ac:dyDescent="0.25">
      <c r="A778" s="70"/>
      <c r="B778" s="24"/>
      <c r="C778" s="25"/>
      <c r="D778" s="24"/>
      <c r="E778" s="24"/>
      <c r="F778" s="24"/>
      <c r="G778" s="195" t="e">
        <f>INDEX(Справочно!$B$107:$B$234,MATCH('10'!$A$6:$A$941,Справочно!$A$107:$A$234,))</f>
        <v>#N/A</v>
      </c>
      <c r="H778" s="66">
        <v>10</v>
      </c>
      <c r="I778" s="70"/>
      <c r="J778" s="41"/>
      <c r="K778" s="24"/>
      <c r="L778" s="25"/>
      <c r="M778" s="24"/>
      <c r="N778" s="68" t="e">
        <f>INDEX(Справочно!$D$107:$D$234,MATCH('10'!$A$6:$A$941,Справочно!$A$107:$A$234,))</f>
        <v>#N/A</v>
      </c>
      <c r="O778" s="67" t="e">
        <f>INDEX(Справочно!$C$107:$C$234,MATCH('10'!$A$6:$A$941,Справочно!$A$107:$A$234,))</f>
        <v>#N/A</v>
      </c>
    </row>
    <row r="779" spans="1:15" s="28" customFormat="1" x14ac:dyDescent="0.25">
      <c r="A779" s="70"/>
      <c r="B779" s="24"/>
      <c r="C779" s="25"/>
      <c r="D779" s="24"/>
      <c r="E779" s="24"/>
      <c r="F779" s="24"/>
      <c r="G779" s="195" t="e">
        <f>INDEX(Справочно!$B$107:$B$234,MATCH('10'!$A$6:$A$941,Справочно!$A$107:$A$234,))</f>
        <v>#N/A</v>
      </c>
      <c r="H779" s="66">
        <v>10</v>
      </c>
      <c r="I779" s="70"/>
      <c r="J779" s="41"/>
      <c r="K779" s="24"/>
      <c r="L779" s="25"/>
      <c r="M779" s="24"/>
      <c r="N779" s="68" t="e">
        <f>INDEX(Справочно!$D$107:$D$234,MATCH('10'!$A$6:$A$941,Справочно!$A$107:$A$234,))</f>
        <v>#N/A</v>
      </c>
      <c r="O779" s="67" t="e">
        <f>INDEX(Справочно!$C$107:$C$234,MATCH('10'!$A$6:$A$941,Справочно!$A$107:$A$234,))</f>
        <v>#N/A</v>
      </c>
    </row>
    <row r="780" spans="1:15" s="28" customFormat="1" x14ac:dyDescent="0.25">
      <c r="A780" s="70"/>
      <c r="B780" s="24"/>
      <c r="C780" s="25"/>
      <c r="D780" s="24"/>
      <c r="E780" s="24"/>
      <c r="F780" s="24"/>
      <c r="G780" s="195" t="e">
        <f>INDEX(Справочно!$B$107:$B$234,MATCH('10'!$A$6:$A$941,Справочно!$A$107:$A$234,))</f>
        <v>#N/A</v>
      </c>
      <c r="H780" s="66">
        <v>10</v>
      </c>
      <c r="I780" s="70"/>
      <c r="J780" s="41"/>
      <c r="K780" s="24"/>
      <c r="L780" s="25"/>
      <c r="M780" s="24"/>
      <c r="N780" s="68" t="e">
        <f>INDEX(Справочно!$D$107:$D$234,MATCH('10'!$A$6:$A$941,Справочно!$A$107:$A$234,))</f>
        <v>#N/A</v>
      </c>
      <c r="O780" s="67" t="e">
        <f>INDEX(Справочно!$C$107:$C$234,MATCH('10'!$A$6:$A$941,Справочно!$A$107:$A$234,))</f>
        <v>#N/A</v>
      </c>
    </row>
    <row r="781" spans="1:15" s="28" customFormat="1" x14ac:dyDescent="0.25">
      <c r="A781" s="70"/>
      <c r="B781" s="24"/>
      <c r="C781" s="25"/>
      <c r="D781" s="24"/>
      <c r="E781" s="24"/>
      <c r="F781" s="24"/>
      <c r="G781" s="195" t="e">
        <f>INDEX(Справочно!$B$107:$B$234,MATCH('10'!$A$6:$A$941,Справочно!$A$107:$A$234,))</f>
        <v>#N/A</v>
      </c>
      <c r="H781" s="66">
        <v>10</v>
      </c>
      <c r="I781" s="70"/>
      <c r="J781" s="41"/>
      <c r="K781" s="24"/>
      <c r="L781" s="25"/>
      <c r="M781" s="24"/>
      <c r="N781" s="68" t="e">
        <f>INDEX(Справочно!$D$107:$D$234,MATCH('10'!$A$6:$A$941,Справочно!$A$107:$A$234,))</f>
        <v>#N/A</v>
      </c>
      <c r="O781" s="67" t="e">
        <f>INDEX(Справочно!$C$107:$C$234,MATCH('10'!$A$6:$A$941,Справочно!$A$107:$A$234,))</f>
        <v>#N/A</v>
      </c>
    </row>
    <row r="782" spans="1:15" s="28" customFormat="1" x14ac:dyDescent="0.25">
      <c r="A782" s="70"/>
      <c r="B782" s="24"/>
      <c r="C782" s="25"/>
      <c r="D782" s="24"/>
      <c r="E782" s="24"/>
      <c r="F782" s="24"/>
      <c r="G782" s="195" t="e">
        <f>INDEX(Справочно!$B$107:$B$234,MATCH('10'!$A$6:$A$941,Справочно!$A$107:$A$234,))</f>
        <v>#N/A</v>
      </c>
      <c r="H782" s="66">
        <v>10</v>
      </c>
      <c r="I782" s="70"/>
      <c r="J782" s="41"/>
      <c r="K782" s="24"/>
      <c r="L782" s="25"/>
      <c r="M782" s="24"/>
      <c r="N782" s="68" t="e">
        <f>INDEX(Справочно!$D$107:$D$234,MATCH('10'!$A$6:$A$941,Справочно!$A$107:$A$234,))</f>
        <v>#N/A</v>
      </c>
      <c r="O782" s="67" t="e">
        <f>INDEX(Справочно!$C$107:$C$234,MATCH('10'!$A$6:$A$941,Справочно!$A$107:$A$234,))</f>
        <v>#N/A</v>
      </c>
    </row>
    <row r="783" spans="1:15" s="28" customFormat="1" x14ac:dyDescent="0.25">
      <c r="A783" s="70"/>
      <c r="B783" s="24"/>
      <c r="C783" s="25"/>
      <c r="D783" s="24"/>
      <c r="E783" s="24"/>
      <c r="F783" s="24"/>
      <c r="G783" s="195" t="e">
        <f>INDEX(Справочно!$B$107:$B$234,MATCH('10'!$A$6:$A$941,Справочно!$A$107:$A$234,))</f>
        <v>#N/A</v>
      </c>
      <c r="H783" s="66">
        <v>10</v>
      </c>
      <c r="I783" s="70"/>
      <c r="J783" s="41"/>
      <c r="K783" s="24"/>
      <c r="L783" s="25"/>
      <c r="M783" s="24"/>
      <c r="N783" s="68" t="e">
        <f>INDEX(Справочно!$D$107:$D$234,MATCH('10'!$A$6:$A$941,Справочно!$A$107:$A$234,))</f>
        <v>#N/A</v>
      </c>
      <c r="O783" s="67" t="e">
        <f>INDEX(Справочно!$C$107:$C$234,MATCH('10'!$A$6:$A$941,Справочно!$A$107:$A$234,))</f>
        <v>#N/A</v>
      </c>
    </row>
    <row r="784" spans="1:15" s="28" customFormat="1" x14ac:dyDescent="0.25">
      <c r="A784" s="70"/>
      <c r="B784" s="24"/>
      <c r="C784" s="25"/>
      <c r="D784" s="24"/>
      <c r="E784" s="24"/>
      <c r="F784" s="24"/>
      <c r="G784" s="195" t="e">
        <f>INDEX(Справочно!$B$107:$B$234,MATCH('10'!$A$6:$A$941,Справочно!$A$107:$A$234,))</f>
        <v>#N/A</v>
      </c>
      <c r="H784" s="66">
        <v>10</v>
      </c>
      <c r="I784" s="70"/>
      <c r="J784" s="41"/>
      <c r="K784" s="24"/>
      <c r="L784" s="25"/>
      <c r="M784" s="24"/>
      <c r="N784" s="68" t="e">
        <f>INDEX(Справочно!$D$107:$D$234,MATCH('10'!$A$6:$A$941,Справочно!$A$107:$A$234,))</f>
        <v>#N/A</v>
      </c>
      <c r="O784" s="67" t="e">
        <f>INDEX(Справочно!$C$107:$C$234,MATCH('10'!$A$6:$A$941,Справочно!$A$107:$A$234,))</f>
        <v>#N/A</v>
      </c>
    </row>
    <row r="785" spans="1:15" s="28" customFormat="1" x14ac:dyDescent="0.25">
      <c r="A785" s="70"/>
      <c r="B785" s="24"/>
      <c r="C785" s="25"/>
      <c r="D785" s="24"/>
      <c r="E785" s="24"/>
      <c r="F785" s="24"/>
      <c r="G785" s="195" t="e">
        <f>INDEX(Справочно!$B$107:$B$234,MATCH('10'!$A$6:$A$941,Справочно!$A$107:$A$234,))</f>
        <v>#N/A</v>
      </c>
      <c r="H785" s="66">
        <v>10</v>
      </c>
      <c r="I785" s="70"/>
      <c r="J785" s="41"/>
      <c r="K785" s="24"/>
      <c r="L785" s="25"/>
      <c r="M785" s="24"/>
      <c r="N785" s="68" t="e">
        <f>INDEX(Справочно!$D$107:$D$234,MATCH('10'!$A$6:$A$941,Справочно!$A$107:$A$234,))</f>
        <v>#N/A</v>
      </c>
      <c r="O785" s="67" t="e">
        <f>INDEX(Справочно!$C$107:$C$234,MATCH('10'!$A$6:$A$941,Справочно!$A$107:$A$234,))</f>
        <v>#N/A</v>
      </c>
    </row>
    <row r="786" spans="1:15" s="28" customFormat="1" x14ac:dyDescent="0.25">
      <c r="A786" s="70"/>
      <c r="B786" s="24"/>
      <c r="C786" s="25"/>
      <c r="D786" s="24"/>
      <c r="E786" s="24"/>
      <c r="F786" s="24"/>
      <c r="G786" s="195" t="e">
        <f>INDEX(Справочно!$B$107:$B$234,MATCH('10'!$A$6:$A$941,Справочно!$A$107:$A$234,))</f>
        <v>#N/A</v>
      </c>
      <c r="H786" s="66">
        <v>10</v>
      </c>
      <c r="I786" s="70"/>
      <c r="J786" s="41"/>
      <c r="K786" s="24"/>
      <c r="L786" s="25"/>
      <c r="M786" s="24"/>
      <c r="N786" s="68" t="e">
        <f>INDEX(Справочно!$D$107:$D$234,MATCH('10'!$A$6:$A$941,Справочно!$A$107:$A$234,))</f>
        <v>#N/A</v>
      </c>
      <c r="O786" s="67" t="e">
        <f>INDEX(Справочно!$C$107:$C$234,MATCH('10'!$A$6:$A$941,Справочно!$A$107:$A$234,))</f>
        <v>#N/A</v>
      </c>
    </row>
    <row r="787" spans="1:15" s="28" customFormat="1" x14ac:dyDescent="0.25">
      <c r="A787" s="70"/>
      <c r="B787" s="24"/>
      <c r="C787" s="25"/>
      <c r="D787" s="24"/>
      <c r="E787" s="24"/>
      <c r="F787" s="24"/>
      <c r="G787" s="195" t="e">
        <f>INDEX(Справочно!$B$107:$B$234,MATCH('10'!$A$6:$A$941,Справочно!$A$107:$A$234,))</f>
        <v>#N/A</v>
      </c>
      <c r="H787" s="66">
        <v>10</v>
      </c>
      <c r="I787" s="70"/>
      <c r="J787" s="41"/>
      <c r="K787" s="24"/>
      <c r="L787" s="25"/>
      <c r="M787" s="24"/>
      <c r="N787" s="68" t="e">
        <f>INDEX(Справочно!$D$107:$D$234,MATCH('10'!$A$6:$A$941,Справочно!$A$107:$A$234,))</f>
        <v>#N/A</v>
      </c>
      <c r="O787" s="67" t="e">
        <f>INDEX(Справочно!$C$107:$C$234,MATCH('10'!$A$6:$A$941,Справочно!$A$107:$A$234,))</f>
        <v>#N/A</v>
      </c>
    </row>
    <row r="788" spans="1:15" s="28" customFormat="1" x14ac:dyDescent="0.25">
      <c r="A788" s="70"/>
      <c r="B788" s="24"/>
      <c r="C788" s="25"/>
      <c r="D788" s="24"/>
      <c r="E788" s="24"/>
      <c r="F788" s="24"/>
      <c r="G788" s="195" t="e">
        <f>INDEX(Справочно!$B$107:$B$234,MATCH('10'!$A$6:$A$941,Справочно!$A$107:$A$234,))</f>
        <v>#N/A</v>
      </c>
      <c r="H788" s="66">
        <v>10</v>
      </c>
      <c r="I788" s="70"/>
      <c r="J788" s="41"/>
      <c r="K788" s="24"/>
      <c r="L788" s="25"/>
      <c r="M788" s="24"/>
      <c r="N788" s="68" t="e">
        <f>INDEX(Справочно!$D$107:$D$234,MATCH('10'!$A$6:$A$941,Справочно!$A$107:$A$234,))</f>
        <v>#N/A</v>
      </c>
      <c r="O788" s="67" t="e">
        <f>INDEX(Справочно!$C$107:$C$234,MATCH('10'!$A$6:$A$941,Справочно!$A$107:$A$234,))</f>
        <v>#N/A</v>
      </c>
    </row>
    <row r="789" spans="1:15" s="28" customFormat="1" x14ac:dyDescent="0.25">
      <c r="A789" s="70"/>
      <c r="B789" s="24"/>
      <c r="C789" s="25"/>
      <c r="D789" s="24"/>
      <c r="E789" s="24"/>
      <c r="F789" s="24"/>
      <c r="G789" s="195" t="e">
        <f>INDEX(Справочно!$B$107:$B$234,MATCH('10'!$A$6:$A$941,Справочно!$A$107:$A$234,))</f>
        <v>#N/A</v>
      </c>
      <c r="H789" s="66">
        <v>10</v>
      </c>
      <c r="I789" s="70"/>
      <c r="J789" s="41"/>
      <c r="K789" s="24"/>
      <c r="L789" s="25"/>
      <c r="M789" s="24"/>
      <c r="N789" s="68" t="e">
        <f>INDEX(Справочно!$D$107:$D$234,MATCH('10'!$A$6:$A$941,Справочно!$A$107:$A$234,))</f>
        <v>#N/A</v>
      </c>
      <c r="O789" s="67" t="e">
        <f>INDEX(Справочно!$C$107:$C$234,MATCH('10'!$A$6:$A$941,Справочно!$A$107:$A$234,))</f>
        <v>#N/A</v>
      </c>
    </row>
    <row r="790" spans="1:15" s="28" customFormat="1" x14ac:dyDescent="0.25">
      <c r="A790" s="70"/>
      <c r="B790" s="24"/>
      <c r="C790" s="25"/>
      <c r="D790" s="24"/>
      <c r="E790" s="24"/>
      <c r="F790" s="24"/>
      <c r="G790" s="195" t="e">
        <f>INDEX(Справочно!$B$107:$B$234,MATCH('10'!$A$6:$A$941,Справочно!$A$107:$A$234,))</f>
        <v>#N/A</v>
      </c>
      <c r="H790" s="66">
        <v>10</v>
      </c>
      <c r="I790" s="70"/>
      <c r="J790" s="41"/>
      <c r="K790" s="24"/>
      <c r="L790" s="25"/>
      <c r="M790" s="24"/>
      <c r="N790" s="68" t="e">
        <f>INDEX(Справочно!$D$107:$D$234,MATCH('10'!$A$6:$A$941,Справочно!$A$107:$A$234,))</f>
        <v>#N/A</v>
      </c>
      <c r="O790" s="67" t="e">
        <f>INDEX(Справочно!$C$107:$C$234,MATCH('10'!$A$6:$A$941,Справочно!$A$107:$A$234,))</f>
        <v>#N/A</v>
      </c>
    </row>
    <row r="791" spans="1:15" s="28" customFormat="1" x14ac:dyDescent="0.25">
      <c r="A791" s="70"/>
      <c r="B791" s="24"/>
      <c r="C791" s="25"/>
      <c r="D791" s="24"/>
      <c r="E791" s="24"/>
      <c r="F791" s="24"/>
      <c r="G791" s="195" t="e">
        <f>INDEX(Справочно!$B$107:$B$234,MATCH('10'!$A$6:$A$941,Справочно!$A$107:$A$234,))</f>
        <v>#N/A</v>
      </c>
      <c r="H791" s="66">
        <v>10</v>
      </c>
      <c r="I791" s="70"/>
      <c r="J791" s="41"/>
      <c r="K791" s="24"/>
      <c r="L791" s="25"/>
      <c r="M791" s="24"/>
      <c r="N791" s="68" t="e">
        <f>INDEX(Справочно!$D$107:$D$234,MATCH('10'!$A$6:$A$941,Справочно!$A$107:$A$234,))</f>
        <v>#N/A</v>
      </c>
      <c r="O791" s="67" t="e">
        <f>INDEX(Справочно!$C$107:$C$234,MATCH('10'!$A$6:$A$941,Справочно!$A$107:$A$234,))</f>
        <v>#N/A</v>
      </c>
    </row>
    <row r="792" spans="1:15" s="28" customFormat="1" x14ac:dyDescent="0.25">
      <c r="A792" s="70"/>
      <c r="B792" s="24"/>
      <c r="C792" s="25"/>
      <c r="D792" s="24"/>
      <c r="E792" s="24"/>
      <c r="F792" s="24"/>
      <c r="G792" s="195" t="e">
        <f>INDEX(Справочно!$B$107:$B$234,MATCH('10'!$A$6:$A$941,Справочно!$A$107:$A$234,))</f>
        <v>#N/A</v>
      </c>
      <c r="H792" s="66">
        <v>10</v>
      </c>
      <c r="I792" s="70"/>
      <c r="J792" s="41"/>
      <c r="K792" s="24"/>
      <c r="L792" s="25"/>
      <c r="M792" s="24"/>
      <c r="N792" s="68" t="e">
        <f>INDEX(Справочно!$D$107:$D$234,MATCH('10'!$A$6:$A$941,Справочно!$A$107:$A$234,))</f>
        <v>#N/A</v>
      </c>
      <c r="O792" s="67" t="e">
        <f>INDEX(Справочно!$C$107:$C$234,MATCH('10'!$A$6:$A$941,Справочно!$A$107:$A$234,))</f>
        <v>#N/A</v>
      </c>
    </row>
    <row r="793" spans="1:15" s="28" customFormat="1" x14ac:dyDescent="0.25">
      <c r="A793" s="70"/>
      <c r="B793" s="24"/>
      <c r="C793" s="25"/>
      <c r="D793" s="24"/>
      <c r="E793" s="24"/>
      <c r="F793" s="24"/>
      <c r="G793" s="195" t="e">
        <f>INDEX(Справочно!$B$107:$B$234,MATCH('10'!$A$6:$A$941,Справочно!$A$107:$A$234,))</f>
        <v>#N/A</v>
      </c>
      <c r="H793" s="66">
        <v>10</v>
      </c>
      <c r="I793" s="70"/>
      <c r="J793" s="41"/>
      <c r="K793" s="24"/>
      <c r="L793" s="25"/>
      <c r="M793" s="24"/>
      <c r="N793" s="68" t="e">
        <f>INDEX(Справочно!$D$107:$D$234,MATCH('10'!$A$6:$A$941,Справочно!$A$107:$A$234,))</f>
        <v>#N/A</v>
      </c>
      <c r="O793" s="67" t="e">
        <f>INDEX(Справочно!$C$107:$C$234,MATCH('10'!$A$6:$A$941,Справочно!$A$107:$A$234,))</f>
        <v>#N/A</v>
      </c>
    </row>
    <row r="794" spans="1:15" s="28" customFormat="1" x14ac:dyDescent="0.25">
      <c r="A794" s="70"/>
      <c r="B794" s="24"/>
      <c r="C794" s="25"/>
      <c r="D794" s="24"/>
      <c r="E794" s="24"/>
      <c r="F794" s="24"/>
      <c r="G794" s="195" t="e">
        <f>INDEX(Справочно!$B$107:$B$234,MATCH('10'!$A$6:$A$941,Справочно!$A$107:$A$234,))</f>
        <v>#N/A</v>
      </c>
      <c r="H794" s="66">
        <v>10</v>
      </c>
      <c r="I794" s="70"/>
      <c r="J794" s="41"/>
      <c r="K794" s="24"/>
      <c r="L794" s="25"/>
      <c r="M794" s="24"/>
      <c r="N794" s="68" t="e">
        <f>INDEX(Справочно!$D$107:$D$234,MATCH('10'!$A$6:$A$941,Справочно!$A$107:$A$234,))</f>
        <v>#N/A</v>
      </c>
      <c r="O794" s="67" t="e">
        <f>INDEX(Справочно!$C$107:$C$234,MATCH('10'!$A$6:$A$941,Справочно!$A$107:$A$234,))</f>
        <v>#N/A</v>
      </c>
    </row>
    <row r="795" spans="1:15" s="28" customFormat="1" x14ac:dyDescent="0.25">
      <c r="A795" s="70"/>
      <c r="B795" s="24"/>
      <c r="C795" s="25"/>
      <c r="D795" s="24"/>
      <c r="E795" s="24"/>
      <c r="F795" s="24"/>
      <c r="G795" s="195" t="e">
        <f>INDEX(Справочно!$B$107:$B$234,MATCH('10'!$A$6:$A$941,Справочно!$A$107:$A$234,))</f>
        <v>#N/A</v>
      </c>
      <c r="H795" s="66">
        <v>10</v>
      </c>
      <c r="I795" s="70"/>
      <c r="J795" s="41"/>
      <c r="K795" s="24"/>
      <c r="L795" s="25"/>
      <c r="M795" s="24"/>
      <c r="N795" s="68" t="e">
        <f>INDEX(Справочно!$D$107:$D$234,MATCH('10'!$A$6:$A$941,Справочно!$A$107:$A$234,))</f>
        <v>#N/A</v>
      </c>
      <c r="O795" s="67" t="e">
        <f>INDEX(Справочно!$C$107:$C$234,MATCH('10'!$A$6:$A$941,Справочно!$A$107:$A$234,))</f>
        <v>#N/A</v>
      </c>
    </row>
    <row r="796" spans="1:15" s="28" customFormat="1" x14ac:dyDescent="0.25">
      <c r="A796" s="70"/>
      <c r="B796" s="24"/>
      <c r="C796" s="25"/>
      <c r="D796" s="24"/>
      <c r="E796" s="24"/>
      <c r="F796" s="24"/>
      <c r="G796" s="195" t="e">
        <f>INDEX(Справочно!$B$107:$B$234,MATCH('10'!$A$6:$A$941,Справочно!$A$107:$A$234,))</f>
        <v>#N/A</v>
      </c>
      <c r="H796" s="66">
        <v>10</v>
      </c>
      <c r="I796" s="70"/>
      <c r="J796" s="41"/>
      <c r="K796" s="24"/>
      <c r="L796" s="25"/>
      <c r="M796" s="24"/>
      <c r="N796" s="68" t="e">
        <f>INDEX(Справочно!$D$107:$D$234,MATCH('10'!$A$6:$A$941,Справочно!$A$107:$A$234,))</f>
        <v>#N/A</v>
      </c>
      <c r="O796" s="67" t="e">
        <f>INDEX(Справочно!$C$107:$C$234,MATCH('10'!$A$6:$A$941,Справочно!$A$107:$A$234,))</f>
        <v>#N/A</v>
      </c>
    </row>
    <row r="797" spans="1:15" s="28" customFormat="1" x14ac:dyDescent="0.25">
      <c r="A797" s="70"/>
      <c r="B797" s="24"/>
      <c r="C797" s="25"/>
      <c r="D797" s="24"/>
      <c r="E797" s="24"/>
      <c r="F797" s="24"/>
      <c r="G797" s="195" t="e">
        <f>INDEX(Справочно!$B$107:$B$234,MATCH('10'!$A$6:$A$941,Справочно!$A$107:$A$234,))</f>
        <v>#N/A</v>
      </c>
      <c r="H797" s="66">
        <v>10</v>
      </c>
      <c r="I797" s="70"/>
      <c r="J797" s="41"/>
      <c r="K797" s="24"/>
      <c r="L797" s="25"/>
      <c r="M797" s="24"/>
      <c r="N797" s="68" t="e">
        <f>INDEX(Справочно!$D$107:$D$234,MATCH('10'!$A$6:$A$941,Справочно!$A$107:$A$234,))</f>
        <v>#N/A</v>
      </c>
      <c r="O797" s="67" t="e">
        <f>INDEX(Справочно!$C$107:$C$234,MATCH('10'!$A$6:$A$941,Справочно!$A$107:$A$234,))</f>
        <v>#N/A</v>
      </c>
    </row>
    <row r="798" spans="1:15" s="28" customFormat="1" x14ac:dyDescent="0.25">
      <c r="A798" s="70"/>
      <c r="B798" s="24"/>
      <c r="C798" s="25"/>
      <c r="D798" s="24"/>
      <c r="E798" s="24"/>
      <c r="F798" s="24"/>
      <c r="G798" s="195" t="e">
        <f>INDEX(Справочно!$B$107:$B$234,MATCH('10'!$A$6:$A$941,Справочно!$A$107:$A$234,))</f>
        <v>#N/A</v>
      </c>
      <c r="H798" s="66">
        <v>10</v>
      </c>
      <c r="I798" s="70"/>
      <c r="J798" s="41"/>
      <c r="K798" s="24"/>
      <c r="L798" s="25"/>
      <c r="M798" s="24"/>
      <c r="N798" s="68" t="e">
        <f>INDEX(Справочно!$D$107:$D$234,MATCH('10'!$A$6:$A$941,Справочно!$A$107:$A$234,))</f>
        <v>#N/A</v>
      </c>
      <c r="O798" s="67" t="e">
        <f>INDEX(Справочно!$C$107:$C$234,MATCH('10'!$A$6:$A$941,Справочно!$A$107:$A$234,))</f>
        <v>#N/A</v>
      </c>
    </row>
    <row r="799" spans="1:15" s="28" customFormat="1" x14ac:dyDescent="0.25">
      <c r="A799" s="70"/>
      <c r="B799" s="24"/>
      <c r="C799" s="25"/>
      <c r="D799" s="24"/>
      <c r="E799" s="24"/>
      <c r="F799" s="24"/>
      <c r="G799" s="195" t="e">
        <f>INDEX(Справочно!$B$107:$B$234,MATCH('10'!$A$6:$A$941,Справочно!$A$107:$A$234,))</f>
        <v>#N/A</v>
      </c>
      <c r="H799" s="66">
        <v>10</v>
      </c>
      <c r="I799" s="70"/>
      <c r="J799" s="41"/>
      <c r="K799" s="24"/>
      <c r="L799" s="25"/>
      <c r="M799" s="24"/>
      <c r="N799" s="68" t="e">
        <f>INDEX(Справочно!$D$107:$D$234,MATCH('10'!$A$6:$A$941,Справочно!$A$107:$A$234,))</f>
        <v>#N/A</v>
      </c>
      <c r="O799" s="67" t="e">
        <f>INDEX(Справочно!$C$107:$C$234,MATCH('10'!$A$6:$A$941,Справочно!$A$107:$A$234,))</f>
        <v>#N/A</v>
      </c>
    </row>
    <row r="800" spans="1:15" s="28" customFormat="1" x14ac:dyDescent="0.25">
      <c r="A800" s="70"/>
      <c r="B800" s="24"/>
      <c r="C800" s="25"/>
      <c r="D800" s="24"/>
      <c r="E800" s="24"/>
      <c r="F800" s="24"/>
      <c r="G800" s="195" t="e">
        <f>INDEX(Справочно!$B$107:$B$234,MATCH('10'!$A$6:$A$941,Справочно!$A$107:$A$234,))</f>
        <v>#N/A</v>
      </c>
      <c r="H800" s="66">
        <v>10</v>
      </c>
      <c r="I800" s="70"/>
      <c r="J800" s="41"/>
      <c r="K800" s="24"/>
      <c r="L800" s="25"/>
      <c r="M800" s="24"/>
      <c r="N800" s="68" t="e">
        <f>INDEX(Справочно!$D$107:$D$234,MATCH('10'!$A$6:$A$941,Справочно!$A$107:$A$234,))</f>
        <v>#N/A</v>
      </c>
      <c r="O800" s="67" t="e">
        <f>INDEX(Справочно!$C$107:$C$234,MATCH('10'!$A$6:$A$941,Справочно!$A$107:$A$234,))</f>
        <v>#N/A</v>
      </c>
    </row>
    <row r="801" spans="1:15" s="28" customFormat="1" x14ac:dyDescent="0.25">
      <c r="A801" s="70"/>
      <c r="B801" s="24"/>
      <c r="C801" s="25"/>
      <c r="D801" s="24"/>
      <c r="E801" s="24"/>
      <c r="F801" s="24"/>
      <c r="G801" s="195" t="e">
        <f>INDEX(Справочно!$B$107:$B$234,MATCH('10'!$A$6:$A$941,Справочно!$A$107:$A$234,))</f>
        <v>#N/A</v>
      </c>
      <c r="H801" s="66">
        <v>10</v>
      </c>
      <c r="I801" s="70"/>
      <c r="J801" s="41"/>
      <c r="K801" s="24"/>
      <c r="L801" s="25"/>
      <c r="M801" s="24"/>
      <c r="N801" s="68" t="e">
        <f>INDEX(Справочно!$D$107:$D$234,MATCH('10'!$A$6:$A$941,Справочно!$A$107:$A$234,))</f>
        <v>#N/A</v>
      </c>
      <c r="O801" s="67" t="e">
        <f>INDEX(Справочно!$C$107:$C$234,MATCH('10'!$A$6:$A$941,Справочно!$A$107:$A$234,))</f>
        <v>#N/A</v>
      </c>
    </row>
    <row r="802" spans="1:15" s="28" customFormat="1" x14ac:dyDescent="0.25">
      <c r="A802" s="70"/>
      <c r="B802" s="24"/>
      <c r="C802" s="25"/>
      <c r="D802" s="24"/>
      <c r="E802" s="24"/>
      <c r="F802" s="24"/>
      <c r="G802" s="195" t="e">
        <f>INDEX(Справочно!$B$107:$B$234,MATCH('10'!$A$6:$A$941,Справочно!$A$107:$A$234,))</f>
        <v>#N/A</v>
      </c>
      <c r="H802" s="66">
        <v>10</v>
      </c>
      <c r="I802" s="70"/>
      <c r="J802" s="41"/>
      <c r="K802" s="24"/>
      <c r="L802" s="25"/>
      <c r="M802" s="24"/>
      <c r="N802" s="68" t="e">
        <f>INDEX(Справочно!$D$107:$D$234,MATCH('10'!$A$6:$A$941,Справочно!$A$107:$A$234,))</f>
        <v>#N/A</v>
      </c>
      <c r="O802" s="67" t="e">
        <f>INDEX(Справочно!$C$107:$C$234,MATCH('10'!$A$6:$A$941,Справочно!$A$107:$A$234,))</f>
        <v>#N/A</v>
      </c>
    </row>
    <row r="803" spans="1:15" s="28" customFormat="1" x14ac:dyDescent="0.25">
      <c r="A803" s="70"/>
      <c r="B803" s="24"/>
      <c r="C803" s="25"/>
      <c r="D803" s="24"/>
      <c r="E803" s="24"/>
      <c r="F803" s="24"/>
      <c r="G803" s="195" t="e">
        <f>INDEX(Справочно!$B$107:$B$234,MATCH('10'!$A$6:$A$941,Справочно!$A$107:$A$234,))</f>
        <v>#N/A</v>
      </c>
      <c r="H803" s="66">
        <v>10</v>
      </c>
      <c r="I803" s="70"/>
      <c r="J803" s="41"/>
      <c r="K803" s="24"/>
      <c r="L803" s="25"/>
      <c r="M803" s="24"/>
      <c r="N803" s="68" t="e">
        <f>INDEX(Справочно!$D$107:$D$234,MATCH('10'!$A$6:$A$941,Справочно!$A$107:$A$234,))</f>
        <v>#N/A</v>
      </c>
      <c r="O803" s="67" t="e">
        <f>INDEX(Справочно!$C$107:$C$234,MATCH('10'!$A$6:$A$941,Справочно!$A$107:$A$234,))</f>
        <v>#N/A</v>
      </c>
    </row>
    <row r="804" spans="1:15" s="28" customFormat="1" x14ac:dyDescent="0.25">
      <c r="A804" s="70"/>
      <c r="B804" s="24"/>
      <c r="C804" s="25"/>
      <c r="D804" s="24"/>
      <c r="E804" s="24"/>
      <c r="F804" s="24"/>
      <c r="G804" s="195" t="e">
        <f>INDEX(Справочно!$B$107:$B$234,MATCH('10'!$A$6:$A$941,Справочно!$A$107:$A$234,))</f>
        <v>#N/A</v>
      </c>
      <c r="H804" s="66">
        <v>10</v>
      </c>
      <c r="I804" s="70"/>
      <c r="J804" s="41"/>
      <c r="K804" s="24"/>
      <c r="L804" s="25"/>
      <c r="M804" s="24"/>
      <c r="N804" s="68" t="e">
        <f>INDEX(Справочно!$D$107:$D$234,MATCH('10'!$A$6:$A$941,Справочно!$A$107:$A$234,))</f>
        <v>#N/A</v>
      </c>
      <c r="O804" s="67" t="e">
        <f>INDEX(Справочно!$C$107:$C$234,MATCH('10'!$A$6:$A$941,Справочно!$A$107:$A$234,))</f>
        <v>#N/A</v>
      </c>
    </row>
    <row r="805" spans="1:15" s="28" customFormat="1" x14ac:dyDescent="0.25">
      <c r="A805" s="70"/>
      <c r="B805" s="24"/>
      <c r="C805" s="25"/>
      <c r="D805" s="24"/>
      <c r="E805" s="24"/>
      <c r="F805" s="24"/>
      <c r="G805" s="195" t="e">
        <f>INDEX(Справочно!$B$107:$B$234,MATCH('10'!$A$6:$A$941,Справочно!$A$107:$A$234,))</f>
        <v>#N/A</v>
      </c>
      <c r="H805" s="66">
        <v>10</v>
      </c>
      <c r="I805" s="70"/>
      <c r="J805" s="41"/>
      <c r="K805" s="24"/>
      <c r="L805" s="25"/>
      <c r="M805" s="24"/>
      <c r="N805" s="68" t="e">
        <f>INDEX(Справочно!$D$107:$D$234,MATCH('10'!$A$6:$A$941,Справочно!$A$107:$A$234,))</f>
        <v>#N/A</v>
      </c>
      <c r="O805" s="67" t="e">
        <f>INDEX(Справочно!$C$107:$C$234,MATCH('10'!$A$6:$A$941,Справочно!$A$107:$A$234,))</f>
        <v>#N/A</v>
      </c>
    </row>
    <row r="806" spans="1:15" s="28" customFormat="1" x14ac:dyDescent="0.25">
      <c r="A806" s="70"/>
      <c r="B806" s="24"/>
      <c r="C806" s="25"/>
      <c r="D806" s="24"/>
      <c r="E806" s="24"/>
      <c r="F806" s="24"/>
      <c r="G806" s="195" t="e">
        <f>INDEX(Справочно!$B$107:$B$234,MATCH('10'!$A$6:$A$941,Справочно!$A$107:$A$234,))</f>
        <v>#N/A</v>
      </c>
      <c r="H806" s="66">
        <v>10</v>
      </c>
      <c r="I806" s="70"/>
      <c r="J806" s="41"/>
      <c r="K806" s="24"/>
      <c r="L806" s="25"/>
      <c r="M806" s="24"/>
      <c r="N806" s="68" t="e">
        <f>INDEX(Справочно!$D$107:$D$234,MATCH('10'!$A$6:$A$941,Справочно!$A$107:$A$234,))</f>
        <v>#N/A</v>
      </c>
      <c r="O806" s="67" t="e">
        <f>INDEX(Справочно!$C$107:$C$234,MATCH('10'!$A$6:$A$941,Справочно!$A$107:$A$234,))</f>
        <v>#N/A</v>
      </c>
    </row>
    <row r="807" spans="1:15" s="28" customFormat="1" x14ac:dyDescent="0.25">
      <c r="A807" s="70"/>
      <c r="B807" s="24"/>
      <c r="C807" s="25"/>
      <c r="D807" s="24"/>
      <c r="E807" s="24"/>
      <c r="F807" s="24"/>
      <c r="G807" s="195" t="e">
        <f>INDEX(Справочно!$B$107:$B$234,MATCH('10'!$A$6:$A$941,Справочно!$A$107:$A$234,))</f>
        <v>#N/A</v>
      </c>
      <c r="H807" s="66">
        <v>10</v>
      </c>
      <c r="I807" s="70"/>
      <c r="J807" s="41"/>
      <c r="K807" s="24"/>
      <c r="L807" s="25"/>
      <c r="M807" s="24"/>
      <c r="N807" s="68" t="e">
        <f>INDEX(Справочно!$D$107:$D$234,MATCH('10'!$A$6:$A$941,Справочно!$A$107:$A$234,))</f>
        <v>#N/A</v>
      </c>
      <c r="O807" s="67" t="e">
        <f>INDEX(Справочно!$C$107:$C$234,MATCH('10'!$A$6:$A$941,Справочно!$A$107:$A$234,))</f>
        <v>#N/A</v>
      </c>
    </row>
    <row r="808" spans="1:15" s="28" customFormat="1" x14ac:dyDescent="0.25">
      <c r="A808" s="70"/>
      <c r="B808" s="24"/>
      <c r="C808" s="25"/>
      <c r="D808" s="24"/>
      <c r="E808" s="24"/>
      <c r="F808" s="24"/>
      <c r="G808" s="195" t="e">
        <f>INDEX(Справочно!$B$107:$B$234,MATCH('10'!$A$6:$A$941,Справочно!$A$107:$A$234,))</f>
        <v>#N/A</v>
      </c>
      <c r="H808" s="66">
        <v>10</v>
      </c>
      <c r="I808" s="70"/>
      <c r="J808" s="41"/>
      <c r="K808" s="24"/>
      <c r="L808" s="25"/>
      <c r="M808" s="24"/>
      <c r="N808" s="68" t="e">
        <f>INDEX(Справочно!$D$107:$D$234,MATCH('10'!$A$6:$A$941,Справочно!$A$107:$A$234,))</f>
        <v>#N/A</v>
      </c>
      <c r="O808" s="67" t="e">
        <f>INDEX(Справочно!$C$107:$C$234,MATCH('10'!$A$6:$A$941,Справочно!$A$107:$A$234,))</f>
        <v>#N/A</v>
      </c>
    </row>
    <row r="809" spans="1:15" s="28" customFormat="1" x14ac:dyDescent="0.25">
      <c r="A809" s="70"/>
      <c r="B809" s="24"/>
      <c r="C809" s="25"/>
      <c r="D809" s="24"/>
      <c r="E809" s="24"/>
      <c r="F809" s="24"/>
      <c r="G809" s="195" t="e">
        <f>INDEX(Справочно!$B$107:$B$234,MATCH('10'!$A$6:$A$941,Справочно!$A$107:$A$234,))</f>
        <v>#N/A</v>
      </c>
      <c r="H809" s="66">
        <v>10</v>
      </c>
      <c r="I809" s="70"/>
      <c r="J809" s="41"/>
      <c r="K809" s="24"/>
      <c r="L809" s="25"/>
      <c r="M809" s="24"/>
      <c r="N809" s="68" t="e">
        <f>INDEX(Справочно!$D$107:$D$234,MATCH('10'!$A$6:$A$941,Справочно!$A$107:$A$234,))</f>
        <v>#N/A</v>
      </c>
      <c r="O809" s="67" t="e">
        <f>INDEX(Справочно!$C$107:$C$234,MATCH('10'!$A$6:$A$941,Справочно!$A$107:$A$234,))</f>
        <v>#N/A</v>
      </c>
    </row>
    <row r="810" spans="1:15" s="28" customFormat="1" x14ac:dyDescent="0.25">
      <c r="A810" s="70"/>
      <c r="B810" s="24"/>
      <c r="C810" s="25"/>
      <c r="D810" s="24"/>
      <c r="E810" s="24"/>
      <c r="F810" s="24"/>
      <c r="G810" s="195" t="e">
        <f>INDEX(Справочно!$B$107:$B$234,MATCH('10'!$A$6:$A$941,Справочно!$A$107:$A$234,))</f>
        <v>#N/A</v>
      </c>
      <c r="H810" s="66">
        <v>10</v>
      </c>
      <c r="I810" s="70"/>
      <c r="J810" s="41"/>
      <c r="K810" s="24"/>
      <c r="L810" s="25"/>
      <c r="M810" s="24"/>
      <c r="N810" s="68" t="e">
        <f>INDEX(Справочно!$D$107:$D$234,MATCH('10'!$A$6:$A$941,Справочно!$A$107:$A$234,))</f>
        <v>#N/A</v>
      </c>
      <c r="O810" s="67" t="e">
        <f>INDEX(Справочно!$C$107:$C$234,MATCH('10'!$A$6:$A$941,Справочно!$A$107:$A$234,))</f>
        <v>#N/A</v>
      </c>
    </row>
    <row r="811" spans="1:15" s="28" customFormat="1" x14ac:dyDescent="0.25">
      <c r="A811" s="70"/>
      <c r="B811" s="24"/>
      <c r="C811" s="25"/>
      <c r="D811" s="24"/>
      <c r="E811" s="24"/>
      <c r="F811" s="24"/>
      <c r="G811" s="195" t="e">
        <f>INDEX(Справочно!$B$107:$B$234,MATCH('10'!$A$6:$A$941,Справочно!$A$107:$A$234,))</f>
        <v>#N/A</v>
      </c>
      <c r="H811" s="66">
        <v>10</v>
      </c>
      <c r="I811" s="70"/>
      <c r="J811" s="41"/>
      <c r="K811" s="24"/>
      <c r="L811" s="25"/>
      <c r="M811" s="24"/>
      <c r="N811" s="68" t="e">
        <f>INDEX(Справочно!$D$107:$D$234,MATCH('10'!$A$6:$A$941,Справочно!$A$107:$A$234,))</f>
        <v>#N/A</v>
      </c>
      <c r="O811" s="67" t="e">
        <f>INDEX(Справочно!$C$107:$C$234,MATCH('10'!$A$6:$A$941,Справочно!$A$107:$A$234,))</f>
        <v>#N/A</v>
      </c>
    </row>
    <row r="812" spans="1:15" s="28" customFormat="1" x14ac:dyDescent="0.25">
      <c r="A812" s="70"/>
      <c r="B812" s="24"/>
      <c r="C812" s="25"/>
      <c r="D812" s="24"/>
      <c r="E812" s="24"/>
      <c r="F812" s="24"/>
      <c r="G812" s="195" t="e">
        <f>INDEX(Справочно!$B$107:$B$234,MATCH('10'!$A$6:$A$941,Справочно!$A$107:$A$234,))</f>
        <v>#N/A</v>
      </c>
      <c r="H812" s="66">
        <v>10</v>
      </c>
      <c r="I812" s="70"/>
      <c r="J812" s="41"/>
      <c r="K812" s="24"/>
      <c r="L812" s="25"/>
      <c r="M812" s="24"/>
      <c r="N812" s="68" t="e">
        <f>INDEX(Справочно!$D$107:$D$234,MATCH('10'!$A$6:$A$941,Справочно!$A$107:$A$234,))</f>
        <v>#N/A</v>
      </c>
      <c r="O812" s="67" t="e">
        <f>INDEX(Справочно!$C$107:$C$234,MATCH('10'!$A$6:$A$941,Справочно!$A$107:$A$234,))</f>
        <v>#N/A</v>
      </c>
    </row>
    <row r="813" spans="1:15" s="28" customFormat="1" x14ac:dyDescent="0.25">
      <c r="A813" s="70"/>
      <c r="B813" s="24"/>
      <c r="C813" s="25"/>
      <c r="D813" s="24"/>
      <c r="E813" s="24"/>
      <c r="F813" s="24"/>
      <c r="G813" s="195" t="e">
        <f>INDEX(Справочно!$B$107:$B$234,MATCH('10'!$A$6:$A$941,Справочно!$A$107:$A$234,))</f>
        <v>#N/A</v>
      </c>
      <c r="H813" s="66">
        <v>10</v>
      </c>
      <c r="I813" s="70"/>
      <c r="J813" s="41"/>
      <c r="K813" s="24"/>
      <c r="L813" s="25"/>
      <c r="M813" s="24"/>
      <c r="N813" s="68" t="e">
        <f>INDEX(Справочно!$D$107:$D$234,MATCH('10'!$A$6:$A$941,Справочно!$A$107:$A$234,))</f>
        <v>#N/A</v>
      </c>
      <c r="O813" s="67" t="e">
        <f>INDEX(Справочно!$C$107:$C$234,MATCH('10'!$A$6:$A$941,Справочно!$A$107:$A$234,))</f>
        <v>#N/A</v>
      </c>
    </row>
    <row r="814" spans="1:15" s="28" customFormat="1" x14ac:dyDescent="0.25">
      <c r="A814" s="70"/>
      <c r="B814" s="24"/>
      <c r="C814" s="25"/>
      <c r="D814" s="24"/>
      <c r="E814" s="24"/>
      <c r="F814" s="24"/>
      <c r="G814" s="195" t="e">
        <f>INDEX(Справочно!$B$107:$B$234,MATCH('10'!$A$6:$A$941,Справочно!$A$107:$A$234,))</f>
        <v>#N/A</v>
      </c>
      <c r="H814" s="66">
        <v>10</v>
      </c>
      <c r="I814" s="70"/>
      <c r="J814" s="41"/>
      <c r="K814" s="24"/>
      <c r="L814" s="25"/>
      <c r="M814" s="24"/>
      <c r="N814" s="68" t="e">
        <f>INDEX(Справочно!$D$107:$D$234,MATCH('10'!$A$6:$A$941,Справочно!$A$107:$A$234,))</f>
        <v>#N/A</v>
      </c>
      <c r="O814" s="67" t="e">
        <f>INDEX(Справочно!$C$107:$C$234,MATCH('10'!$A$6:$A$941,Справочно!$A$107:$A$234,))</f>
        <v>#N/A</v>
      </c>
    </row>
    <row r="815" spans="1:15" s="28" customFormat="1" x14ac:dyDescent="0.25">
      <c r="A815" s="70"/>
      <c r="B815" s="24"/>
      <c r="C815" s="25"/>
      <c r="D815" s="24"/>
      <c r="E815" s="24"/>
      <c r="F815" s="24"/>
      <c r="G815" s="195" t="e">
        <f>INDEX(Справочно!$B$107:$B$234,MATCH('10'!$A$6:$A$941,Справочно!$A$107:$A$234,))</f>
        <v>#N/A</v>
      </c>
      <c r="H815" s="66">
        <v>10</v>
      </c>
      <c r="I815" s="70"/>
      <c r="J815" s="41"/>
      <c r="K815" s="24"/>
      <c r="L815" s="25"/>
      <c r="M815" s="24"/>
      <c r="N815" s="68" t="e">
        <f>INDEX(Справочно!$D$107:$D$234,MATCH('10'!$A$6:$A$941,Справочно!$A$107:$A$234,))</f>
        <v>#N/A</v>
      </c>
      <c r="O815" s="67" t="e">
        <f>INDEX(Справочно!$C$107:$C$234,MATCH('10'!$A$6:$A$941,Справочно!$A$107:$A$234,))</f>
        <v>#N/A</v>
      </c>
    </row>
    <row r="816" spans="1:15" s="28" customFormat="1" x14ac:dyDescent="0.25">
      <c r="A816" s="70"/>
      <c r="B816" s="24"/>
      <c r="C816" s="25"/>
      <c r="D816" s="24"/>
      <c r="E816" s="24"/>
      <c r="F816" s="24"/>
      <c r="G816" s="195" t="e">
        <f>INDEX(Справочно!$B$107:$B$234,MATCH('10'!$A$6:$A$941,Справочно!$A$107:$A$234,))</f>
        <v>#N/A</v>
      </c>
      <c r="H816" s="66">
        <v>10</v>
      </c>
      <c r="I816" s="70"/>
      <c r="J816" s="41"/>
      <c r="K816" s="24"/>
      <c r="L816" s="25"/>
      <c r="M816" s="24"/>
      <c r="N816" s="68" t="e">
        <f>INDEX(Справочно!$D$107:$D$234,MATCH('10'!$A$6:$A$941,Справочно!$A$107:$A$234,))</f>
        <v>#N/A</v>
      </c>
      <c r="O816" s="67" t="e">
        <f>INDEX(Справочно!$C$107:$C$234,MATCH('10'!$A$6:$A$941,Справочно!$A$107:$A$234,))</f>
        <v>#N/A</v>
      </c>
    </row>
    <row r="817" spans="1:15" s="28" customFormat="1" x14ac:dyDescent="0.25">
      <c r="A817" s="70"/>
      <c r="B817" s="24"/>
      <c r="C817" s="25"/>
      <c r="D817" s="24"/>
      <c r="E817" s="24"/>
      <c r="F817" s="24"/>
      <c r="G817" s="195" t="e">
        <f>INDEX(Справочно!$B$107:$B$234,MATCH('10'!$A$6:$A$941,Справочно!$A$107:$A$234,))</f>
        <v>#N/A</v>
      </c>
      <c r="H817" s="66">
        <v>10</v>
      </c>
      <c r="I817" s="70"/>
      <c r="J817" s="41"/>
      <c r="K817" s="24"/>
      <c r="L817" s="25"/>
      <c r="M817" s="24"/>
      <c r="N817" s="68" t="e">
        <f>INDEX(Справочно!$D$107:$D$234,MATCH('10'!$A$6:$A$941,Справочно!$A$107:$A$234,))</f>
        <v>#N/A</v>
      </c>
      <c r="O817" s="67" t="e">
        <f>INDEX(Справочно!$C$107:$C$234,MATCH('10'!$A$6:$A$941,Справочно!$A$107:$A$234,))</f>
        <v>#N/A</v>
      </c>
    </row>
    <row r="818" spans="1:15" s="28" customFormat="1" x14ac:dyDescent="0.25">
      <c r="A818" s="70"/>
      <c r="B818" s="24"/>
      <c r="C818" s="25"/>
      <c r="D818" s="24"/>
      <c r="E818" s="24"/>
      <c r="F818" s="24"/>
      <c r="G818" s="195" t="e">
        <f>INDEX(Справочно!$B$107:$B$234,MATCH('10'!$A$6:$A$941,Справочно!$A$107:$A$234,))</f>
        <v>#N/A</v>
      </c>
      <c r="H818" s="66">
        <v>10</v>
      </c>
      <c r="I818" s="70"/>
      <c r="J818" s="41"/>
      <c r="K818" s="24"/>
      <c r="L818" s="25"/>
      <c r="M818" s="24"/>
      <c r="N818" s="68" t="e">
        <f>INDEX(Справочно!$D$107:$D$234,MATCH('10'!$A$6:$A$941,Справочно!$A$107:$A$234,))</f>
        <v>#N/A</v>
      </c>
      <c r="O818" s="67" t="e">
        <f>INDEX(Справочно!$C$107:$C$234,MATCH('10'!$A$6:$A$941,Справочно!$A$107:$A$234,))</f>
        <v>#N/A</v>
      </c>
    </row>
    <row r="819" spans="1:15" s="28" customFormat="1" x14ac:dyDescent="0.25">
      <c r="A819" s="70"/>
      <c r="B819" s="24"/>
      <c r="C819" s="25"/>
      <c r="D819" s="24"/>
      <c r="E819" s="24"/>
      <c r="F819" s="24"/>
      <c r="G819" s="195" t="e">
        <f>INDEX(Справочно!$B$107:$B$234,MATCH('10'!$A$6:$A$941,Справочно!$A$107:$A$234,))</f>
        <v>#N/A</v>
      </c>
      <c r="H819" s="66">
        <v>10</v>
      </c>
      <c r="I819" s="70"/>
      <c r="J819" s="41"/>
      <c r="K819" s="24"/>
      <c r="L819" s="25"/>
      <c r="M819" s="24"/>
      <c r="N819" s="68" t="e">
        <f>INDEX(Справочно!$D$107:$D$234,MATCH('10'!$A$6:$A$941,Справочно!$A$107:$A$234,))</f>
        <v>#N/A</v>
      </c>
      <c r="O819" s="67" t="e">
        <f>INDEX(Справочно!$C$107:$C$234,MATCH('10'!$A$6:$A$941,Справочно!$A$107:$A$234,))</f>
        <v>#N/A</v>
      </c>
    </row>
    <row r="820" spans="1:15" s="28" customFormat="1" x14ac:dyDescent="0.25">
      <c r="A820" s="70"/>
      <c r="B820" s="24"/>
      <c r="C820" s="25"/>
      <c r="D820" s="24"/>
      <c r="E820" s="24"/>
      <c r="F820" s="24"/>
      <c r="G820" s="195" t="e">
        <f>INDEX(Справочно!$B$107:$B$234,MATCH('10'!$A$6:$A$941,Справочно!$A$107:$A$234,))</f>
        <v>#N/A</v>
      </c>
      <c r="H820" s="66">
        <v>10</v>
      </c>
      <c r="I820" s="70"/>
      <c r="J820" s="41"/>
      <c r="K820" s="24"/>
      <c r="L820" s="25"/>
      <c r="M820" s="24"/>
      <c r="N820" s="68" t="e">
        <f>INDEX(Справочно!$D$107:$D$234,MATCH('10'!$A$6:$A$941,Справочно!$A$107:$A$234,))</f>
        <v>#N/A</v>
      </c>
      <c r="O820" s="67" t="e">
        <f>INDEX(Справочно!$C$107:$C$234,MATCH('10'!$A$6:$A$941,Справочно!$A$107:$A$234,))</f>
        <v>#N/A</v>
      </c>
    </row>
    <row r="821" spans="1:15" s="28" customFormat="1" x14ac:dyDescent="0.25">
      <c r="A821" s="70"/>
      <c r="B821" s="24"/>
      <c r="C821" s="25"/>
      <c r="D821" s="24"/>
      <c r="E821" s="24"/>
      <c r="F821" s="24"/>
      <c r="G821" s="195" t="e">
        <f>INDEX(Справочно!$B$107:$B$234,MATCH('10'!$A$6:$A$941,Справочно!$A$107:$A$234,))</f>
        <v>#N/A</v>
      </c>
      <c r="H821" s="66">
        <v>10</v>
      </c>
      <c r="I821" s="70"/>
      <c r="J821" s="41"/>
      <c r="K821" s="24"/>
      <c r="L821" s="25"/>
      <c r="M821" s="24"/>
      <c r="N821" s="68" t="e">
        <f>INDEX(Справочно!$D$107:$D$234,MATCH('10'!$A$6:$A$941,Справочно!$A$107:$A$234,))</f>
        <v>#N/A</v>
      </c>
      <c r="O821" s="67" t="e">
        <f>INDEX(Справочно!$C$107:$C$234,MATCH('10'!$A$6:$A$941,Справочно!$A$107:$A$234,))</f>
        <v>#N/A</v>
      </c>
    </row>
    <row r="822" spans="1:15" s="28" customFormat="1" x14ac:dyDescent="0.25">
      <c r="A822" s="70"/>
      <c r="B822" s="24"/>
      <c r="C822" s="25"/>
      <c r="D822" s="24"/>
      <c r="E822" s="24"/>
      <c r="F822" s="24"/>
      <c r="G822" s="195" t="e">
        <f>INDEX(Справочно!$B$107:$B$234,MATCH('10'!$A$6:$A$941,Справочно!$A$107:$A$234,))</f>
        <v>#N/A</v>
      </c>
      <c r="H822" s="66">
        <v>10</v>
      </c>
      <c r="I822" s="70"/>
      <c r="J822" s="41"/>
      <c r="K822" s="24"/>
      <c r="L822" s="25"/>
      <c r="M822" s="24"/>
      <c r="N822" s="68" t="e">
        <f>INDEX(Справочно!$D$107:$D$234,MATCH('10'!$A$6:$A$941,Справочно!$A$107:$A$234,))</f>
        <v>#N/A</v>
      </c>
      <c r="O822" s="67" t="e">
        <f>INDEX(Справочно!$C$107:$C$234,MATCH('10'!$A$6:$A$941,Справочно!$A$107:$A$234,))</f>
        <v>#N/A</v>
      </c>
    </row>
    <row r="823" spans="1:15" s="28" customFormat="1" x14ac:dyDescent="0.25">
      <c r="A823" s="70"/>
      <c r="B823" s="24"/>
      <c r="C823" s="25"/>
      <c r="D823" s="24"/>
      <c r="E823" s="24"/>
      <c r="F823" s="24"/>
      <c r="G823" s="195" t="e">
        <f>INDEX(Справочно!$B$107:$B$234,MATCH('10'!$A$6:$A$941,Справочно!$A$107:$A$234,))</f>
        <v>#N/A</v>
      </c>
      <c r="H823" s="66">
        <v>10</v>
      </c>
      <c r="I823" s="70"/>
      <c r="J823" s="41"/>
      <c r="K823" s="24"/>
      <c r="L823" s="25"/>
      <c r="M823" s="24"/>
      <c r="N823" s="68" t="e">
        <f>INDEX(Справочно!$D$107:$D$234,MATCH('10'!$A$6:$A$941,Справочно!$A$107:$A$234,))</f>
        <v>#N/A</v>
      </c>
      <c r="O823" s="67" t="e">
        <f>INDEX(Справочно!$C$107:$C$234,MATCH('10'!$A$6:$A$941,Справочно!$A$107:$A$234,))</f>
        <v>#N/A</v>
      </c>
    </row>
    <row r="824" spans="1:15" s="28" customFormat="1" x14ac:dyDescent="0.25">
      <c r="A824" s="70"/>
      <c r="B824" s="24"/>
      <c r="C824" s="25"/>
      <c r="D824" s="24"/>
      <c r="E824" s="24"/>
      <c r="F824" s="24"/>
      <c r="G824" s="195" t="e">
        <f>INDEX(Справочно!$B$107:$B$234,MATCH('10'!$A$6:$A$941,Справочно!$A$107:$A$234,))</f>
        <v>#N/A</v>
      </c>
      <c r="H824" s="66">
        <v>10</v>
      </c>
      <c r="I824" s="70"/>
      <c r="J824" s="41"/>
      <c r="K824" s="24"/>
      <c r="L824" s="25"/>
      <c r="M824" s="24"/>
      <c r="N824" s="68" t="e">
        <f>INDEX(Справочно!$D$107:$D$234,MATCH('10'!$A$6:$A$941,Справочно!$A$107:$A$234,))</f>
        <v>#N/A</v>
      </c>
      <c r="O824" s="67" t="e">
        <f>INDEX(Справочно!$C$107:$C$234,MATCH('10'!$A$6:$A$941,Справочно!$A$107:$A$234,))</f>
        <v>#N/A</v>
      </c>
    </row>
    <row r="825" spans="1:15" s="28" customFormat="1" x14ac:dyDescent="0.25">
      <c r="A825" s="70"/>
      <c r="B825" s="24"/>
      <c r="C825" s="25"/>
      <c r="D825" s="24"/>
      <c r="E825" s="24"/>
      <c r="F825" s="24"/>
      <c r="G825" s="195" t="e">
        <f>INDEX(Справочно!$B$107:$B$234,MATCH('10'!$A$6:$A$941,Справочно!$A$107:$A$234,))</f>
        <v>#N/A</v>
      </c>
      <c r="H825" s="66">
        <v>10</v>
      </c>
      <c r="I825" s="70"/>
      <c r="J825" s="41"/>
      <c r="K825" s="24"/>
      <c r="L825" s="25"/>
      <c r="M825" s="24"/>
      <c r="N825" s="68" t="e">
        <f>INDEX(Справочно!$D$107:$D$234,MATCH('10'!$A$6:$A$941,Справочно!$A$107:$A$234,))</f>
        <v>#N/A</v>
      </c>
      <c r="O825" s="67" t="e">
        <f>INDEX(Справочно!$C$107:$C$234,MATCH('10'!$A$6:$A$941,Справочно!$A$107:$A$234,))</f>
        <v>#N/A</v>
      </c>
    </row>
    <row r="826" spans="1:15" s="28" customFormat="1" x14ac:dyDescent="0.25">
      <c r="A826" s="70"/>
      <c r="B826" s="24"/>
      <c r="C826" s="25"/>
      <c r="D826" s="24"/>
      <c r="E826" s="24"/>
      <c r="F826" s="24"/>
      <c r="G826" s="195" t="e">
        <f>INDEX(Справочно!$B$107:$B$234,MATCH('10'!$A$6:$A$941,Справочно!$A$107:$A$234,))</f>
        <v>#N/A</v>
      </c>
      <c r="H826" s="66">
        <v>10</v>
      </c>
      <c r="I826" s="70"/>
      <c r="J826" s="41"/>
      <c r="K826" s="24"/>
      <c r="L826" s="25"/>
      <c r="M826" s="24"/>
      <c r="N826" s="68" t="e">
        <f>INDEX(Справочно!$D$107:$D$234,MATCH('10'!$A$6:$A$941,Справочно!$A$107:$A$234,))</f>
        <v>#N/A</v>
      </c>
      <c r="O826" s="67" t="e">
        <f>INDEX(Справочно!$C$107:$C$234,MATCH('10'!$A$6:$A$941,Справочно!$A$107:$A$234,))</f>
        <v>#N/A</v>
      </c>
    </row>
    <row r="827" spans="1:15" s="28" customFormat="1" x14ac:dyDescent="0.25">
      <c r="A827" s="70"/>
      <c r="B827" s="24"/>
      <c r="C827" s="25"/>
      <c r="D827" s="24"/>
      <c r="E827" s="24"/>
      <c r="F827" s="24"/>
      <c r="G827" s="195" t="e">
        <f>INDEX(Справочно!$B$107:$B$234,MATCH('10'!$A$6:$A$941,Справочно!$A$107:$A$234,))</f>
        <v>#N/A</v>
      </c>
      <c r="H827" s="66">
        <v>10</v>
      </c>
      <c r="I827" s="70"/>
      <c r="J827" s="41"/>
      <c r="K827" s="24"/>
      <c r="L827" s="25"/>
      <c r="M827" s="24"/>
      <c r="N827" s="68" t="e">
        <f>INDEX(Справочно!$D$107:$D$234,MATCH('10'!$A$6:$A$941,Справочно!$A$107:$A$234,))</f>
        <v>#N/A</v>
      </c>
      <c r="O827" s="67" t="e">
        <f>INDEX(Справочно!$C$107:$C$234,MATCH('10'!$A$6:$A$941,Справочно!$A$107:$A$234,))</f>
        <v>#N/A</v>
      </c>
    </row>
    <row r="828" spans="1:15" s="28" customFormat="1" x14ac:dyDescent="0.25">
      <c r="A828" s="70"/>
      <c r="B828" s="24"/>
      <c r="C828" s="25"/>
      <c r="D828" s="24"/>
      <c r="E828" s="24"/>
      <c r="F828" s="24"/>
      <c r="G828" s="195" t="e">
        <f>INDEX(Справочно!$B$107:$B$234,MATCH('10'!$A$6:$A$941,Справочно!$A$107:$A$234,))</f>
        <v>#N/A</v>
      </c>
      <c r="H828" s="66">
        <v>10</v>
      </c>
      <c r="I828" s="70"/>
      <c r="J828" s="41"/>
      <c r="K828" s="24"/>
      <c r="L828" s="25"/>
      <c r="M828" s="24"/>
      <c r="N828" s="68" t="e">
        <f>INDEX(Справочно!$D$107:$D$234,MATCH('10'!$A$6:$A$941,Справочно!$A$107:$A$234,))</f>
        <v>#N/A</v>
      </c>
      <c r="O828" s="67" t="e">
        <f>INDEX(Справочно!$C$107:$C$234,MATCH('10'!$A$6:$A$941,Справочно!$A$107:$A$234,))</f>
        <v>#N/A</v>
      </c>
    </row>
    <row r="829" spans="1:15" s="28" customFormat="1" x14ac:dyDescent="0.25">
      <c r="A829" s="70"/>
      <c r="B829" s="24"/>
      <c r="C829" s="25"/>
      <c r="D829" s="24"/>
      <c r="E829" s="24"/>
      <c r="F829" s="24"/>
      <c r="G829" s="195" t="e">
        <f>INDEX(Справочно!$B$107:$B$234,MATCH('10'!$A$6:$A$941,Справочно!$A$107:$A$234,))</f>
        <v>#N/A</v>
      </c>
      <c r="H829" s="66">
        <v>10</v>
      </c>
      <c r="I829" s="70"/>
      <c r="J829" s="41"/>
      <c r="K829" s="24"/>
      <c r="L829" s="25"/>
      <c r="M829" s="24"/>
      <c r="N829" s="68" t="e">
        <f>INDEX(Справочно!$D$107:$D$234,MATCH('10'!$A$6:$A$941,Справочно!$A$107:$A$234,))</f>
        <v>#N/A</v>
      </c>
      <c r="O829" s="67" t="e">
        <f>INDEX(Справочно!$C$107:$C$234,MATCH('10'!$A$6:$A$941,Справочно!$A$107:$A$234,))</f>
        <v>#N/A</v>
      </c>
    </row>
    <row r="830" spans="1:15" s="28" customFormat="1" x14ac:dyDescent="0.25">
      <c r="A830" s="70"/>
      <c r="B830" s="24"/>
      <c r="C830" s="25"/>
      <c r="D830" s="24"/>
      <c r="E830" s="24"/>
      <c r="F830" s="24"/>
      <c r="G830" s="195" t="e">
        <f>INDEX(Справочно!$B$107:$B$234,MATCH('10'!$A$6:$A$941,Справочно!$A$107:$A$234,))</f>
        <v>#N/A</v>
      </c>
      <c r="H830" s="66">
        <v>10</v>
      </c>
      <c r="I830" s="70"/>
      <c r="J830" s="41"/>
      <c r="K830" s="24"/>
      <c r="L830" s="25"/>
      <c r="M830" s="24"/>
      <c r="N830" s="68" t="e">
        <f>INDEX(Справочно!$D$107:$D$234,MATCH('10'!$A$6:$A$941,Справочно!$A$107:$A$234,))</f>
        <v>#N/A</v>
      </c>
      <c r="O830" s="67" t="e">
        <f>INDEX(Справочно!$C$107:$C$234,MATCH('10'!$A$6:$A$941,Справочно!$A$107:$A$234,))</f>
        <v>#N/A</v>
      </c>
    </row>
    <row r="831" spans="1:15" s="28" customFormat="1" x14ac:dyDescent="0.25">
      <c r="A831" s="70"/>
      <c r="B831" s="24"/>
      <c r="C831" s="25"/>
      <c r="D831" s="24"/>
      <c r="E831" s="24"/>
      <c r="F831" s="24"/>
      <c r="G831" s="195" t="e">
        <f>INDEX(Справочно!$B$107:$B$234,MATCH('10'!$A$6:$A$941,Справочно!$A$107:$A$234,))</f>
        <v>#N/A</v>
      </c>
      <c r="H831" s="66">
        <v>10</v>
      </c>
      <c r="I831" s="70"/>
      <c r="J831" s="41"/>
      <c r="K831" s="24"/>
      <c r="L831" s="25"/>
      <c r="M831" s="24"/>
      <c r="N831" s="68" t="e">
        <f>INDEX(Справочно!$D$107:$D$234,MATCH('10'!$A$6:$A$941,Справочно!$A$107:$A$234,))</f>
        <v>#N/A</v>
      </c>
      <c r="O831" s="67" t="e">
        <f>INDEX(Справочно!$C$107:$C$234,MATCH('10'!$A$6:$A$941,Справочно!$A$107:$A$234,))</f>
        <v>#N/A</v>
      </c>
    </row>
    <row r="832" spans="1:15" s="28" customFormat="1" x14ac:dyDescent="0.25">
      <c r="A832" s="70"/>
      <c r="B832" s="24"/>
      <c r="C832" s="25"/>
      <c r="D832" s="24"/>
      <c r="E832" s="24"/>
      <c r="F832" s="24"/>
      <c r="G832" s="195" t="e">
        <f>INDEX(Справочно!$B$107:$B$234,MATCH('10'!$A$6:$A$941,Справочно!$A$107:$A$234,))</f>
        <v>#N/A</v>
      </c>
      <c r="H832" s="66">
        <v>10</v>
      </c>
      <c r="I832" s="70"/>
      <c r="J832" s="41"/>
      <c r="K832" s="24"/>
      <c r="L832" s="25"/>
      <c r="M832" s="24"/>
      <c r="N832" s="68" t="e">
        <f>INDEX(Справочно!$D$107:$D$234,MATCH('10'!$A$6:$A$941,Справочно!$A$107:$A$234,))</f>
        <v>#N/A</v>
      </c>
      <c r="O832" s="67" t="e">
        <f>INDEX(Справочно!$C$107:$C$234,MATCH('10'!$A$6:$A$941,Справочно!$A$107:$A$234,))</f>
        <v>#N/A</v>
      </c>
    </row>
    <row r="833" spans="1:15" s="28" customFormat="1" x14ac:dyDescent="0.25">
      <c r="A833" s="70"/>
      <c r="B833" s="24"/>
      <c r="C833" s="25"/>
      <c r="D833" s="24"/>
      <c r="E833" s="24"/>
      <c r="F833" s="24"/>
      <c r="G833" s="195" t="e">
        <f>INDEX(Справочно!$B$107:$B$234,MATCH('10'!$A$6:$A$941,Справочно!$A$107:$A$234,))</f>
        <v>#N/A</v>
      </c>
      <c r="H833" s="66">
        <v>10</v>
      </c>
      <c r="I833" s="70"/>
      <c r="J833" s="41"/>
      <c r="K833" s="24"/>
      <c r="L833" s="25"/>
      <c r="M833" s="24"/>
      <c r="N833" s="68" t="e">
        <f>INDEX(Справочно!$D$107:$D$234,MATCH('10'!$A$6:$A$941,Справочно!$A$107:$A$234,))</f>
        <v>#N/A</v>
      </c>
      <c r="O833" s="67" t="e">
        <f>INDEX(Справочно!$C$107:$C$234,MATCH('10'!$A$6:$A$941,Справочно!$A$107:$A$234,))</f>
        <v>#N/A</v>
      </c>
    </row>
    <row r="834" spans="1:15" s="28" customFormat="1" x14ac:dyDescent="0.25">
      <c r="A834" s="70"/>
      <c r="B834" s="24"/>
      <c r="C834" s="25"/>
      <c r="D834" s="24"/>
      <c r="E834" s="24"/>
      <c r="F834" s="24"/>
      <c r="G834" s="195" t="e">
        <f>INDEX(Справочно!$B$107:$B$234,MATCH('10'!$A$6:$A$941,Справочно!$A$107:$A$234,))</f>
        <v>#N/A</v>
      </c>
      <c r="H834" s="66">
        <v>10</v>
      </c>
      <c r="I834" s="70"/>
      <c r="J834" s="41"/>
      <c r="K834" s="24"/>
      <c r="L834" s="25"/>
      <c r="M834" s="24"/>
      <c r="N834" s="68" t="e">
        <f>INDEX(Справочно!$D$107:$D$234,MATCH('10'!$A$6:$A$941,Справочно!$A$107:$A$234,))</f>
        <v>#N/A</v>
      </c>
      <c r="O834" s="67" t="e">
        <f>INDEX(Справочно!$C$107:$C$234,MATCH('10'!$A$6:$A$941,Справочно!$A$107:$A$234,))</f>
        <v>#N/A</v>
      </c>
    </row>
    <row r="835" spans="1:15" s="28" customFormat="1" x14ac:dyDescent="0.25">
      <c r="A835" s="70"/>
      <c r="B835" s="24"/>
      <c r="C835" s="25"/>
      <c r="D835" s="24"/>
      <c r="E835" s="24"/>
      <c r="F835" s="24"/>
      <c r="G835" s="195" t="e">
        <f>INDEX(Справочно!$B$107:$B$234,MATCH('10'!$A$6:$A$941,Справочно!$A$107:$A$234,))</f>
        <v>#N/A</v>
      </c>
      <c r="H835" s="66">
        <v>10</v>
      </c>
      <c r="I835" s="70"/>
      <c r="J835" s="41"/>
      <c r="K835" s="24"/>
      <c r="L835" s="25"/>
      <c r="M835" s="24"/>
      <c r="N835" s="68" t="e">
        <f>INDEX(Справочно!$D$107:$D$234,MATCH('10'!$A$6:$A$941,Справочно!$A$107:$A$234,))</f>
        <v>#N/A</v>
      </c>
      <c r="O835" s="67" t="e">
        <f>INDEX(Справочно!$C$107:$C$234,MATCH('10'!$A$6:$A$941,Справочно!$A$107:$A$234,))</f>
        <v>#N/A</v>
      </c>
    </row>
    <row r="836" spans="1:15" s="28" customFormat="1" x14ac:dyDescent="0.25">
      <c r="A836" s="70"/>
      <c r="B836" s="24"/>
      <c r="C836" s="25"/>
      <c r="D836" s="24"/>
      <c r="E836" s="24"/>
      <c r="F836" s="24"/>
      <c r="G836" s="195" t="e">
        <f>INDEX(Справочно!$B$107:$B$234,MATCH('10'!$A$6:$A$941,Справочно!$A$107:$A$234,))</f>
        <v>#N/A</v>
      </c>
      <c r="H836" s="66">
        <v>10</v>
      </c>
      <c r="I836" s="70"/>
      <c r="J836" s="41"/>
      <c r="K836" s="24"/>
      <c r="L836" s="25"/>
      <c r="M836" s="24"/>
      <c r="N836" s="68" t="e">
        <f>INDEX(Справочно!$D$107:$D$234,MATCH('10'!$A$6:$A$941,Справочно!$A$107:$A$234,))</f>
        <v>#N/A</v>
      </c>
      <c r="O836" s="67" t="e">
        <f>INDEX(Справочно!$C$107:$C$234,MATCH('10'!$A$6:$A$941,Справочно!$A$107:$A$234,))</f>
        <v>#N/A</v>
      </c>
    </row>
    <row r="837" spans="1:15" s="28" customFormat="1" x14ac:dyDescent="0.25">
      <c r="A837" s="70"/>
      <c r="B837" s="24"/>
      <c r="C837" s="25"/>
      <c r="D837" s="24"/>
      <c r="E837" s="24"/>
      <c r="F837" s="24"/>
      <c r="G837" s="195" t="e">
        <f>INDEX(Справочно!$B$107:$B$234,MATCH('10'!$A$6:$A$941,Справочно!$A$107:$A$234,))</f>
        <v>#N/A</v>
      </c>
      <c r="H837" s="66">
        <v>10</v>
      </c>
      <c r="I837" s="70"/>
      <c r="J837" s="41"/>
      <c r="K837" s="24"/>
      <c r="L837" s="25"/>
      <c r="M837" s="24"/>
      <c r="N837" s="68" t="e">
        <f>INDEX(Справочно!$D$107:$D$234,MATCH('10'!$A$6:$A$941,Справочно!$A$107:$A$234,))</f>
        <v>#N/A</v>
      </c>
      <c r="O837" s="67" t="e">
        <f>INDEX(Справочно!$C$107:$C$234,MATCH('10'!$A$6:$A$941,Справочно!$A$107:$A$234,))</f>
        <v>#N/A</v>
      </c>
    </row>
    <row r="838" spans="1:15" s="28" customFormat="1" x14ac:dyDescent="0.25">
      <c r="A838" s="70"/>
      <c r="B838" s="24"/>
      <c r="C838" s="25"/>
      <c r="D838" s="24"/>
      <c r="E838" s="24"/>
      <c r="F838" s="24"/>
      <c r="G838" s="195" t="e">
        <f>INDEX(Справочно!$B$107:$B$234,MATCH('10'!$A$6:$A$941,Справочно!$A$107:$A$234,))</f>
        <v>#N/A</v>
      </c>
      <c r="H838" s="66">
        <v>10</v>
      </c>
      <c r="I838" s="70"/>
      <c r="J838" s="41"/>
      <c r="K838" s="24"/>
      <c r="L838" s="25"/>
      <c r="M838" s="24"/>
      <c r="N838" s="68" t="e">
        <f>INDEX(Справочно!$D$107:$D$234,MATCH('10'!$A$6:$A$941,Справочно!$A$107:$A$234,))</f>
        <v>#N/A</v>
      </c>
      <c r="O838" s="67" t="e">
        <f>INDEX(Справочно!$C$107:$C$234,MATCH('10'!$A$6:$A$941,Справочно!$A$107:$A$234,))</f>
        <v>#N/A</v>
      </c>
    </row>
    <row r="839" spans="1:15" s="28" customFormat="1" x14ac:dyDescent="0.25">
      <c r="A839" s="70"/>
      <c r="B839" s="24"/>
      <c r="C839" s="25"/>
      <c r="D839" s="24"/>
      <c r="E839" s="24"/>
      <c r="F839" s="24"/>
      <c r="G839" s="195" t="e">
        <f>INDEX(Справочно!$B$107:$B$234,MATCH('10'!$A$6:$A$941,Справочно!$A$107:$A$234,))</f>
        <v>#N/A</v>
      </c>
      <c r="H839" s="66">
        <v>10</v>
      </c>
      <c r="I839" s="70"/>
      <c r="J839" s="41"/>
      <c r="K839" s="24"/>
      <c r="L839" s="25"/>
      <c r="M839" s="24"/>
      <c r="N839" s="68" t="e">
        <f>INDEX(Справочно!$D$107:$D$234,MATCH('10'!$A$6:$A$941,Справочно!$A$107:$A$234,))</f>
        <v>#N/A</v>
      </c>
      <c r="O839" s="67" t="e">
        <f>INDEX(Справочно!$C$107:$C$234,MATCH('10'!$A$6:$A$941,Справочно!$A$107:$A$234,))</f>
        <v>#N/A</v>
      </c>
    </row>
    <row r="840" spans="1:15" s="28" customFormat="1" x14ac:dyDescent="0.25">
      <c r="A840" s="70"/>
      <c r="B840" s="24"/>
      <c r="C840" s="25"/>
      <c r="D840" s="24"/>
      <c r="E840" s="24"/>
      <c r="F840" s="24"/>
      <c r="G840" s="195" t="e">
        <f>INDEX(Справочно!$B$107:$B$234,MATCH('10'!$A$6:$A$941,Справочно!$A$107:$A$234,))</f>
        <v>#N/A</v>
      </c>
      <c r="H840" s="66">
        <v>10</v>
      </c>
      <c r="I840" s="70"/>
      <c r="J840" s="41"/>
      <c r="K840" s="24"/>
      <c r="L840" s="25"/>
      <c r="M840" s="24"/>
      <c r="N840" s="68" t="e">
        <f>INDEX(Справочно!$D$107:$D$234,MATCH('10'!$A$6:$A$941,Справочно!$A$107:$A$234,))</f>
        <v>#N/A</v>
      </c>
      <c r="O840" s="67" t="e">
        <f>INDEX(Справочно!$C$107:$C$234,MATCH('10'!$A$6:$A$941,Справочно!$A$107:$A$234,))</f>
        <v>#N/A</v>
      </c>
    </row>
    <row r="841" spans="1:15" s="28" customFormat="1" x14ac:dyDescent="0.25">
      <c r="A841" s="70"/>
      <c r="B841" s="24"/>
      <c r="C841" s="25"/>
      <c r="D841" s="24"/>
      <c r="E841" s="24"/>
      <c r="F841" s="24"/>
      <c r="G841" s="195" t="e">
        <f>INDEX(Справочно!$B$107:$B$234,MATCH('10'!$A$6:$A$941,Справочно!$A$107:$A$234,))</f>
        <v>#N/A</v>
      </c>
      <c r="H841" s="66">
        <v>10</v>
      </c>
      <c r="I841" s="70"/>
      <c r="J841" s="41"/>
      <c r="K841" s="24"/>
      <c r="L841" s="25"/>
      <c r="M841" s="24"/>
      <c r="N841" s="68" t="e">
        <f>INDEX(Справочно!$D$107:$D$234,MATCH('10'!$A$6:$A$941,Справочно!$A$107:$A$234,))</f>
        <v>#N/A</v>
      </c>
      <c r="O841" s="67" t="e">
        <f>INDEX(Справочно!$C$107:$C$234,MATCH('10'!$A$6:$A$941,Справочно!$A$107:$A$234,))</f>
        <v>#N/A</v>
      </c>
    </row>
    <row r="842" spans="1:15" s="28" customFormat="1" x14ac:dyDescent="0.25">
      <c r="A842" s="70"/>
      <c r="B842" s="24"/>
      <c r="C842" s="25"/>
      <c r="D842" s="24"/>
      <c r="E842" s="24"/>
      <c r="F842" s="24"/>
      <c r="G842" s="195" t="e">
        <f>INDEX(Справочно!$B$107:$B$234,MATCH('10'!$A$6:$A$941,Справочно!$A$107:$A$234,))</f>
        <v>#N/A</v>
      </c>
      <c r="H842" s="66">
        <v>10</v>
      </c>
      <c r="I842" s="70"/>
      <c r="J842" s="41"/>
      <c r="K842" s="24"/>
      <c r="L842" s="25"/>
      <c r="M842" s="24"/>
      <c r="N842" s="68" t="e">
        <f>INDEX(Справочно!$D$107:$D$234,MATCH('10'!$A$6:$A$941,Справочно!$A$107:$A$234,))</f>
        <v>#N/A</v>
      </c>
      <c r="O842" s="67" t="e">
        <f>INDEX(Справочно!$C$107:$C$234,MATCH('10'!$A$6:$A$941,Справочно!$A$107:$A$234,))</f>
        <v>#N/A</v>
      </c>
    </row>
    <row r="843" spans="1:15" s="28" customFormat="1" x14ac:dyDescent="0.25">
      <c r="A843" s="70"/>
      <c r="B843" s="24"/>
      <c r="C843" s="25"/>
      <c r="D843" s="24"/>
      <c r="E843" s="24"/>
      <c r="F843" s="24"/>
      <c r="G843" s="195" t="e">
        <f>INDEX(Справочно!$B$107:$B$234,MATCH('10'!$A$6:$A$941,Справочно!$A$107:$A$234,))</f>
        <v>#N/A</v>
      </c>
      <c r="H843" s="66">
        <v>10</v>
      </c>
      <c r="I843" s="70"/>
      <c r="J843" s="41"/>
      <c r="K843" s="24"/>
      <c r="L843" s="25"/>
      <c r="M843" s="24"/>
      <c r="N843" s="68" t="e">
        <f>INDEX(Справочно!$D$107:$D$234,MATCH('10'!$A$6:$A$941,Справочно!$A$107:$A$234,))</f>
        <v>#N/A</v>
      </c>
      <c r="O843" s="67" t="e">
        <f>INDEX(Справочно!$C$107:$C$234,MATCH('10'!$A$6:$A$941,Справочно!$A$107:$A$234,))</f>
        <v>#N/A</v>
      </c>
    </row>
    <row r="844" spans="1:15" s="28" customFormat="1" x14ac:dyDescent="0.25">
      <c r="A844" s="70"/>
      <c r="B844" s="24"/>
      <c r="C844" s="25"/>
      <c r="D844" s="24"/>
      <c r="E844" s="24"/>
      <c r="F844" s="24"/>
      <c r="G844" s="195" t="e">
        <f>INDEX(Справочно!$B$107:$B$234,MATCH('10'!$A$6:$A$941,Справочно!$A$107:$A$234,))</f>
        <v>#N/A</v>
      </c>
      <c r="H844" s="66">
        <v>10</v>
      </c>
      <c r="I844" s="70"/>
      <c r="J844" s="41"/>
      <c r="K844" s="24"/>
      <c r="L844" s="25"/>
      <c r="M844" s="24"/>
      <c r="N844" s="68" t="e">
        <f>INDEX(Справочно!$D$107:$D$234,MATCH('10'!$A$6:$A$941,Справочно!$A$107:$A$234,))</f>
        <v>#N/A</v>
      </c>
      <c r="O844" s="67" t="e">
        <f>INDEX(Справочно!$C$107:$C$234,MATCH('10'!$A$6:$A$941,Справочно!$A$107:$A$234,))</f>
        <v>#N/A</v>
      </c>
    </row>
    <row r="845" spans="1:15" s="28" customFormat="1" x14ac:dyDescent="0.25">
      <c r="A845" s="70"/>
      <c r="B845" s="24"/>
      <c r="C845" s="25"/>
      <c r="D845" s="24"/>
      <c r="E845" s="24"/>
      <c r="F845" s="24"/>
      <c r="G845" s="195" t="e">
        <f>INDEX(Справочно!$B$107:$B$234,MATCH('10'!$A$6:$A$941,Справочно!$A$107:$A$234,))</f>
        <v>#N/A</v>
      </c>
      <c r="H845" s="66">
        <v>10</v>
      </c>
      <c r="I845" s="70"/>
      <c r="J845" s="41"/>
      <c r="K845" s="24"/>
      <c r="L845" s="25"/>
      <c r="M845" s="24"/>
      <c r="N845" s="68" t="e">
        <f>INDEX(Справочно!$D$107:$D$234,MATCH('10'!$A$6:$A$941,Справочно!$A$107:$A$234,))</f>
        <v>#N/A</v>
      </c>
      <c r="O845" s="67" t="e">
        <f>INDEX(Справочно!$C$107:$C$234,MATCH('10'!$A$6:$A$941,Справочно!$A$107:$A$234,))</f>
        <v>#N/A</v>
      </c>
    </row>
    <row r="846" spans="1:15" s="28" customFormat="1" x14ac:dyDescent="0.25">
      <c r="A846" s="70"/>
      <c r="B846" s="24"/>
      <c r="C846" s="25"/>
      <c r="D846" s="24"/>
      <c r="E846" s="24"/>
      <c r="F846" s="24"/>
      <c r="G846" s="195" t="e">
        <f>INDEX(Справочно!$B$107:$B$234,MATCH('10'!$A$6:$A$941,Справочно!$A$107:$A$234,))</f>
        <v>#N/A</v>
      </c>
      <c r="H846" s="66">
        <v>10</v>
      </c>
      <c r="I846" s="70"/>
      <c r="J846" s="41"/>
      <c r="K846" s="24"/>
      <c r="L846" s="25"/>
      <c r="M846" s="24"/>
      <c r="N846" s="68" t="e">
        <f>INDEX(Справочно!$D$107:$D$234,MATCH('10'!$A$6:$A$941,Справочно!$A$107:$A$234,))</f>
        <v>#N/A</v>
      </c>
      <c r="O846" s="67" t="e">
        <f>INDEX(Справочно!$C$107:$C$234,MATCH('10'!$A$6:$A$941,Справочно!$A$107:$A$234,))</f>
        <v>#N/A</v>
      </c>
    </row>
    <row r="847" spans="1:15" s="28" customFormat="1" x14ac:dyDescent="0.25">
      <c r="A847" s="70"/>
      <c r="B847" s="24"/>
      <c r="C847" s="25"/>
      <c r="D847" s="24"/>
      <c r="E847" s="24"/>
      <c r="F847" s="24"/>
      <c r="G847" s="195" t="e">
        <f>INDEX(Справочно!$B$107:$B$234,MATCH('10'!$A$6:$A$941,Справочно!$A$107:$A$234,))</f>
        <v>#N/A</v>
      </c>
      <c r="H847" s="66">
        <v>10</v>
      </c>
      <c r="I847" s="70"/>
      <c r="J847" s="41"/>
      <c r="K847" s="24"/>
      <c r="L847" s="25"/>
      <c r="M847" s="24"/>
      <c r="N847" s="68" t="e">
        <f>INDEX(Справочно!$D$107:$D$234,MATCH('10'!$A$6:$A$941,Справочно!$A$107:$A$234,))</f>
        <v>#N/A</v>
      </c>
      <c r="O847" s="67" t="e">
        <f>INDEX(Справочно!$C$107:$C$234,MATCH('10'!$A$6:$A$941,Справочно!$A$107:$A$234,))</f>
        <v>#N/A</v>
      </c>
    </row>
    <row r="848" spans="1:15" s="28" customFormat="1" x14ac:dyDescent="0.25">
      <c r="A848" s="70"/>
      <c r="B848" s="24"/>
      <c r="C848" s="25"/>
      <c r="D848" s="24"/>
      <c r="E848" s="24"/>
      <c r="F848" s="24"/>
      <c r="G848" s="195" t="e">
        <f>INDEX(Справочно!$B$107:$B$234,MATCH('10'!$A$6:$A$941,Справочно!$A$107:$A$234,))</f>
        <v>#N/A</v>
      </c>
      <c r="H848" s="66">
        <v>10</v>
      </c>
      <c r="I848" s="70"/>
      <c r="J848" s="41"/>
      <c r="K848" s="24"/>
      <c r="L848" s="25"/>
      <c r="M848" s="24"/>
      <c r="N848" s="68" t="e">
        <f>INDEX(Справочно!$D$107:$D$234,MATCH('10'!$A$6:$A$941,Справочно!$A$107:$A$234,))</f>
        <v>#N/A</v>
      </c>
      <c r="O848" s="67" t="e">
        <f>INDEX(Справочно!$C$107:$C$234,MATCH('10'!$A$6:$A$941,Справочно!$A$107:$A$234,))</f>
        <v>#N/A</v>
      </c>
    </row>
    <row r="849" spans="1:15" s="28" customFormat="1" x14ac:dyDescent="0.25">
      <c r="A849" s="70"/>
      <c r="B849" s="24"/>
      <c r="C849" s="25"/>
      <c r="D849" s="24"/>
      <c r="E849" s="24"/>
      <c r="F849" s="24"/>
      <c r="G849" s="195" t="e">
        <f>INDEX(Справочно!$B$107:$B$234,MATCH('10'!$A$6:$A$941,Справочно!$A$107:$A$234,))</f>
        <v>#N/A</v>
      </c>
      <c r="H849" s="66">
        <v>10</v>
      </c>
      <c r="I849" s="70"/>
      <c r="J849" s="41"/>
      <c r="K849" s="24"/>
      <c r="L849" s="25"/>
      <c r="M849" s="24"/>
      <c r="N849" s="68" t="e">
        <f>INDEX(Справочно!$D$107:$D$234,MATCH('10'!$A$6:$A$941,Справочно!$A$107:$A$234,))</f>
        <v>#N/A</v>
      </c>
      <c r="O849" s="67" t="e">
        <f>INDEX(Справочно!$C$107:$C$234,MATCH('10'!$A$6:$A$941,Справочно!$A$107:$A$234,))</f>
        <v>#N/A</v>
      </c>
    </row>
    <row r="850" spans="1:15" s="28" customFormat="1" x14ac:dyDescent="0.25">
      <c r="A850" s="70"/>
      <c r="B850" s="24"/>
      <c r="C850" s="25"/>
      <c r="D850" s="24"/>
      <c r="E850" s="24"/>
      <c r="F850" s="24"/>
      <c r="G850" s="195" t="e">
        <f>INDEX(Справочно!$B$107:$B$234,MATCH('10'!$A$6:$A$941,Справочно!$A$107:$A$234,))</f>
        <v>#N/A</v>
      </c>
      <c r="H850" s="66">
        <v>10</v>
      </c>
      <c r="I850" s="70"/>
      <c r="J850" s="41"/>
      <c r="K850" s="24"/>
      <c r="L850" s="25"/>
      <c r="M850" s="24"/>
      <c r="N850" s="68" t="e">
        <f>INDEX(Справочно!$D$107:$D$234,MATCH('10'!$A$6:$A$941,Справочно!$A$107:$A$234,))</f>
        <v>#N/A</v>
      </c>
      <c r="O850" s="67" t="e">
        <f>INDEX(Справочно!$C$107:$C$234,MATCH('10'!$A$6:$A$941,Справочно!$A$107:$A$234,))</f>
        <v>#N/A</v>
      </c>
    </row>
    <row r="851" spans="1:15" s="28" customFormat="1" x14ac:dyDescent="0.25">
      <c r="A851" s="70"/>
      <c r="B851" s="24"/>
      <c r="C851" s="25"/>
      <c r="D851" s="24"/>
      <c r="E851" s="24"/>
      <c r="F851" s="24"/>
      <c r="G851" s="195" t="e">
        <f>INDEX(Справочно!$B$107:$B$234,MATCH('10'!$A$6:$A$941,Справочно!$A$107:$A$234,))</f>
        <v>#N/A</v>
      </c>
      <c r="H851" s="66">
        <v>10</v>
      </c>
      <c r="I851" s="70"/>
      <c r="J851" s="41"/>
      <c r="K851" s="24"/>
      <c r="L851" s="25"/>
      <c r="M851" s="24"/>
      <c r="N851" s="68" t="e">
        <f>INDEX(Справочно!$D$107:$D$234,MATCH('10'!$A$6:$A$941,Справочно!$A$107:$A$234,))</f>
        <v>#N/A</v>
      </c>
      <c r="O851" s="67" t="e">
        <f>INDEX(Справочно!$C$107:$C$234,MATCH('10'!$A$6:$A$941,Справочно!$A$107:$A$234,))</f>
        <v>#N/A</v>
      </c>
    </row>
    <row r="852" spans="1:15" s="28" customFormat="1" x14ac:dyDescent="0.25">
      <c r="A852" s="70"/>
      <c r="B852" s="24"/>
      <c r="C852" s="25"/>
      <c r="D852" s="24"/>
      <c r="E852" s="24"/>
      <c r="F852" s="24"/>
      <c r="G852" s="195" t="e">
        <f>INDEX(Справочно!$B$107:$B$234,MATCH('10'!$A$6:$A$941,Справочно!$A$107:$A$234,))</f>
        <v>#N/A</v>
      </c>
      <c r="H852" s="66">
        <v>10</v>
      </c>
      <c r="I852" s="70"/>
      <c r="J852" s="41"/>
      <c r="K852" s="24"/>
      <c r="L852" s="25"/>
      <c r="M852" s="24"/>
      <c r="N852" s="68" t="e">
        <f>INDEX(Справочно!$D$107:$D$234,MATCH('10'!$A$6:$A$941,Справочно!$A$107:$A$234,))</f>
        <v>#N/A</v>
      </c>
      <c r="O852" s="67" t="e">
        <f>INDEX(Справочно!$C$107:$C$234,MATCH('10'!$A$6:$A$941,Справочно!$A$107:$A$234,))</f>
        <v>#N/A</v>
      </c>
    </row>
    <row r="853" spans="1:15" s="28" customFormat="1" x14ac:dyDescent="0.25">
      <c r="A853" s="70"/>
      <c r="B853" s="24"/>
      <c r="C853" s="25"/>
      <c r="D853" s="24"/>
      <c r="E853" s="24"/>
      <c r="F853" s="24"/>
      <c r="G853" s="195" t="e">
        <f>INDEX(Справочно!$B$107:$B$234,MATCH('10'!$A$6:$A$941,Справочно!$A$107:$A$234,))</f>
        <v>#N/A</v>
      </c>
      <c r="H853" s="66">
        <v>10</v>
      </c>
      <c r="I853" s="70"/>
      <c r="J853" s="41"/>
      <c r="K853" s="24"/>
      <c r="L853" s="25"/>
      <c r="M853" s="24"/>
      <c r="N853" s="68" t="e">
        <f>INDEX(Справочно!$D$107:$D$234,MATCH('10'!$A$6:$A$941,Справочно!$A$107:$A$234,))</f>
        <v>#N/A</v>
      </c>
      <c r="O853" s="67" t="e">
        <f>INDEX(Справочно!$C$107:$C$234,MATCH('10'!$A$6:$A$941,Справочно!$A$107:$A$234,))</f>
        <v>#N/A</v>
      </c>
    </row>
    <row r="854" spans="1:15" s="28" customFormat="1" x14ac:dyDescent="0.25">
      <c r="A854" s="70"/>
      <c r="B854" s="24"/>
      <c r="C854" s="25"/>
      <c r="D854" s="24"/>
      <c r="E854" s="24"/>
      <c r="F854" s="24"/>
      <c r="G854" s="195" t="e">
        <f>INDEX(Справочно!$B$107:$B$234,MATCH('10'!$A$6:$A$941,Справочно!$A$107:$A$234,))</f>
        <v>#N/A</v>
      </c>
      <c r="H854" s="66">
        <v>10</v>
      </c>
      <c r="I854" s="70"/>
      <c r="J854" s="41"/>
      <c r="K854" s="24"/>
      <c r="L854" s="25"/>
      <c r="M854" s="24"/>
      <c r="N854" s="68" t="e">
        <f>INDEX(Справочно!$D$107:$D$234,MATCH('10'!$A$6:$A$941,Справочно!$A$107:$A$234,))</f>
        <v>#N/A</v>
      </c>
      <c r="O854" s="67" t="e">
        <f>INDEX(Справочно!$C$107:$C$234,MATCH('10'!$A$6:$A$941,Справочно!$A$107:$A$234,))</f>
        <v>#N/A</v>
      </c>
    </row>
    <row r="855" spans="1:15" s="28" customFormat="1" x14ac:dyDescent="0.25">
      <c r="A855" s="70"/>
      <c r="B855" s="24"/>
      <c r="C855" s="25"/>
      <c r="D855" s="24"/>
      <c r="E855" s="24"/>
      <c r="F855" s="24"/>
      <c r="G855" s="195" t="e">
        <f>INDEX(Справочно!$B$107:$B$234,MATCH('10'!$A$6:$A$941,Справочно!$A$107:$A$234,))</f>
        <v>#N/A</v>
      </c>
      <c r="H855" s="66">
        <v>10</v>
      </c>
      <c r="I855" s="70"/>
      <c r="J855" s="41"/>
      <c r="K855" s="24"/>
      <c r="L855" s="25"/>
      <c r="M855" s="24"/>
      <c r="N855" s="68" t="e">
        <f>INDEX(Справочно!$D$107:$D$234,MATCH('10'!$A$6:$A$941,Справочно!$A$107:$A$234,))</f>
        <v>#N/A</v>
      </c>
      <c r="O855" s="67" t="e">
        <f>INDEX(Справочно!$C$107:$C$234,MATCH('10'!$A$6:$A$941,Справочно!$A$107:$A$234,))</f>
        <v>#N/A</v>
      </c>
    </row>
    <row r="856" spans="1:15" s="28" customFormat="1" x14ac:dyDescent="0.25">
      <c r="A856" s="70"/>
      <c r="B856" s="24"/>
      <c r="C856" s="25"/>
      <c r="D856" s="24"/>
      <c r="E856" s="24"/>
      <c r="F856" s="24"/>
      <c r="G856" s="195" t="e">
        <f>INDEX(Справочно!$B$107:$B$234,MATCH('10'!$A$6:$A$941,Справочно!$A$107:$A$234,))</f>
        <v>#N/A</v>
      </c>
      <c r="H856" s="66">
        <v>10</v>
      </c>
      <c r="I856" s="70"/>
      <c r="J856" s="41"/>
      <c r="K856" s="24"/>
      <c r="L856" s="25"/>
      <c r="M856" s="24"/>
      <c r="N856" s="68" t="e">
        <f>INDEX(Справочно!$D$107:$D$234,MATCH('10'!$A$6:$A$941,Справочно!$A$107:$A$234,))</f>
        <v>#N/A</v>
      </c>
      <c r="O856" s="67" t="e">
        <f>INDEX(Справочно!$C$107:$C$234,MATCH('10'!$A$6:$A$941,Справочно!$A$107:$A$234,))</f>
        <v>#N/A</v>
      </c>
    </row>
    <row r="857" spans="1:15" s="28" customFormat="1" x14ac:dyDescent="0.25">
      <c r="A857" s="70"/>
      <c r="B857" s="24"/>
      <c r="C857" s="25"/>
      <c r="D857" s="24"/>
      <c r="E857" s="24"/>
      <c r="F857" s="24"/>
      <c r="G857" s="195" t="e">
        <f>INDEX(Справочно!$B$107:$B$234,MATCH('10'!$A$6:$A$941,Справочно!$A$107:$A$234,))</f>
        <v>#N/A</v>
      </c>
      <c r="H857" s="66">
        <v>10</v>
      </c>
      <c r="I857" s="70"/>
      <c r="J857" s="41"/>
      <c r="K857" s="24"/>
      <c r="L857" s="25"/>
      <c r="M857" s="24"/>
      <c r="N857" s="68" t="e">
        <f>INDEX(Справочно!$D$107:$D$234,MATCH('10'!$A$6:$A$941,Справочно!$A$107:$A$234,))</f>
        <v>#N/A</v>
      </c>
      <c r="O857" s="67" t="e">
        <f>INDEX(Справочно!$C$107:$C$234,MATCH('10'!$A$6:$A$941,Справочно!$A$107:$A$234,))</f>
        <v>#N/A</v>
      </c>
    </row>
    <row r="858" spans="1:15" s="28" customFormat="1" x14ac:dyDescent="0.25">
      <c r="A858" s="70"/>
      <c r="B858" s="24"/>
      <c r="C858" s="25"/>
      <c r="D858" s="24"/>
      <c r="E858" s="24"/>
      <c r="F858" s="24"/>
      <c r="G858" s="195" t="e">
        <f>INDEX(Справочно!$B$107:$B$234,MATCH('10'!$A$6:$A$941,Справочно!$A$107:$A$234,))</f>
        <v>#N/A</v>
      </c>
      <c r="H858" s="66">
        <v>10</v>
      </c>
      <c r="I858" s="70"/>
      <c r="J858" s="41"/>
      <c r="K858" s="24"/>
      <c r="L858" s="25"/>
      <c r="M858" s="24"/>
      <c r="N858" s="68" t="e">
        <f>INDEX(Справочно!$D$107:$D$234,MATCH('10'!$A$6:$A$941,Справочно!$A$107:$A$234,))</f>
        <v>#N/A</v>
      </c>
      <c r="O858" s="67" t="e">
        <f>INDEX(Справочно!$C$107:$C$234,MATCH('10'!$A$6:$A$941,Справочно!$A$107:$A$234,))</f>
        <v>#N/A</v>
      </c>
    </row>
    <row r="859" spans="1:15" s="28" customFormat="1" x14ac:dyDescent="0.25">
      <c r="A859" s="70"/>
      <c r="B859" s="24"/>
      <c r="C859" s="25"/>
      <c r="D859" s="24"/>
      <c r="E859" s="24"/>
      <c r="F859" s="24"/>
      <c r="G859" s="195" t="e">
        <f>INDEX(Справочно!$B$107:$B$234,MATCH('10'!$A$6:$A$941,Справочно!$A$107:$A$234,))</f>
        <v>#N/A</v>
      </c>
      <c r="H859" s="66">
        <v>10</v>
      </c>
      <c r="I859" s="70"/>
      <c r="J859" s="41"/>
      <c r="K859" s="24"/>
      <c r="L859" s="25"/>
      <c r="M859" s="24"/>
      <c r="N859" s="68" t="e">
        <f>INDEX(Справочно!$D$107:$D$234,MATCH('10'!$A$6:$A$941,Справочно!$A$107:$A$234,))</f>
        <v>#N/A</v>
      </c>
      <c r="O859" s="67" t="e">
        <f>INDEX(Справочно!$C$107:$C$234,MATCH('10'!$A$6:$A$941,Справочно!$A$107:$A$234,))</f>
        <v>#N/A</v>
      </c>
    </row>
    <row r="860" spans="1:15" s="28" customFormat="1" x14ac:dyDescent="0.25">
      <c r="A860" s="70"/>
      <c r="B860" s="24"/>
      <c r="C860" s="25"/>
      <c r="D860" s="24"/>
      <c r="E860" s="24"/>
      <c r="F860" s="24"/>
      <c r="G860" s="195" t="e">
        <f>INDEX(Справочно!$B$107:$B$234,MATCH('10'!$A$6:$A$941,Справочно!$A$107:$A$234,))</f>
        <v>#N/A</v>
      </c>
      <c r="H860" s="66">
        <v>10</v>
      </c>
      <c r="I860" s="70"/>
      <c r="J860" s="41"/>
      <c r="K860" s="24"/>
      <c r="L860" s="25"/>
      <c r="M860" s="24"/>
      <c r="N860" s="68" t="e">
        <f>INDEX(Справочно!$D$107:$D$234,MATCH('10'!$A$6:$A$941,Справочно!$A$107:$A$234,))</f>
        <v>#N/A</v>
      </c>
      <c r="O860" s="67" t="e">
        <f>INDEX(Справочно!$C$107:$C$234,MATCH('10'!$A$6:$A$941,Справочно!$A$107:$A$234,))</f>
        <v>#N/A</v>
      </c>
    </row>
    <row r="861" spans="1:15" s="28" customFormat="1" x14ac:dyDescent="0.25">
      <c r="A861" s="70"/>
      <c r="B861" s="24"/>
      <c r="C861" s="25"/>
      <c r="D861" s="24"/>
      <c r="E861" s="24"/>
      <c r="F861" s="24"/>
      <c r="G861" s="195" t="e">
        <f>INDEX(Справочно!$B$107:$B$234,MATCH('10'!$A$6:$A$941,Справочно!$A$107:$A$234,))</f>
        <v>#N/A</v>
      </c>
      <c r="H861" s="66">
        <v>10</v>
      </c>
      <c r="I861" s="70"/>
      <c r="J861" s="41"/>
      <c r="K861" s="24"/>
      <c r="L861" s="25"/>
      <c r="M861" s="24"/>
      <c r="N861" s="68" t="e">
        <f>INDEX(Справочно!$D$107:$D$234,MATCH('10'!$A$6:$A$941,Справочно!$A$107:$A$234,))</f>
        <v>#N/A</v>
      </c>
      <c r="O861" s="67" t="e">
        <f>INDEX(Справочно!$C$107:$C$234,MATCH('10'!$A$6:$A$941,Справочно!$A$107:$A$234,))</f>
        <v>#N/A</v>
      </c>
    </row>
    <row r="862" spans="1:15" s="28" customFormat="1" x14ac:dyDescent="0.25">
      <c r="A862" s="70"/>
      <c r="B862" s="24"/>
      <c r="C862" s="25"/>
      <c r="D862" s="24"/>
      <c r="E862" s="24"/>
      <c r="F862" s="24"/>
      <c r="G862" s="195" t="e">
        <f>INDEX(Справочно!$B$107:$B$234,MATCH('10'!$A$6:$A$941,Справочно!$A$107:$A$234,))</f>
        <v>#N/A</v>
      </c>
      <c r="H862" s="66">
        <v>10</v>
      </c>
      <c r="I862" s="70"/>
      <c r="J862" s="41"/>
      <c r="K862" s="24"/>
      <c r="L862" s="25"/>
      <c r="M862" s="24"/>
      <c r="N862" s="68" t="e">
        <f>INDEX(Справочно!$D$107:$D$234,MATCH('10'!$A$6:$A$941,Справочно!$A$107:$A$234,))</f>
        <v>#N/A</v>
      </c>
      <c r="O862" s="67" t="e">
        <f>INDEX(Справочно!$C$107:$C$234,MATCH('10'!$A$6:$A$941,Справочно!$A$107:$A$234,))</f>
        <v>#N/A</v>
      </c>
    </row>
    <row r="863" spans="1:15" s="28" customFormat="1" x14ac:dyDescent="0.25">
      <c r="A863" s="70"/>
      <c r="B863" s="24"/>
      <c r="C863" s="25"/>
      <c r="D863" s="24"/>
      <c r="E863" s="24"/>
      <c r="F863" s="24"/>
      <c r="G863" s="195" t="e">
        <f>INDEX(Справочно!$B$107:$B$234,MATCH('10'!$A$6:$A$941,Справочно!$A$107:$A$234,))</f>
        <v>#N/A</v>
      </c>
      <c r="H863" s="66">
        <v>10</v>
      </c>
      <c r="I863" s="70"/>
      <c r="J863" s="41"/>
      <c r="K863" s="24"/>
      <c r="L863" s="25"/>
      <c r="M863" s="24"/>
      <c r="N863" s="68" t="e">
        <f>INDEX(Справочно!$D$107:$D$234,MATCH('10'!$A$6:$A$941,Справочно!$A$107:$A$234,))</f>
        <v>#N/A</v>
      </c>
      <c r="O863" s="67" t="e">
        <f>INDEX(Справочно!$C$107:$C$234,MATCH('10'!$A$6:$A$941,Справочно!$A$107:$A$234,))</f>
        <v>#N/A</v>
      </c>
    </row>
    <row r="864" spans="1:15" s="28" customFormat="1" x14ac:dyDescent="0.25">
      <c r="A864" s="70"/>
      <c r="B864" s="24"/>
      <c r="C864" s="25"/>
      <c r="D864" s="24"/>
      <c r="E864" s="24"/>
      <c r="F864" s="24"/>
      <c r="G864" s="195" t="e">
        <f>INDEX(Справочно!$B$107:$B$234,MATCH('10'!$A$6:$A$941,Справочно!$A$107:$A$234,))</f>
        <v>#N/A</v>
      </c>
      <c r="H864" s="66">
        <v>10</v>
      </c>
      <c r="I864" s="70"/>
      <c r="J864" s="41"/>
      <c r="K864" s="24"/>
      <c r="L864" s="25"/>
      <c r="M864" s="24"/>
      <c r="N864" s="68" t="e">
        <f>INDEX(Справочно!$D$107:$D$234,MATCH('10'!$A$6:$A$941,Справочно!$A$107:$A$234,))</f>
        <v>#N/A</v>
      </c>
      <c r="O864" s="67" t="e">
        <f>INDEX(Справочно!$C$107:$C$234,MATCH('10'!$A$6:$A$941,Справочно!$A$107:$A$234,))</f>
        <v>#N/A</v>
      </c>
    </row>
    <row r="865" spans="1:15" s="28" customFormat="1" x14ac:dyDescent="0.25">
      <c r="A865" s="70"/>
      <c r="B865" s="24"/>
      <c r="C865" s="25"/>
      <c r="D865" s="24"/>
      <c r="E865" s="24"/>
      <c r="F865" s="24"/>
      <c r="G865" s="195" t="e">
        <f>INDEX(Справочно!$B$107:$B$234,MATCH('10'!$A$6:$A$941,Справочно!$A$107:$A$234,))</f>
        <v>#N/A</v>
      </c>
      <c r="H865" s="66">
        <v>10</v>
      </c>
      <c r="I865" s="70"/>
      <c r="J865" s="41"/>
      <c r="K865" s="24"/>
      <c r="L865" s="25"/>
      <c r="M865" s="24"/>
      <c r="N865" s="68" t="e">
        <f>INDEX(Справочно!$D$107:$D$234,MATCH('10'!$A$6:$A$941,Справочно!$A$107:$A$234,))</f>
        <v>#N/A</v>
      </c>
      <c r="O865" s="67" t="e">
        <f>INDEX(Справочно!$C$107:$C$234,MATCH('10'!$A$6:$A$941,Справочно!$A$107:$A$234,))</f>
        <v>#N/A</v>
      </c>
    </row>
    <row r="866" spans="1:15" s="28" customFormat="1" x14ac:dyDescent="0.25">
      <c r="A866" s="70"/>
      <c r="B866" s="24"/>
      <c r="C866" s="25"/>
      <c r="D866" s="24"/>
      <c r="E866" s="24"/>
      <c r="F866" s="24"/>
      <c r="G866" s="195" t="e">
        <f>INDEX(Справочно!$B$107:$B$234,MATCH('10'!$A$6:$A$941,Справочно!$A$107:$A$234,))</f>
        <v>#N/A</v>
      </c>
      <c r="H866" s="66">
        <v>10</v>
      </c>
      <c r="I866" s="70"/>
      <c r="J866" s="41"/>
      <c r="K866" s="24"/>
      <c r="L866" s="25"/>
      <c r="M866" s="24"/>
      <c r="N866" s="68" t="e">
        <f>INDEX(Справочно!$D$107:$D$234,MATCH('10'!$A$6:$A$941,Справочно!$A$107:$A$234,))</f>
        <v>#N/A</v>
      </c>
      <c r="O866" s="67" t="e">
        <f>INDEX(Справочно!$C$107:$C$234,MATCH('10'!$A$6:$A$941,Справочно!$A$107:$A$234,))</f>
        <v>#N/A</v>
      </c>
    </row>
    <row r="867" spans="1:15" s="28" customFormat="1" x14ac:dyDescent="0.25">
      <c r="A867" s="70"/>
      <c r="B867" s="24"/>
      <c r="C867" s="25"/>
      <c r="D867" s="24"/>
      <c r="E867" s="24"/>
      <c r="F867" s="24"/>
      <c r="G867" s="195" t="e">
        <f>INDEX(Справочно!$B$107:$B$234,MATCH('10'!$A$6:$A$941,Справочно!$A$107:$A$234,))</f>
        <v>#N/A</v>
      </c>
      <c r="H867" s="66">
        <v>10</v>
      </c>
      <c r="I867" s="70"/>
      <c r="J867" s="41"/>
      <c r="K867" s="24"/>
      <c r="L867" s="25"/>
      <c r="M867" s="24"/>
      <c r="N867" s="68" t="e">
        <f>INDEX(Справочно!$D$107:$D$234,MATCH('10'!$A$6:$A$941,Справочно!$A$107:$A$234,))</f>
        <v>#N/A</v>
      </c>
      <c r="O867" s="67" t="e">
        <f>INDEX(Справочно!$C$107:$C$234,MATCH('10'!$A$6:$A$941,Справочно!$A$107:$A$234,))</f>
        <v>#N/A</v>
      </c>
    </row>
    <row r="868" spans="1:15" s="28" customFormat="1" x14ac:dyDescent="0.25">
      <c r="A868" s="70"/>
      <c r="B868" s="24"/>
      <c r="C868" s="25"/>
      <c r="D868" s="24"/>
      <c r="E868" s="24"/>
      <c r="F868" s="24"/>
      <c r="G868" s="195" t="e">
        <f>INDEX(Справочно!$B$107:$B$234,MATCH('10'!$A$6:$A$941,Справочно!$A$107:$A$234,))</f>
        <v>#N/A</v>
      </c>
      <c r="H868" s="66">
        <v>10</v>
      </c>
      <c r="I868" s="70"/>
      <c r="J868" s="41"/>
      <c r="K868" s="24"/>
      <c r="L868" s="25"/>
      <c r="M868" s="24"/>
      <c r="N868" s="68" t="e">
        <f>INDEX(Справочно!$D$107:$D$234,MATCH('10'!$A$6:$A$941,Справочно!$A$107:$A$234,))</f>
        <v>#N/A</v>
      </c>
      <c r="O868" s="67" t="e">
        <f>INDEX(Справочно!$C$107:$C$234,MATCH('10'!$A$6:$A$941,Справочно!$A$107:$A$234,))</f>
        <v>#N/A</v>
      </c>
    </row>
    <row r="869" spans="1:15" s="28" customFormat="1" x14ac:dyDescent="0.25">
      <c r="A869" s="70"/>
      <c r="B869" s="24"/>
      <c r="C869" s="25"/>
      <c r="D869" s="24"/>
      <c r="E869" s="24"/>
      <c r="F869" s="24"/>
      <c r="G869" s="195" t="e">
        <f>INDEX(Справочно!$B$107:$B$234,MATCH('10'!$A$6:$A$941,Справочно!$A$107:$A$234,))</f>
        <v>#N/A</v>
      </c>
      <c r="H869" s="66">
        <v>10</v>
      </c>
      <c r="I869" s="70"/>
      <c r="J869" s="41"/>
      <c r="K869" s="24"/>
      <c r="L869" s="25"/>
      <c r="M869" s="24"/>
      <c r="N869" s="68" t="e">
        <f>INDEX(Справочно!$D$107:$D$234,MATCH('10'!$A$6:$A$941,Справочно!$A$107:$A$234,))</f>
        <v>#N/A</v>
      </c>
      <c r="O869" s="67" t="e">
        <f>INDEX(Справочно!$C$107:$C$234,MATCH('10'!$A$6:$A$941,Справочно!$A$107:$A$234,))</f>
        <v>#N/A</v>
      </c>
    </row>
    <row r="870" spans="1:15" s="28" customFormat="1" x14ac:dyDescent="0.25">
      <c r="A870" s="70"/>
      <c r="B870" s="24"/>
      <c r="C870" s="25"/>
      <c r="D870" s="24"/>
      <c r="E870" s="24"/>
      <c r="F870" s="24"/>
      <c r="G870" s="195" t="e">
        <f>INDEX(Справочно!$B$107:$B$234,MATCH('10'!$A$6:$A$941,Справочно!$A$107:$A$234,))</f>
        <v>#N/A</v>
      </c>
      <c r="H870" s="66">
        <v>10</v>
      </c>
      <c r="I870" s="70"/>
      <c r="J870" s="41"/>
      <c r="K870" s="24"/>
      <c r="L870" s="25"/>
      <c r="M870" s="24"/>
      <c r="N870" s="68" t="e">
        <f>INDEX(Справочно!$D$107:$D$234,MATCH('10'!$A$6:$A$941,Справочно!$A$107:$A$234,))</f>
        <v>#N/A</v>
      </c>
      <c r="O870" s="67" t="e">
        <f>INDEX(Справочно!$C$107:$C$234,MATCH('10'!$A$6:$A$941,Справочно!$A$107:$A$234,))</f>
        <v>#N/A</v>
      </c>
    </row>
    <row r="871" spans="1:15" s="28" customFormat="1" x14ac:dyDescent="0.25">
      <c r="A871" s="70"/>
      <c r="B871" s="24"/>
      <c r="C871" s="25"/>
      <c r="D871" s="24"/>
      <c r="E871" s="24"/>
      <c r="F871" s="24"/>
      <c r="G871" s="195" t="e">
        <f>INDEX(Справочно!$B$107:$B$234,MATCH('10'!$A$6:$A$941,Справочно!$A$107:$A$234,))</f>
        <v>#N/A</v>
      </c>
      <c r="H871" s="66">
        <v>10</v>
      </c>
      <c r="I871" s="70"/>
      <c r="J871" s="41"/>
      <c r="K871" s="24"/>
      <c r="L871" s="25"/>
      <c r="M871" s="24"/>
      <c r="N871" s="68" t="e">
        <f>INDEX(Справочно!$D$107:$D$234,MATCH('10'!$A$6:$A$941,Справочно!$A$107:$A$234,))</f>
        <v>#N/A</v>
      </c>
      <c r="O871" s="67" t="e">
        <f>INDEX(Справочно!$C$107:$C$234,MATCH('10'!$A$6:$A$941,Справочно!$A$107:$A$234,))</f>
        <v>#N/A</v>
      </c>
    </row>
    <row r="872" spans="1:15" s="28" customFormat="1" x14ac:dyDescent="0.25">
      <c r="A872" s="70"/>
      <c r="B872" s="24"/>
      <c r="C872" s="25"/>
      <c r="D872" s="24"/>
      <c r="E872" s="24"/>
      <c r="F872" s="24"/>
      <c r="G872" s="195" t="e">
        <f>INDEX(Справочно!$B$107:$B$234,MATCH('10'!$A$6:$A$941,Справочно!$A$107:$A$234,))</f>
        <v>#N/A</v>
      </c>
      <c r="H872" s="66">
        <v>10</v>
      </c>
      <c r="I872" s="70"/>
      <c r="J872" s="41"/>
      <c r="K872" s="24"/>
      <c r="L872" s="25"/>
      <c r="M872" s="24"/>
      <c r="N872" s="68" t="e">
        <f>INDEX(Справочно!$D$107:$D$234,MATCH('10'!$A$6:$A$941,Справочно!$A$107:$A$234,))</f>
        <v>#N/A</v>
      </c>
      <c r="O872" s="67" t="e">
        <f>INDEX(Справочно!$C$107:$C$234,MATCH('10'!$A$6:$A$941,Справочно!$A$107:$A$234,))</f>
        <v>#N/A</v>
      </c>
    </row>
    <row r="873" spans="1:15" s="28" customFormat="1" x14ac:dyDescent="0.25">
      <c r="A873" s="70"/>
      <c r="B873" s="24"/>
      <c r="C873" s="25"/>
      <c r="D873" s="24"/>
      <c r="E873" s="24"/>
      <c r="F873" s="24"/>
      <c r="G873" s="195" t="e">
        <f>INDEX(Справочно!$B$107:$B$234,MATCH('10'!$A$6:$A$941,Справочно!$A$107:$A$234,))</f>
        <v>#N/A</v>
      </c>
      <c r="H873" s="66">
        <v>10</v>
      </c>
      <c r="I873" s="70"/>
      <c r="J873" s="41"/>
      <c r="K873" s="24"/>
      <c r="L873" s="25"/>
      <c r="M873" s="24"/>
      <c r="N873" s="68" t="e">
        <f>INDEX(Справочно!$D$107:$D$234,MATCH('10'!$A$6:$A$941,Справочно!$A$107:$A$234,))</f>
        <v>#N/A</v>
      </c>
      <c r="O873" s="67" t="e">
        <f>INDEX(Справочно!$C$107:$C$234,MATCH('10'!$A$6:$A$941,Справочно!$A$107:$A$234,))</f>
        <v>#N/A</v>
      </c>
    </row>
    <row r="874" spans="1:15" s="28" customFormat="1" x14ac:dyDescent="0.25">
      <c r="A874" s="70"/>
      <c r="B874" s="24"/>
      <c r="C874" s="25"/>
      <c r="D874" s="24"/>
      <c r="E874" s="24"/>
      <c r="F874" s="24"/>
      <c r="G874" s="195" t="e">
        <f>INDEX(Справочно!$B$107:$B$234,MATCH('10'!$A$6:$A$941,Справочно!$A$107:$A$234,))</f>
        <v>#N/A</v>
      </c>
      <c r="H874" s="66">
        <v>10</v>
      </c>
      <c r="I874" s="70"/>
      <c r="J874" s="41"/>
      <c r="K874" s="24"/>
      <c r="L874" s="25"/>
      <c r="M874" s="24"/>
      <c r="N874" s="68" t="e">
        <f>INDEX(Справочно!$D$107:$D$234,MATCH('10'!$A$6:$A$941,Справочно!$A$107:$A$234,))</f>
        <v>#N/A</v>
      </c>
      <c r="O874" s="67" t="e">
        <f>INDEX(Справочно!$C$107:$C$234,MATCH('10'!$A$6:$A$941,Справочно!$A$107:$A$234,))</f>
        <v>#N/A</v>
      </c>
    </row>
    <row r="875" spans="1:15" s="28" customFormat="1" x14ac:dyDescent="0.25">
      <c r="A875" s="70"/>
      <c r="B875" s="24"/>
      <c r="C875" s="25"/>
      <c r="D875" s="24"/>
      <c r="E875" s="24"/>
      <c r="F875" s="24"/>
      <c r="G875" s="195" t="e">
        <f>INDEX(Справочно!$B$107:$B$234,MATCH('10'!$A$6:$A$941,Справочно!$A$107:$A$234,))</f>
        <v>#N/A</v>
      </c>
      <c r="H875" s="66">
        <v>10</v>
      </c>
      <c r="I875" s="70"/>
      <c r="J875" s="41"/>
      <c r="K875" s="24"/>
      <c r="L875" s="25"/>
      <c r="M875" s="24"/>
      <c r="N875" s="68" t="e">
        <f>INDEX(Справочно!$D$107:$D$234,MATCH('10'!$A$6:$A$941,Справочно!$A$107:$A$234,))</f>
        <v>#N/A</v>
      </c>
      <c r="O875" s="67" t="e">
        <f>INDEX(Справочно!$C$107:$C$234,MATCH('10'!$A$6:$A$941,Справочно!$A$107:$A$234,))</f>
        <v>#N/A</v>
      </c>
    </row>
    <row r="876" spans="1:15" s="28" customFormat="1" x14ac:dyDescent="0.25">
      <c r="A876" s="70"/>
      <c r="B876" s="24"/>
      <c r="C876" s="25"/>
      <c r="D876" s="24"/>
      <c r="E876" s="24"/>
      <c r="F876" s="24"/>
      <c r="G876" s="195" t="e">
        <f>INDEX(Справочно!$B$107:$B$234,MATCH('10'!$A$6:$A$941,Справочно!$A$107:$A$234,))</f>
        <v>#N/A</v>
      </c>
      <c r="H876" s="66">
        <v>10</v>
      </c>
      <c r="I876" s="70"/>
      <c r="J876" s="41"/>
      <c r="K876" s="24"/>
      <c r="L876" s="25"/>
      <c r="M876" s="24"/>
      <c r="N876" s="68" t="e">
        <f>INDEX(Справочно!$D$107:$D$234,MATCH('10'!$A$6:$A$941,Справочно!$A$107:$A$234,))</f>
        <v>#N/A</v>
      </c>
      <c r="O876" s="67" t="e">
        <f>INDEX(Справочно!$C$107:$C$234,MATCH('10'!$A$6:$A$941,Справочно!$A$107:$A$234,))</f>
        <v>#N/A</v>
      </c>
    </row>
    <row r="877" spans="1:15" s="28" customFormat="1" x14ac:dyDescent="0.25">
      <c r="A877" s="70"/>
      <c r="B877" s="24"/>
      <c r="C877" s="25"/>
      <c r="D877" s="24"/>
      <c r="E877" s="24"/>
      <c r="F877" s="24"/>
      <c r="G877" s="195" t="e">
        <f>INDEX(Справочно!$B$107:$B$234,MATCH('10'!$A$6:$A$941,Справочно!$A$107:$A$234,))</f>
        <v>#N/A</v>
      </c>
      <c r="H877" s="66">
        <v>10</v>
      </c>
      <c r="I877" s="70"/>
      <c r="J877" s="41"/>
      <c r="K877" s="24"/>
      <c r="L877" s="25"/>
      <c r="M877" s="24"/>
      <c r="N877" s="68" t="e">
        <f>INDEX(Справочно!$D$107:$D$234,MATCH('10'!$A$6:$A$941,Справочно!$A$107:$A$234,))</f>
        <v>#N/A</v>
      </c>
      <c r="O877" s="67" t="e">
        <f>INDEX(Справочно!$C$107:$C$234,MATCH('10'!$A$6:$A$941,Справочно!$A$107:$A$234,))</f>
        <v>#N/A</v>
      </c>
    </row>
    <row r="878" spans="1:15" s="28" customFormat="1" x14ac:dyDescent="0.25">
      <c r="A878" s="70"/>
      <c r="B878" s="24"/>
      <c r="C878" s="25"/>
      <c r="D878" s="24"/>
      <c r="E878" s="24"/>
      <c r="F878" s="24"/>
      <c r="G878" s="195" t="e">
        <f>INDEX(Справочно!$B$107:$B$234,MATCH('10'!$A$6:$A$941,Справочно!$A$107:$A$234,))</f>
        <v>#N/A</v>
      </c>
      <c r="H878" s="66">
        <v>10</v>
      </c>
      <c r="I878" s="70"/>
      <c r="J878" s="41"/>
      <c r="K878" s="24"/>
      <c r="L878" s="25"/>
      <c r="M878" s="24"/>
      <c r="N878" s="68" t="e">
        <f>INDEX(Справочно!$D$107:$D$234,MATCH('10'!$A$6:$A$941,Справочно!$A$107:$A$234,))</f>
        <v>#N/A</v>
      </c>
      <c r="O878" s="67" t="e">
        <f>INDEX(Справочно!$C$107:$C$234,MATCH('10'!$A$6:$A$941,Справочно!$A$107:$A$234,))</f>
        <v>#N/A</v>
      </c>
    </row>
    <row r="879" spans="1:15" s="28" customFormat="1" x14ac:dyDescent="0.25">
      <c r="A879" s="70"/>
      <c r="B879" s="24"/>
      <c r="C879" s="25"/>
      <c r="D879" s="24"/>
      <c r="E879" s="24"/>
      <c r="F879" s="24"/>
      <c r="G879" s="195" t="e">
        <f>INDEX(Справочно!$B$107:$B$234,MATCH('10'!$A$6:$A$941,Справочно!$A$107:$A$234,))</f>
        <v>#N/A</v>
      </c>
      <c r="H879" s="66">
        <v>10</v>
      </c>
      <c r="I879" s="70"/>
      <c r="J879" s="41"/>
      <c r="K879" s="24"/>
      <c r="L879" s="25"/>
      <c r="M879" s="24"/>
      <c r="N879" s="68" t="e">
        <f>INDEX(Справочно!$D$107:$D$234,MATCH('10'!$A$6:$A$941,Справочно!$A$107:$A$234,))</f>
        <v>#N/A</v>
      </c>
      <c r="O879" s="67" t="e">
        <f>INDEX(Справочно!$C$107:$C$234,MATCH('10'!$A$6:$A$941,Справочно!$A$107:$A$234,))</f>
        <v>#N/A</v>
      </c>
    </row>
    <row r="880" spans="1:15" s="28" customFormat="1" x14ac:dyDescent="0.25">
      <c r="A880" s="70"/>
      <c r="B880" s="24"/>
      <c r="C880" s="25"/>
      <c r="D880" s="24"/>
      <c r="E880" s="24"/>
      <c r="F880" s="24"/>
      <c r="G880" s="195" t="e">
        <f>INDEX(Справочно!$B$107:$B$234,MATCH('10'!$A$6:$A$941,Справочно!$A$107:$A$234,))</f>
        <v>#N/A</v>
      </c>
      <c r="H880" s="66">
        <v>10</v>
      </c>
      <c r="I880" s="70"/>
      <c r="J880" s="41"/>
      <c r="K880" s="24"/>
      <c r="L880" s="25"/>
      <c r="M880" s="24"/>
      <c r="N880" s="68" t="e">
        <f>INDEX(Справочно!$D$107:$D$234,MATCH('10'!$A$6:$A$941,Справочно!$A$107:$A$234,))</f>
        <v>#N/A</v>
      </c>
      <c r="O880" s="67" t="e">
        <f>INDEX(Справочно!$C$107:$C$234,MATCH('10'!$A$6:$A$941,Справочно!$A$107:$A$234,))</f>
        <v>#N/A</v>
      </c>
    </row>
    <row r="881" spans="1:15" s="28" customFormat="1" x14ac:dyDescent="0.25">
      <c r="A881" s="70"/>
      <c r="B881" s="24"/>
      <c r="C881" s="25"/>
      <c r="D881" s="24"/>
      <c r="E881" s="24"/>
      <c r="F881" s="24"/>
      <c r="G881" s="195" t="e">
        <f>INDEX(Справочно!$B$107:$B$234,MATCH('10'!$A$6:$A$941,Справочно!$A$107:$A$234,))</f>
        <v>#N/A</v>
      </c>
      <c r="H881" s="66">
        <v>10</v>
      </c>
      <c r="I881" s="70"/>
      <c r="J881" s="41"/>
      <c r="K881" s="24"/>
      <c r="L881" s="25"/>
      <c r="M881" s="24"/>
      <c r="N881" s="68" t="e">
        <f>INDEX(Справочно!$D$107:$D$234,MATCH('10'!$A$6:$A$941,Справочно!$A$107:$A$234,))</f>
        <v>#N/A</v>
      </c>
      <c r="O881" s="67" t="e">
        <f>INDEX(Справочно!$C$107:$C$234,MATCH('10'!$A$6:$A$941,Справочно!$A$107:$A$234,))</f>
        <v>#N/A</v>
      </c>
    </row>
    <row r="882" spans="1:15" s="28" customFormat="1" x14ac:dyDescent="0.25">
      <c r="A882" s="70"/>
      <c r="B882" s="24"/>
      <c r="C882" s="25"/>
      <c r="D882" s="24"/>
      <c r="E882" s="24"/>
      <c r="F882" s="24"/>
      <c r="G882" s="195" t="e">
        <f>INDEX(Справочно!$B$107:$B$234,MATCH('10'!$A$6:$A$941,Справочно!$A$107:$A$234,))</f>
        <v>#N/A</v>
      </c>
      <c r="H882" s="66">
        <v>10</v>
      </c>
      <c r="I882" s="70"/>
      <c r="J882" s="41"/>
      <c r="K882" s="24"/>
      <c r="L882" s="25"/>
      <c r="M882" s="24"/>
      <c r="N882" s="68" t="e">
        <f>INDEX(Справочно!$D$107:$D$234,MATCH('10'!$A$6:$A$941,Справочно!$A$107:$A$234,))</f>
        <v>#N/A</v>
      </c>
      <c r="O882" s="67" t="e">
        <f>INDEX(Справочно!$C$107:$C$234,MATCH('10'!$A$6:$A$941,Справочно!$A$107:$A$234,))</f>
        <v>#N/A</v>
      </c>
    </row>
    <row r="883" spans="1:15" s="28" customFormat="1" x14ac:dyDescent="0.25">
      <c r="A883" s="70"/>
      <c r="B883" s="24"/>
      <c r="C883" s="25"/>
      <c r="D883" s="24"/>
      <c r="E883" s="24"/>
      <c r="F883" s="24"/>
      <c r="G883" s="195" t="e">
        <f>INDEX(Справочно!$B$107:$B$234,MATCH('10'!$A$6:$A$941,Справочно!$A$107:$A$234,))</f>
        <v>#N/A</v>
      </c>
      <c r="H883" s="66">
        <v>10</v>
      </c>
      <c r="I883" s="70"/>
      <c r="J883" s="41"/>
      <c r="K883" s="24"/>
      <c r="L883" s="25"/>
      <c r="M883" s="24"/>
      <c r="N883" s="68" t="e">
        <f>INDEX(Справочно!$D$107:$D$234,MATCH('10'!$A$6:$A$941,Справочно!$A$107:$A$234,))</f>
        <v>#N/A</v>
      </c>
      <c r="O883" s="67" t="e">
        <f>INDEX(Справочно!$C$107:$C$234,MATCH('10'!$A$6:$A$941,Справочно!$A$107:$A$234,))</f>
        <v>#N/A</v>
      </c>
    </row>
    <row r="884" spans="1:15" s="28" customFormat="1" x14ac:dyDescent="0.25">
      <c r="A884" s="70"/>
      <c r="B884" s="24"/>
      <c r="C884" s="25"/>
      <c r="D884" s="24"/>
      <c r="E884" s="24"/>
      <c r="F884" s="24"/>
      <c r="G884" s="195" t="e">
        <f>INDEX(Справочно!$B$107:$B$234,MATCH('10'!$A$6:$A$941,Справочно!$A$107:$A$234,))</f>
        <v>#N/A</v>
      </c>
      <c r="H884" s="66">
        <v>10</v>
      </c>
      <c r="I884" s="70"/>
      <c r="J884" s="41"/>
      <c r="K884" s="24"/>
      <c r="L884" s="25"/>
      <c r="M884" s="24"/>
      <c r="N884" s="68" t="e">
        <f>INDEX(Справочно!$D$107:$D$234,MATCH('10'!$A$6:$A$941,Справочно!$A$107:$A$234,))</f>
        <v>#N/A</v>
      </c>
      <c r="O884" s="67" t="e">
        <f>INDEX(Справочно!$C$107:$C$234,MATCH('10'!$A$6:$A$941,Справочно!$A$107:$A$234,))</f>
        <v>#N/A</v>
      </c>
    </row>
    <row r="885" spans="1:15" s="28" customFormat="1" x14ac:dyDescent="0.25">
      <c r="A885" s="70"/>
      <c r="B885" s="24"/>
      <c r="C885" s="25"/>
      <c r="D885" s="24"/>
      <c r="E885" s="24"/>
      <c r="F885" s="24"/>
      <c r="G885" s="195" t="e">
        <f>INDEX(Справочно!$B$107:$B$234,MATCH('10'!$A$6:$A$941,Справочно!$A$107:$A$234,))</f>
        <v>#N/A</v>
      </c>
      <c r="H885" s="66">
        <v>10</v>
      </c>
      <c r="I885" s="70"/>
      <c r="J885" s="41"/>
      <c r="K885" s="24"/>
      <c r="L885" s="25"/>
      <c r="M885" s="24"/>
      <c r="N885" s="68" t="e">
        <f>INDEX(Справочно!$D$107:$D$234,MATCH('10'!$A$6:$A$941,Справочно!$A$107:$A$234,))</f>
        <v>#N/A</v>
      </c>
      <c r="O885" s="67" t="e">
        <f>INDEX(Справочно!$C$107:$C$234,MATCH('10'!$A$6:$A$941,Справочно!$A$107:$A$234,))</f>
        <v>#N/A</v>
      </c>
    </row>
    <row r="886" spans="1:15" s="28" customFormat="1" x14ac:dyDescent="0.25">
      <c r="A886" s="70"/>
      <c r="B886" s="24"/>
      <c r="C886" s="25"/>
      <c r="D886" s="24"/>
      <c r="E886" s="24"/>
      <c r="F886" s="24"/>
      <c r="G886" s="195" t="e">
        <f>INDEX(Справочно!$B$107:$B$234,MATCH('10'!$A$6:$A$941,Справочно!$A$107:$A$234,))</f>
        <v>#N/A</v>
      </c>
      <c r="H886" s="66">
        <v>10</v>
      </c>
      <c r="I886" s="70"/>
      <c r="J886" s="41"/>
      <c r="K886" s="24"/>
      <c r="L886" s="25"/>
      <c r="M886" s="24"/>
      <c r="N886" s="68" t="e">
        <f>INDEX(Справочно!$D$107:$D$234,MATCH('10'!$A$6:$A$941,Справочно!$A$107:$A$234,))</f>
        <v>#N/A</v>
      </c>
      <c r="O886" s="67" t="e">
        <f>INDEX(Справочно!$C$107:$C$234,MATCH('10'!$A$6:$A$941,Справочно!$A$107:$A$234,))</f>
        <v>#N/A</v>
      </c>
    </row>
    <row r="887" spans="1:15" s="28" customFormat="1" x14ac:dyDescent="0.25">
      <c r="A887" s="70"/>
      <c r="B887" s="24"/>
      <c r="C887" s="25"/>
      <c r="D887" s="24"/>
      <c r="E887" s="24"/>
      <c r="F887" s="24"/>
      <c r="G887" s="195" t="e">
        <f>INDEX(Справочно!$B$107:$B$234,MATCH('10'!$A$6:$A$941,Справочно!$A$107:$A$234,))</f>
        <v>#N/A</v>
      </c>
      <c r="H887" s="66">
        <v>10</v>
      </c>
      <c r="I887" s="70"/>
      <c r="J887" s="41"/>
      <c r="K887" s="24"/>
      <c r="L887" s="25"/>
      <c r="M887" s="24"/>
      <c r="N887" s="68" t="e">
        <f>INDEX(Справочно!$D$107:$D$234,MATCH('10'!$A$6:$A$941,Справочно!$A$107:$A$234,))</f>
        <v>#N/A</v>
      </c>
      <c r="O887" s="67" t="e">
        <f>INDEX(Справочно!$C$107:$C$234,MATCH('10'!$A$6:$A$941,Справочно!$A$107:$A$234,))</f>
        <v>#N/A</v>
      </c>
    </row>
    <row r="888" spans="1:15" s="28" customFormat="1" x14ac:dyDescent="0.25">
      <c r="A888" s="70"/>
      <c r="B888" s="24"/>
      <c r="C888" s="25"/>
      <c r="D888" s="24"/>
      <c r="E888" s="24"/>
      <c r="F888" s="24"/>
      <c r="G888" s="195" t="e">
        <f>INDEX(Справочно!$B$107:$B$234,MATCH('10'!$A$6:$A$941,Справочно!$A$107:$A$234,))</f>
        <v>#N/A</v>
      </c>
      <c r="H888" s="66">
        <v>10</v>
      </c>
      <c r="I888" s="70"/>
      <c r="J888" s="41"/>
      <c r="K888" s="24"/>
      <c r="L888" s="25"/>
      <c r="M888" s="24"/>
      <c r="N888" s="68" t="e">
        <f>INDEX(Справочно!$D$107:$D$234,MATCH('10'!$A$6:$A$941,Справочно!$A$107:$A$234,))</f>
        <v>#N/A</v>
      </c>
      <c r="O888" s="67" t="e">
        <f>INDEX(Справочно!$C$107:$C$234,MATCH('10'!$A$6:$A$941,Справочно!$A$107:$A$234,))</f>
        <v>#N/A</v>
      </c>
    </row>
    <row r="889" spans="1:15" s="28" customFormat="1" x14ac:dyDescent="0.25">
      <c r="A889" s="70"/>
      <c r="B889" s="24"/>
      <c r="C889" s="25"/>
      <c r="D889" s="24"/>
      <c r="E889" s="24"/>
      <c r="F889" s="24"/>
      <c r="G889" s="195" t="e">
        <f>INDEX(Справочно!$B$107:$B$234,MATCH('10'!$A$6:$A$941,Справочно!$A$107:$A$234,))</f>
        <v>#N/A</v>
      </c>
      <c r="H889" s="66">
        <v>10</v>
      </c>
      <c r="I889" s="70"/>
      <c r="J889" s="41"/>
      <c r="K889" s="24"/>
      <c r="L889" s="25"/>
      <c r="M889" s="24"/>
      <c r="N889" s="68" t="e">
        <f>INDEX(Справочно!$D$107:$D$234,MATCH('10'!$A$6:$A$941,Справочно!$A$107:$A$234,))</f>
        <v>#N/A</v>
      </c>
      <c r="O889" s="67" t="e">
        <f>INDEX(Справочно!$C$107:$C$234,MATCH('10'!$A$6:$A$941,Справочно!$A$107:$A$234,))</f>
        <v>#N/A</v>
      </c>
    </row>
    <row r="890" spans="1:15" s="28" customFormat="1" x14ac:dyDescent="0.25">
      <c r="A890" s="70"/>
      <c r="B890" s="24"/>
      <c r="C890" s="25"/>
      <c r="D890" s="24"/>
      <c r="E890" s="24"/>
      <c r="F890" s="24"/>
      <c r="G890" s="195" t="e">
        <f>INDEX(Справочно!$B$107:$B$234,MATCH('10'!$A$6:$A$941,Справочно!$A$107:$A$234,))</f>
        <v>#N/A</v>
      </c>
      <c r="H890" s="66">
        <v>10</v>
      </c>
      <c r="I890" s="70"/>
      <c r="J890" s="41"/>
      <c r="K890" s="24"/>
      <c r="L890" s="25"/>
      <c r="M890" s="24"/>
      <c r="N890" s="68" t="e">
        <f>INDEX(Справочно!$D$107:$D$234,MATCH('10'!$A$6:$A$941,Справочно!$A$107:$A$234,))</f>
        <v>#N/A</v>
      </c>
      <c r="O890" s="67" t="e">
        <f>INDEX(Справочно!$C$107:$C$234,MATCH('10'!$A$6:$A$941,Справочно!$A$107:$A$234,))</f>
        <v>#N/A</v>
      </c>
    </row>
    <row r="891" spans="1:15" s="28" customFormat="1" x14ac:dyDescent="0.25">
      <c r="A891" s="70"/>
      <c r="B891" s="24"/>
      <c r="C891" s="25"/>
      <c r="D891" s="24"/>
      <c r="E891" s="24"/>
      <c r="F891" s="24"/>
      <c r="G891" s="195" t="e">
        <f>INDEX(Справочно!$B$107:$B$234,MATCH('10'!$A$6:$A$941,Справочно!$A$107:$A$234,))</f>
        <v>#N/A</v>
      </c>
      <c r="H891" s="66">
        <v>10</v>
      </c>
      <c r="I891" s="70"/>
      <c r="J891" s="41"/>
      <c r="K891" s="24"/>
      <c r="L891" s="25"/>
      <c r="M891" s="24"/>
      <c r="N891" s="68" t="e">
        <f>INDEX(Справочно!$D$107:$D$234,MATCH('10'!$A$6:$A$941,Справочно!$A$107:$A$234,))</f>
        <v>#N/A</v>
      </c>
      <c r="O891" s="67" t="e">
        <f>INDEX(Справочно!$C$107:$C$234,MATCH('10'!$A$6:$A$941,Справочно!$A$107:$A$234,))</f>
        <v>#N/A</v>
      </c>
    </row>
    <row r="892" spans="1:15" s="28" customFormat="1" x14ac:dyDescent="0.25">
      <c r="A892" s="70"/>
      <c r="B892" s="24"/>
      <c r="C892" s="25"/>
      <c r="D892" s="24"/>
      <c r="E892" s="24"/>
      <c r="F892" s="24"/>
      <c r="G892" s="195" t="e">
        <f>INDEX(Справочно!$B$107:$B$234,MATCH('10'!$A$6:$A$941,Справочно!$A$107:$A$234,))</f>
        <v>#N/A</v>
      </c>
      <c r="H892" s="66">
        <v>10</v>
      </c>
      <c r="I892" s="70"/>
      <c r="J892" s="41"/>
      <c r="K892" s="24"/>
      <c r="L892" s="25"/>
      <c r="M892" s="24"/>
      <c r="N892" s="68" t="e">
        <f>INDEX(Справочно!$D$107:$D$234,MATCH('10'!$A$6:$A$941,Справочно!$A$107:$A$234,))</f>
        <v>#N/A</v>
      </c>
      <c r="O892" s="67" t="e">
        <f>INDEX(Справочно!$C$107:$C$234,MATCH('10'!$A$6:$A$941,Справочно!$A$107:$A$234,))</f>
        <v>#N/A</v>
      </c>
    </row>
    <row r="893" spans="1:15" s="28" customFormat="1" x14ac:dyDescent="0.25">
      <c r="A893" s="70"/>
      <c r="B893" s="24"/>
      <c r="C893" s="25"/>
      <c r="D893" s="24"/>
      <c r="E893" s="24"/>
      <c r="F893" s="24"/>
      <c r="G893" s="195" t="e">
        <f>INDEX(Справочно!$B$107:$B$234,MATCH('10'!$A$6:$A$941,Справочно!$A$107:$A$234,))</f>
        <v>#N/A</v>
      </c>
      <c r="H893" s="66">
        <v>10</v>
      </c>
      <c r="I893" s="70"/>
      <c r="J893" s="41"/>
      <c r="K893" s="24"/>
      <c r="L893" s="25"/>
      <c r="M893" s="24"/>
      <c r="N893" s="68" t="e">
        <f>INDEX(Справочно!$D$107:$D$234,MATCH('10'!$A$6:$A$941,Справочно!$A$107:$A$234,))</f>
        <v>#N/A</v>
      </c>
      <c r="O893" s="67" t="e">
        <f>INDEX(Справочно!$C$107:$C$234,MATCH('10'!$A$6:$A$941,Справочно!$A$107:$A$234,))</f>
        <v>#N/A</v>
      </c>
    </row>
    <row r="894" spans="1:15" s="28" customFormat="1" x14ac:dyDescent="0.25">
      <c r="A894" s="70"/>
      <c r="B894" s="24"/>
      <c r="C894" s="25"/>
      <c r="D894" s="24"/>
      <c r="E894" s="24"/>
      <c r="F894" s="24"/>
      <c r="G894" s="195" t="e">
        <f>INDEX(Справочно!$B$107:$B$234,MATCH('10'!$A$6:$A$941,Справочно!$A$107:$A$234,))</f>
        <v>#N/A</v>
      </c>
      <c r="H894" s="66">
        <v>10</v>
      </c>
      <c r="I894" s="70"/>
      <c r="J894" s="41"/>
      <c r="K894" s="24"/>
      <c r="L894" s="25"/>
      <c r="M894" s="24"/>
      <c r="N894" s="68" t="e">
        <f>INDEX(Справочно!$D$107:$D$234,MATCH('10'!$A$6:$A$941,Справочно!$A$107:$A$234,))</f>
        <v>#N/A</v>
      </c>
      <c r="O894" s="67" t="e">
        <f>INDEX(Справочно!$C$107:$C$234,MATCH('10'!$A$6:$A$941,Справочно!$A$107:$A$234,))</f>
        <v>#N/A</v>
      </c>
    </row>
    <row r="895" spans="1:15" s="28" customFormat="1" x14ac:dyDescent="0.25">
      <c r="A895" s="70"/>
      <c r="B895" s="24"/>
      <c r="C895" s="25"/>
      <c r="D895" s="24"/>
      <c r="E895" s="24"/>
      <c r="F895" s="24"/>
      <c r="G895" s="195" t="e">
        <f>INDEX(Справочно!$B$107:$B$234,MATCH('10'!$A$6:$A$941,Справочно!$A$107:$A$234,))</f>
        <v>#N/A</v>
      </c>
      <c r="H895" s="66">
        <v>10</v>
      </c>
      <c r="I895" s="70"/>
      <c r="J895" s="41"/>
      <c r="K895" s="24"/>
      <c r="L895" s="25"/>
      <c r="M895" s="24"/>
      <c r="N895" s="68" t="e">
        <f>INDEX(Справочно!$D$107:$D$234,MATCH('10'!$A$6:$A$941,Справочно!$A$107:$A$234,))</f>
        <v>#N/A</v>
      </c>
      <c r="O895" s="67" t="e">
        <f>INDEX(Справочно!$C$107:$C$234,MATCH('10'!$A$6:$A$941,Справочно!$A$107:$A$234,))</f>
        <v>#N/A</v>
      </c>
    </row>
    <row r="896" spans="1:15" s="28" customFormat="1" x14ac:dyDescent="0.25">
      <c r="A896" s="70"/>
      <c r="B896" s="24"/>
      <c r="C896" s="25"/>
      <c r="D896" s="24"/>
      <c r="E896" s="24"/>
      <c r="F896" s="24"/>
      <c r="G896" s="195" t="e">
        <f>INDEX(Справочно!$B$107:$B$234,MATCH('10'!$A$6:$A$941,Справочно!$A$107:$A$234,))</f>
        <v>#N/A</v>
      </c>
      <c r="H896" s="66">
        <v>10</v>
      </c>
      <c r="I896" s="70"/>
      <c r="J896" s="41"/>
      <c r="K896" s="24"/>
      <c r="L896" s="25"/>
      <c r="M896" s="24"/>
      <c r="N896" s="68" t="e">
        <f>INDEX(Справочно!$D$107:$D$234,MATCH('10'!$A$6:$A$941,Справочно!$A$107:$A$234,))</f>
        <v>#N/A</v>
      </c>
      <c r="O896" s="67" t="e">
        <f>INDEX(Справочно!$C$107:$C$234,MATCH('10'!$A$6:$A$941,Справочно!$A$107:$A$234,))</f>
        <v>#N/A</v>
      </c>
    </row>
    <row r="897" spans="1:15" s="28" customFormat="1" x14ac:dyDescent="0.25">
      <c r="A897" s="70"/>
      <c r="B897" s="24"/>
      <c r="C897" s="25"/>
      <c r="D897" s="24"/>
      <c r="E897" s="24"/>
      <c r="F897" s="24"/>
      <c r="G897" s="195" t="e">
        <f>INDEX(Справочно!$B$107:$B$234,MATCH('10'!$A$6:$A$941,Справочно!$A$107:$A$234,))</f>
        <v>#N/A</v>
      </c>
      <c r="H897" s="66">
        <v>10</v>
      </c>
      <c r="I897" s="70"/>
      <c r="J897" s="41"/>
      <c r="K897" s="24"/>
      <c r="L897" s="25"/>
      <c r="M897" s="24"/>
      <c r="N897" s="68" t="e">
        <f>INDEX(Справочно!$D$107:$D$234,MATCH('10'!$A$6:$A$941,Справочно!$A$107:$A$234,))</f>
        <v>#N/A</v>
      </c>
      <c r="O897" s="67" t="e">
        <f>INDEX(Справочно!$C$107:$C$234,MATCH('10'!$A$6:$A$941,Справочно!$A$107:$A$234,))</f>
        <v>#N/A</v>
      </c>
    </row>
    <row r="898" spans="1:15" s="28" customFormat="1" x14ac:dyDescent="0.25">
      <c r="A898" s="70"/>
      <c r="B898" s="24"/>
      <c r="C898" s="25"/>
      <c r="D898" s="24"/>
      <c r="E898" s="24"/>
      <c r="F898" s="24"/>
      <c r="G898" s="195" t="e">
        <f>INDEX(Справочно!$B$107:$B$234,MATCH('10'!$A$6:$A$941,Справочно!$A$107:$A$234,))</f>
        <v>#N/A</v>
      </c>
      <c r="H898" s="66">
        <v>10</v>
      </c>
      <c r="I898" s="70"/>
      <c r="J898" s="41"/>
      <c r="K898" s="24"/>
      <c r="L898" s="25"/>
      <c r="M898" s="24"/>
      <c r="N898" s="68" t="e">
        <f>INDEX(Справочно!$D$107:$D$234,MATCH('10'!$A$6:$A$941,Справочно!$A$107:$A$234,))</f>
        <v>#N/A</v>
      </c>
      <c r="O898" s="67" t="e">
        <f>INDEX(Справочно!$C$107:$C$234,MATCH('10'!$A$6:$A$941,Справочно!$A$107:$A$234,))</f>
        <v>#N/A</v>
      </c>
    </row>
    <row r="899" spans="1:15" s="28" customFormat="1" x14ac:dyDescent="0.25">
      <c r="A899" s="70"/>
      <c r="B899" s="24"/>
      <c r="C899" s="25"/>
      <c r="D899" s="24"/>
      <c r="E899" s="24"/>
      <c r="F899" s="24"/>
      <c r="G899" s="195" t="e">
        <f>INDEX(Справочно!$B$107:$B$234,MATCH('10'!$A$6:$A$941,Справочно!$A$107:$A$234,))</f>
        <v>#N/A</v>
      </c>
      <c r="H899" s="66">
        <v>10</v>
      </c>
      <c r="I899" s="70"/>
      <c r="J899" s="41"/>
      <c r="K899" s="24"/>
      <c r="L899" s="25"/>
      <c r="M899" s="24"/>
      <c r="N899" s="68" t="e">
        <f>INDEX(Справочно!$D$107:$D$234,MATCH('10'!$A$6:$A$941,Справочно!$A$107:$A$234,))</f>
        <v>#N/A</v>
      </c>
      <c r="O899" s="67" t="e">
        <f>INDEX(Справочно!$C$107:$C$234,MATCH('10'!$A$6:$A$941,Справочно!$A$107:$A$234,))</f>
        <v>#N/A</v>
      </c>
    </row>
    <row r="900" spans="1:15" s="28" customFormat="1" x14ac:dyDescent="0.25">
      <c r="A900" s="70"/>
      <c r="B900" s="24"/>
      <c r="C900" s="25"/>
      <c r="D900" s="24"/>
      <c r="E900" s="24"/>
      <c r="F900" s="24"/>
      <c r="G900" s="195" t="e">
        <f>INDEX(Справочно!$B$107:$B$234,MATCH('10'!$A$6:$A$941,Справочно!$A$107:$A$234,))</f>
        <v>#N/A</v>
      </c>
      <c r="H900" s="66">
        <v>10</v>
      </c>
      <c r="I900" s="70"/>
      <c r="J900" s="41"/>
      <c r="K900" s="24"/>
      <c r="L900" s="25"/>
      <c r="M900" s="24"/>
      <c r="N900" s="68" t="e">
        <f>INDEX(Справочно!$D$107:$D$234,MATCH('10'!$A$6:$A$941,Справочно!$A$107:$A$234,))</f>
        <v>#N/A</v>
      </c>
      <c r="O900" s="67" t="e">
        <f>INDEX(Справочно!$C$107:$C$234,MATCH('10'!$A$6:$A$941,Справочно!$A$107:$A$234,))</f>
        <v>#N/A</v>
      </c>
    </row>
    <row r="901" spans="1:15" s="28" customFormat="1" x14ac:dyDescent="0.25">
      <c r="A901" s="70"/>
      <c r="B901" s="24"/>
      <c r="C901" s="25"/>
      <c r="D901" s="24"/>
      <c r="E901" s="24"/>
      <c r="F901" s="24"/>
      <c r="G901" s="195" t="e">
        <f>INDEX(Справочно!$B$107:$B$234,MATCH('10'!$A$6:$A$941,Справочно!$A$107:$A$234,))</f>
        <v>#N/A</v>
      </c>
      <c r="H901" s="66">
        <v>10</v>
      </c>
      <c r="I901" s="70"/>
      <c r="J901" s="41"/>
      <c r="K901" s="24"/>
      <c r="L901" s="25"/>
      <c r="M901" s="24"/>
      <c r="N901" s="68" t="e">
        <f>INDEX(Справочно!$D$107:$D$234,MATCH('10'!$A$6:$A$941,Справочно!$A$107:$A$234,))</f>
        <v>#N/A</v>
      </c>
      <c r="O901" s="67" t="e">
        <f>INDEX(Справочно!$C$107:$C$234,MATCH('10'!$A$6:$A$941,Справочно!$A$107:$A$234,))</f>
        <v>#N/A</v>
      </c>
    </row>
    <row r="902" spans="1:15" s="28" customFormat="1" x14ac:dyDescent="0.25">
      <c r="A902" s="70"/>
      <c r="B902" s="24"/>
      <c r="C902" s="25"/>
      <c r="D902" s="24"/>
      <c r="E902" s="24"/>
      <c r="F902" s="24"/>
      <c r="G902" s="195" t="e">
        <f>INDEX(Справочно!$B$107:$B$234,MATCH('10'!$A$6:$A$941,Справочно!$A$107:$A$234,))</f>
        <v>#N/A</v>
      </c>
      <c r="H902" s="66">
        <v>10</v>
      </c>
      <c r="I902" s="70"/>
      <c r="J902" s="41"/>
      <c r="K902" s="24"/>
      <c r="L902" s="25"/>
      <c r="M902" s="24"/>
      <c r="N902" s="68" t="e">
        <f>INDEX(Справочно!$D$107:$D$234,MATCH('10'!$A$6:$A$941,Справочно!$A$107:$A$234,))</f>
        <v>#N/A</v>
      </c>
      <c r="O902" s="67" t="e">
        <f>INDEX(Справочно!$C$107:$C$234,MATCH('10'!$A$6:$A$941,Справочно!$A$107:$A$234,))</f>
        <v>#N/A</v>
      </c>
    </row>
    <row r="903" spans="1:15" s="28" customFormat="1" x14ac:dyDescent="0.25">
      <c r="A903" s="70"/>
      <c r="B903" s="24"/>
      <c r="C903" s="25"/>
      <c r="D903" s="24"/>
      <c r="E903" s="24"/>
      <c r="F903" s="24"/>
      <c r="G903" s="195" t="e">
        <f>INDEX(Справочно!$B$107:$B$234,MATCH('10'!$A$6:$A$941,Справочно!$A$107:$A$234,))</f>
        <v>#N/A</v>
      </c>
      <c r="H903" s="66">
        <v>10</v>
      </c>
      <c r="I903" s="70"/>
      <c r="J903" s="41"/>
      <c r="K903" s="24"/>
      <c r="L903" s="25"/>
      <c r="M903" s="24"/>
      <c r="N903" s="68" t="e">
        <f>INDEX(Справочно!$D$107:$D$234,MATCH('10'!$A$6:$A$941,Справочно!$A$107:$A$234,))</f>
        <v>#N/A</v>
      </c>
      <c r="O903" s="67" t="e">
        <f>INDEX(Справочно!$C$107:$C$234,MATCH('10'!$A$6:$A$941,Справочно!$A$107:$A$234,))</f>
        <v>#N/A</v>
      </c>
    </row>
    <row r="904" spans="1:15" s="28" customFormat="1" x14ac:dyDescent="0.25">
      <c r="A904" s="70"/>
      <c r="B904" s="24"/>
      <c r="C904" s="25"/>
      <c r="D904" s="24"/>
      <c r="E904" s="24"/>
      <c r="F904" s="24"/>
      <c r="G904" s="195" t="e">
        <f>INDEX(Справочно!$B$107:$B$234,MATCH('10'!$A$6:$A$941,Справочно!$A$107:$A$234,))</f>
        <v>#N/A</v>
      </c>
      <c r="H904" s="66">
        <v>10</v>
      </c>
      <c r="I904" s="70"/>
      <c r="J904" s="41"/>
      <c r="K904" s="24"/>
      <c r="L904" s="25"/>
      <c r="M904" s="24"/>
      <c r="N904" s="68" t="e">
        <f>INDEX(Справочно!$D$107:$D$234,MATCH('10'!$A$6:$A$941,Справочно!$A$107:$A$234,))</f>
        <v>#N/A</v>
      </c>
      <c r="O904" s="67" t="e">
        <f>INDEX(Справочно!$C$107:$C$234,MATCH('10'!$A$6:$A$941,Справочно!$A$107:$A$234,))</f>
        <v>#N/A</v>
      </c>
    </row>
    <row r="905" spans="1:15" s="28" customFormat="1" x14ac:dyDescent="0.25">
      <c r="A905" s="70"/>
      <c r="B905" s="24"/>
      <c r="C905" s="25"/>
      <c r="D905" s="24"/>
      <c r="E905" s="24"/>
      <c r="F905" s="24"/>
      <c r="G905" s="195" t="e">
        <f>INDEX(Справочно!$B$107:$B$234,MATCH('10'!$A$6:$A$941,Справочно!$A$107:$A$234,))</f>
        <v>#N/A</v>
      </c>
      <c r="H905" s="66">
        <v>10</v>
      </c>
      <c r="I905" s="70"/>
      <c r="J905" s="41"/>
      <c r="K905" s="24"/>
      <c r="L905" s="25"/>
      <c r="M905" s="24"/>
      <c r="N905" s="68" t="e">
        <f>INDEX(Справочно!$D$107:$D$234,MATCH('10'!$A$6:$A$941,Справочно!$A$107:$A$234,))</f>
        <v>#N/A</v>
      </c>
      <c r="O905" s="67" t="e">
        <f>INDEX(Справочно!$C$107:$C$234,MATCH('10'!$A$6:$A$941,Справочно!$A$107:$A$234,))</f>
        <v>#N/A</v>
      </c>
    </row>
    <row r="906" spans="1:15" s="28" customFormat="1" x14ac:dyDescent="0.25">
      <c r="A906" s="70"/>
      <c r="B906" s="24"/>
      <c r="C906" s="25"/>
      <c r="D906" s="24"/>
      <c r="E906" s="24"/>
      <c r="F906" s="24"/>
      <c r="G906" s="195" t="e">
        <f>INDEX(Справочно!$B$107:$B$234,MATCH('10'!$A$6:$A$941,Справочно!$A$107:$A$234,))</f>
        <v>#N/A</v>
      </c>
      <c r="H906" s="66">
        <v>10</v>
      </c>
      <c r="I906" s="70"/>
      <c r="J906" s="41"/>
      <c r="K906" s="24"/>
      <c r="L906" s="25"/>
      <c r="M906" s="24"/>
      <c r="N906" s="68" t="e">
        <f>INDEX(Справочно!$D$107:$D$234,MATCH('10'!$A$6:$A$941,Справочно!$A$107:$A$234,))</f>
        <v>#N/A</v>
      </c>
      <c r="O906" s="67" t="e">
        <f>INDEX(Справочно!$C$107:$C$234,MATCH('10'!$A$6:$A$941,Справочно!$A$107:$A$234,))</f>
        <v>#N/A</v>
      </c>
    </row>
    <row r="907" spans="1:15" s="28" customFormat="1" x14ac:dyDescent="0.25">
      <c r="A907" s="70"/>
      <c r="B907" s="24"/>
      <c r="C907" s="25"/>
      <c r="D907" s="24"/>
      <c r="E907" s="24"/>
      <c r="F907" s="24"/>
      <c r="G907" s="195" t="e">
        <f>INDEX(Справочно!$B$107:$B$234,MATCH('10'!$A$6:$A$941,Справочно!$A$107:$A$234,))</f>
        <v>#N/A</v>
      </c>
      <c r="H907" s="66">
        <v>10</v>
      </c>
      <c r="I907" s="70"/>
      <c r="J907" s="41"/>
      <c r="K907" s="24"/>
      <c r="L907" s="25"/>
      <c r="M907" s="24"/>
      <c r="N907" s="68" t="e">
        <f>INDEX(Справочно!$D$107:$D$234,MATCH('10'!$A$6:$A$941,Справочно!$A$107:$A$234,))</f>
        <v>#N/A</v>
      </c>
      <c r="O907" s="67" t="e">
        <f>INDEX(Справочно!$C$107:$C$234,MATCH('10'!$A$6:$A$941,Справочно!$A$107:$A$234,))</f>
        <v>#N/A</v>
      </c>
    </row>
    <row r="908" spans="1:15" s="28" customFormat="1" x14ac:dyDescent="0.25">
      <c r="A908" s="70"/>
      <c r="B908" s="24"/>
      <c r="C908" s="25"/>
      <c r="D908" s="24"/>
      <c r="E908" s="24"/>
      <c r="F908" s="24"/>
      <c r="G908" s="195" t="e">
        <f>INDEX(Справочно!$B$107:$B$234,MATCH('10'!$A$6:$A$941,Справочно!$A$107:$A$234,))</f>
        <v>#N/A</v>
      </c>
      <c r="H908" s="66">
        <v>10</v>
      </c>
      <c r="I908" s="70"/>
      <c r="J908" s="41"/>
      <c r="K908" s="24"/>
      <c r="L908" s="25"/>
      <c r="M908" s="24"/>
      <c r="N908" s="68" t="e">
        <f>INDEX(Справочно!$D$107:$D$234,MATCH('10'!$A$6:$A$941,Справочно!$A$107:$A$234,))</f>
        <v>#N/A</v>
      </c>
      <c r="O908" s="67" t="e">
        <f>INDEX(Справочно!$C$107:$C$234,MATCH('10'!$A$6:$A$941,Справочно!$A$107:$A$234,))</f>
        <v>#N/A</v>
      </c>
    </row>
    <row r="909" spans="1:15" s="28" customFormat="1" x14ac:dyDescent="0.25">
      <c r="A909" s="70"/>
      <c r="B909" s="24"/>
      <c r="C909" s="25"/>
      <c r="D909" s="24"/>
      <c r="E909" s="24"/>
      <c r="F909" s="24"/>
      <c r="G909" s="195" t="e">
        <f>INDEX(Справочно!$B$107:$B$234,MATCH('10'!$A$6:$A$941,Справочно!$A$107:$A$234,))</f>
        <v>#N/A</v>
      </c>
      <c r="H909" s="66">
        <v>10</v>
      </c>
      <c r="I909" s="70"/>
      <c r="J909" s="41"/>
      <c r="K909" s="24"/>
      <c r="L909" s="25"/>
      <c r="M909" s="24"/>
      <c r="N909" s="68" t="e">
        <f>INDEX(Справочно!$D$107:$D$234,MATCH('10'!$A$6:$A$941,Справочно!$A$107:$A$234,))</f>
        <v>#N/A</v>
      </c>
      <c r="O909" s="67" t="e">
        <f>INDEX(Справочно!$C$107:$C$234,MATCH('10'!$A$6:$A$941,Справочно!$A$107:$A$234,))</f>
        <v>#N/A</v>
      </c>
    </row>
    <row r="910" spans="1:15" s="28" customFormat="1" x14ac:dyDescent="0.25">
      <c r="A910" s="70"/>
      <c r="B910" s="24"/>
      <c r="C910" s="25"/>
      <c r="D910" s="24"/>
      <c r="E910" s="24"/>
      <c r="F910" s="24"/>
      <c r="G910" s="195" t="e">
        <f>INDEX(Справочно!$B$107:$B$234,MATCH('10'!$A$6:$A$941,Справочно!$A$107:$A$234,))</f>
        <v>#N/A</v>
      </c>
      <c r="H910" s="66">
        <v>10</v>
      </c>
      <c r="I910" s="70"/>
      <c r="J910" s="41"/>
      <c r="K910" s="24"/>
      <c r="L910" s="25"/>
      <c r="M910" s="24"/>
      <c r="N910" s="68" t="e">
        <f>INDEX(Справочно!$D$107:$D$234,MATCH('10'!$A$6:$A$941,Справочно!$A$107:$A$234,))</f>
        <v>#N/A</v>
      </c>
      <c r="O910" s="67" t="e">
        <f>INDEX(Справочно!$C$107:$C$234,MATCH('10'!$A$6:$A$941,Справочно!$A$107:$A$234,))</f>
        <v>#N/A</v>
      </c>
    </row>
    <row r="911" spans="1:15" s="28" customFormat="1" x14ac:dyDescent="0.25">
      <c r="A911" s="70"/>
      <c r="B911" s="24"/>
      <c r="C911" s="25"/>
      <c r="D911" s="24"/>
      <c r="E911" s="24"/>
      <c r="F911" s="24"/>
      <c r="G911" s="195" t="e">
        <f>INDEX(Справочно!$B$107:$B$234,MATCH('10'!$A$6:$A$941,Справочно!$A$107:$A$234,))</f>
        <v>#N/A</v>
      </c>
      <c r="H911" s="66">
        <v>10</v>
      </c>
      <c r="I911" s="70"/>
      <c r="J911" s="41"/>
      <c r="K911" s="24"/>
      <c r="L911" s="25"/>
      <c r="M911" s="24"/>
      <c r="N911" s="68" t="e">
        <f>INDEX(Справочно!$D$107:$D$234,MATCH('10'!$A$6:$A$941,Справочно!$A$107:$A$234,))</f>
        <v>#N/A</v>
      </c>
      <c r="O911" s="67" t="e">
        <f>INDEX(Справочно!$C$107:$C$234,MATCH('10'!$A$6:$A$941,Справочно!$A$107:$A$234,))</f>
        <v>#N/A</v>
      </c>
    </row>
    <row r="912" spans="1:15" s="28" customFormat="1" x14ac:dyDescent="0.25">
      <c r="A912" s="70"/>
      <c r="B912" s="24"/>
      <c r="C912" s="25"/>
      <c r="D912" s="24"/>
      <c r="E912" s="24"/>
      <c r="F912" s="24"/>
      <c r="G912" s="195" t="e">
        <f>INDEX(Справочно!$B$107:$B$234,MATCH('10'!$A$6:$A$941,Справочно!$A$107:$A$234,))</f>
        <v>#N/A</v>
      </c>
      <c r="H912" s="66">
        <v>10</v>
      </c>
      <c r="I912" s="70"/>
      <c r="J912" s="41"/>
      <c r="K912" s="24"/>
      <c r="L912" s="25"/>
      <c r="M912" s="24"/>
      <c r="N912" s="68" t="e">
        <f>INDEX(Справочно!$D$107:$D$234,MATCH('10'!$A$6:$A$941,Справочно!$A$107:$A$234,))</f>
        <v>#N/A</v>
      </c>
      <c r="O912" s="67" t="e">
        <f>INDEX(Справочно!$C$107:$C$234,MATCH('10'!$A$6:$A$941,Справочно!$A$107:$A$234,))</f>
        <v>#N/A</v>
      </c>
    </row>
    <row r="913" spans="1:15" s="28" customFormat="1" x14ac:dyDescent="0.25">
      <c r="A913" s="70"/>
      <c r="B913" s="24"/>
      <c r="C913" s="25"/>
      <c r="D913" s="24"/>
      <c r="E913" s="24"/>
      <c r="F913" s="24"/>
      <c r="G913" s="195" t="e">
        <f>INDEX(Справочно!$B$107:$B$234,MATCH('10'!$A$6:$A$941,Справочно!$A$107:$A$234,))</f>
        <v>#N/A</v>
      </c>
      <c r="H913" s="66">
        <v>10</v>
      </c>
      <c r="I913" s="70"/>
      <c r="J913" s="41"/>
      <c r="K913" s="24"/>
      <c r="L913" s="25"/>
      <c r="M913" s="24"/>
      <c r="N913" s="68" t="e">
        <f>INDEX(Справочно!$D$107:$D$234,MATCH('10'!$A$6:$A$941,Справочно!$A$107:$A$234,))</f>
        <v>#N/A</v>
      </c>
      <c r="O913" s="67" t="e">
        <f>INDEX(Справочно!$C$107:$C$234,MATCH('10'!$A$6:$A$941,Справочно!$A$107:$A$234,))</f>
        <v>#N/A</v>
      </c>
    </row>
    <row r="914" spans="1:15" s="28" customFormat="1" x14ac:dyDescent="0.25">
      <c r="A914" s="70"/>
      <c r="B914" s="24"/>
      <c r="C914" s="25"/>
      <c r="D914" s="24"/>
      <c r="E914" s="24"/>
      <c r="F914" s="24"/>
      <c r="G914" s="195" t="e">
        <f>INDEX(Справочно!$B$107:$B$234,MATCH('10'!$A$6:$A$941,Справочно!$A$107:$A$234,))</f>
        <v>#N/A</v>
      </c>
      <c r="H914" s="66">
        <v>10</v>
      </c>
      <c r="I914" s="70"/>
      <c r="J914" s="41"/>
      <c r="K914" s="24"/>
      <c r="L914" s="25"/>
      <c r="M914" s="24"/>
      <c r="N914" s="68" t="e">
        <f>INDEX(Справочно!$D$107:$D$234,MATCH('10'!$A$6:$A$941,Справочно!$A$107:$A$234,))</f>
        <v>#N/A</v>
      </c>
      <c r="O914" s="67" t="e">
        <f>INDEX(Справочно!$C$107:$C$234,MATCH('10'!$A$6:$A$941,Справочно!$A$107:$A$234,))</f>
        <v>#N/A</v>
      </c>
    </row>
    <row r="915" spans="1:15" s="28" customFormat="1" x14ac:dyDescent="0.25">
      <c r="A915" s="70"/>
      <c r="B915" s="24"/>
      <c r="C915" s="25"/>
      <c r="D915" s="24"/>
      <c r="E915" s="24"/>
      <c r="F915" s="24"/>
      <c r="G915" s="195" t="e">
        <f>INDEX(Справочно!$B$107:$B$234,MATCH('10'!$A$6:$A$941,Справочно!$A$107:$A$234,))</f>
        <v>#N/A</v>
      </c>
      <c r="H915" s="66">
        <v>10</v>
      </c>
      <c r="I915" s="70"/>
      <c r="J915" s="41"/>
      <c r="K915" s="24"/>
      <c r="L915" s="25"/>
      <c r="M915" s="24"/>
      <c r="N915" s="68" t="e">
        <f>INDEX(Справочно!$D$107:$D$234,MATCH('10'!$A$6:$A$941,Справочно!$A$107:$A$234,))</f>
        <v>#N/A</v>
      </c>
      <c r="O915" s="67" t="e">
        <f>INDEX(Справочно!$C$107:$C$234,MATCH('10'!$A$6:$A$941,Справочно!$A$107:$A$234,))</f>
        <v>#N/A</v>
      </c>
    </row>
    <row r="916" spans="1:15" s="28" customFormat="1" x14ac:dyDescent="0.25">
      <c r="A916" s="70"/>
      <c r="B916" s="24"/>
      <c r="C916" s="25"/>
      <c r="D916" s="24"/>
      <c r="E916" s="24"/>
      <c r="F916" s="24"/>
      <c r="G916" s="195" t="e">
        <f>INDEX(Справочно!$B$107:$B$234,MATCH('10'!$A$6:$A$941,Справочно!$A$107:$A$234,))</f>
        <v>#N/A</v>
      </c>
      <c r="H916" s="66">
        <v>10</v>
      </c>
      <c r="I916" s="70"/>
      <c r="J916" s="41"/>
      <c r="K916" s="24"/>
      <c r="L916" s="25"/>
      <c r="M916" s="24"/>
      <c r="N916" s="68" t="e">
        <f>INDEX(Справочно!$D$107:$D$234,MATCH('10'!$A$6:$A$941,Справочно!$A$107:$A$234,))</f>
        <v>#N/A</v>
      </c>
      <c r="O916" s="67" t="e">
        <f>INDEX(Справочно!$C$107:$C$234,MATCH('10'!$A$6:$A$941,Справочно!$A$107:$A$234,))</f>
        <v>#N/A</v>
      </c>
    </row>
    <row r="917" spans="1:15" s="28" customFormat="1" x14ac:dyDescent="0.25">
      <c r="A917" s="70"/>
      <c r="B917" s="24"/>
      <c r="C917" s="25"/>
      <c r="D917" s="24"/>
      <c r="E917" s="24"/>
      <c r="F917" s="24"/>
      <c r="G917" s="195" t="e">
        <f>INDEX(Справочно!$B$107:$B$234,MATCH('10'!$A$6:$A$941,Справочно!$A$107:$A$234,))</f>
        <v>#N/A</v>
      </c>
      <c r="H917" s="66">
        <v>10</v>
      </c>
      <c r="I917" s="70"/>
      <c r="J917" s="41"/>
      <c r="K917" s="24"/>
      <c r="L917" s="25"/>
      <c r="M917" s="24"/>
      <c r="N917" s="68" t="e">
        <f>INDEX(Справочно!$D$107:$D$234,MATCH('10'!$A$6:$A$941,Справочно!$A$107:$A$234,))</f>
        <v>#N/A</v>
      </c>
      <c r="O917" s="67" t="e">
        <f>INDEX(Справочно!$C$107:$C$234,MATCH('10'!$A$6:$A$941,Справочно!$A$107:$A$234,))</f>
        <v>#N/A</v>
      </c>
    </row>
    <row r="918" spans="1:15" s="28" customFormat="1" x14ac:dyDescent="0.25">
      <c r="A918" s="70"/>
      <c r="B918" s="24"/>
      <c r="C918" s="25"/>
      <c r="D918" s="24"/>
      <c r="E918" s="24"/>
      <c r="F918" s="24"/>
      <c r="G918" s="195" t="e">
        <f>INDEX(Справочно!$B$107:$B$234,MATCH('10'!$A$6:$A$941,Справочно!$A$107:$A$234,))</f>
        <v>#N/A</v>
      </c>
      <c r="H918" s="66">
        <v>10</v>
      </c>
      <c r="I918" s="70"/>
      <c r="J918" s="41"/>
      <c r="K918" s="24"/>
      <c r="L918" s="25"/>
      <c r="M918" s="24"/>
      <c r="N918" s="68" t="e">
        <f>INDEX(Справочно!$D$107:$D$234,MATCH('10'!$A$6:$A$941,Справочно!$A$107:$A$234,))</f>
        <v>#N/A</v>
      </c>
      <c r="O918" s="67" t="e">
        <f>INDEX(Справочно!$C$107:$C$234,MATCH('10'!$A$6:$A$941,Справочно!$A$107:$A$234,))</f>
        <v>#N/A</v>
      </c>
    </row>
    <row r="919" spans="1:15" s="28" customFormat="1" x14ac:dyDescent="0.25">
      <c r="A919" s="70"/>
      <c r="B919" s="24"/>
      <c r="C919" s="25"/>
      <c r="D919" s="24"/>
      <c r="E919" s="24"/>
      <c r="F919" s="24"/>
      <c r="G919" s="195" t="e">
        <f>INDEX(Справочно!$B$107:$B$234,MATCH('10'!$A$6:$A$941,Справочно!$A$107:$A$234,))</f>
        <v>#N/A</v>
      </c>
      <c r="H919" s="66">
        <v>10</v>
      </c>
      <c r="I919" s="70"/>
      <c r="J919" s="41"/>
      <c r="K919" s="24"/>
      <c r="L919" s="25"/>
      <c r="M919" s="24"/>
      <c r="N919" s="68" t="e">
        <f>INDEX(Справочно!$D$107:$D$234,MATCH('10'!$A$6:$A$941,Справочно!$A$107:$A$234,))</f>
        <v>#N/A</v>
      </c>
      <c r="O919" s="67" t="e">
        <f>INDEX(Справочно!$C$107:$C$234,MATCH('10'!$A$6:$A$941,Справочно!$A$107:$A$234,))</f>
        <v>#N/A</v>
      </c>
    </row>
    <row r="920" spans="1:15" s="28" customFormat="1" x14ac:dyDescent="0.25">
      <c r="A920" s="70"/>
      <c r="B920" s="24"/>
      <c r="C920" s="25"/>
      <c r="D920" s="24"/>
      <c r="E920" s="24"/>
      <c r="F920" s="24"/>
      <c r="G920" s="195" t="e">
        <f>INDEX(Справочно!$B$107:$B$234,MATCH('10'!$A$6:$A$941,Справочно!$A$107:$A$234,))</f>
        <v>#N/A</v>
      </c>
      <c r="H920" s="66">
        <v>10</v>
      </c>
      <c r="I920" s="70"/>
      <c r="J920" s="41"/>
      <c r="K920" s="24"/>
      <c r="L920" s="25"/>
      <c r="M920" s="24"/>
      <c r="N920" s="68" t="e">
        <f>INDEX(Справочно!$D$107:$D$234,MATCH('10'!$A$6:$A$941,Справочно!$A$107:$A$234,))</f>
        <v>#N/A</v>
      </c>
      <c r="O920" s="67" t="e">
        <f>INDEX(Справочно!$C$107:$C$234,MATCH('10'!$A$6:$A$941,Справочно!$A$107:$A$234,))</f>
        <v>#N/A</v>
      </c>
    </row>
    <row r="921" spans="1:15" s="28" customFormat="1" x14ac:dyDescent="0.25">
      <c r="A921" s="70"/>
      <c r="B921" s="24"/>
      <c r="C921" s="25"/>
      <c r="D921" s="24"/>
      <c r="E921" s="24"/>
      <c r="F921" s="24"/>
      <c r="G921" s="195" t="e">
        <f>INDEX(Справочно!$B$107:$B$234,MATCH('10'!$A$6:$A$941,Справочно!$A$107:$A$234,))</f>
        <v>#N/A</v>
      </c>
      <c r="H921" s="66">
        <v>10</v>
      </c>
      <c r="I921" s="70"/>
      <c r="J921" s="41"/>
      <c r="K921" s="24"/>
      <c r="L921" s="25"/>
      <c r="M921" s="24"/>
      <c r="N921" s="68" t="e">
        <f>INDEX(Справочно!$D$107:$D$234,MATCH('10'!$A$6:$A$941,Справочно!$A$107:$A$234,))</f>
        <v>#N/A</v>
      </c>
      <c r="O921" s="67" t="e">
        <f>INDEX(Справочно!$C$107:$C$234,MATCH('10'!$A$6:$A$941,Справочно!$A$107:$A$234,))</f>
        <v>#N/A</v>
      </c>
    </row>
    <row r="922" spans="1:15" s="28" customFormat="1" x14ac:dyDescent="0.25">
      <c r="A922" s="70"/>
      <c r="B922" s="24"/>
      <c r="C922" s="25"/>
      <c r="D922" s="24"/>
      <c r="E922" s="24"/>
      <c r="F922" s="24"/>
      <c r="G922" s="195" t="e">
        <f>INDEX(Справочно!$B$107:$B$234,MATCH('10'!$A$6:$A$941,Справочно!$A$107:$A$234,))</f>
        <v>#N/A</v>
      </c>
      <c r="H922" s="66">
        <v>10</v>
      </c>
      <c r="I922" s="70"/>
      <c r="J922" s="41"/>
      <c r="K922" s="24"/>
      <c r="L922" s="25"/>
      <c r="M922" s="24"/>
      <c r="N922" s="68" t="e">
        <f>INDEX(Справочно!$D$107:$D$234,MATCH('10'!$A$6:$A$941,Справочно!$A$107:$A$234,))</f>
        <v>#N/A</v>
      </c>
      <c r="O922" s="67" t="e">
        <f>INDEX(Справочно!$C$107:$C$234,MATCH('10'!$A$6:$A$941,Справочно!$A$107:$A$234,))</f>
        <v>#N/A</v>
      </c>
    </row>
    <row r="923" spans="1:15" s="28" customFormat="1" x14ac:dyDescent="0.25">
      <c r="A923" s="70"/>
      <c r="B923" s="24"/>
      <c r="C923" s="25"/>
      <c r="D923" s="24"/>
      <c r="E923" s="24"/>
      <c r="F923" s="24"/>
      <c r="G923" s="195" t="e">
        <f>INDEX(Справочно!$B$107:$B$234,MATCH('10'!$A$6:$A$941,Справочно!$A$107:$A$234,))</f>
        <v>#N/A</v>
      </c>
      <c r="H923" s="66">
        <v>10</v>
      </c>
      <c r="I923" s="70"/>
      <c r="J923" s="41"/>
      <c r="K923" s="24"/>
      <c r="L923" s="25"/>
      <c r="M923" s="24"/>
      <c r="N923" s="68" t="e">
        <f>INDEX(Справочно!$D$107:$D$234,MATCH('10'!$A$6:$A$941,Справочно!$A$107:$A$234,))</f>
        <v>#N/A</v>
      </c>
      <c r="O923" s="67" t="e">
        <f>INDEX(Справочно!$C$107:$C$234,MATCH('10'!$A$6:$A$941,Справочно!$A$107:$A$234,))</f>
        <v>#N/A</v>
      </c>
    </row>
    <row r="924" spans="1:15" s="28" customFormat="1" x14ac:dyDescent="0.25">
      <c r="A924" s="70"/>
      <c r="B924" s="24"/>
      <c r="C924" s="25"/>
      <c r="D924" s="24"/>
      <c r="E924" s="24"/>
      <c r="F924" s="24"/>
      <c r="G924" s="195" t="e">
        <f>INDEX(Справочно!$B$107:$B$234,MATCH('10'!$A$6:$A$941,Справочно!$A$107:$A$234,))</f>
        <v>#N/A</v>
      </c>
      <c r="H924" s="66">
        <v>10</v>
      </c>
      <c r="I924" s="70"/>
      <c r="J924" s="41"/>
      <c r="K924" s="24"/>
      <c r="L924" s="25"/>
      <c r="M924" s="24"/>
      <c r="N924" s="68" t="e">
        <f>INDEX(Справочно!$D$107:$D$234,MATCH('10'!$A$6:$A$941,Справочно!$A$107:$A$234,))</f>
        <v>#N/A</v>
      </c>
      <c r="O924" s="67" t="e">
        <f>INDEX(Справочно!$C$107:$C$234,MATCH('10'!$A$6:$A$941,Справочно!$A$107:$A$234,))</f>
        <v>#N/A</v>
      </c>
    </row>
    <row r="925" spans="1:15" s="28" customFormat="1" x14ac:dyDescent="0.25">
      <c r="A925" s="70"/>
      <c r="B925" s="24"/>
      <c r="C925" s="25"/>
      <c r="D925" s="24"/>
      <c r="E925" s="24"/>
      <c r="F925" s="24"/>
      <c r="G925" s="195" t="e">
        <f>INDEX(Справочно!$B$107:$B$234,MATCH('10'!$A$6:$A$941,Справочно!$A$107:$A$234,))</f>
        <v>#N/A</v>
      </c>
      <c r="H925" s="66">
        <v>10</v>
      </c>
      <c r="I925" s="70"/>
      <c r="J925" s="41"/>
      <c r="K925" s="24"/>
      <c r="L925" s="25"/>
      <c r="M925" s="24"/>
      <c r="N925" s="68" t="e">
        <f>INDEX(Справочно!$D$107:$D$234,MATCH('10'!$A$6:$A$941,Справочно!$A$107:$A$234,))</f>
        <v>#N/A</v>
      </c>
      <c r="O925" s="67" t="e">
        <f>INDEX(Справочно!$C$107:$C$234,MATCH('10'!$A$6:$A$941,Справочно!$A$107:$A$234,))</f>
        <v>#N/A</v>
      </c>
    </row>
    <row r="926" spans="1:15" s="28" customFormat="1" x14ac:dyDescent="0.25">
      <c r="A926" s="70"/>
      <c r="B926" s="24"/>
      <c r="C926" s="25"/>
      <c r="D926" s="24"/>
      <c r="E926" s="24"/>
      <c r="F926" s="24"/>
      <c r="G926" s="195" t="e">
        <f>INDEX(Справочно!$B$107:$B$234,MATCH('10'!$A$6:$A$941,Справочно!$A$107:$A$234,))</f>
        <v>#N/A</v>
      </c>
      <c r="H926" s="66">
        <v>10</v>
      </c>
      <c r="I926" s="70"/>
      <c r="J926" s="41"/>
      <c r="K926" s="24"/>
      <c r="L926" s="25"/>
      <c r="M926" s="24"/>
      <c r="N926" s="68" t="e">
        <f>INDEX(Справочно!$D$107:$D$234,MATCH('10'!$A$6:$A$941,Справочно!$A$107:$A$234,))</f>
        <v>#N/A</v>
      </c>
      <c r="O926" s="67" t="e">
        <f>INDEX(Справочно!$C$107:$C$234,MATCH('10'!$A$6:$A$941,Справочно!$A$107:$A$234,))</f>
        <v>#N/A</v>
      </c>
    </row>
    <row r="927" spans="1:15" s="28" customFormat="1" x14ac:dyDescent="0.25">
      <c r="A927" s="70"/>
      <c r="B927" s="24"/>
      <c r="C927" s="25"/>
      <c r="D927" s="24"/>
      <c r="E927" s="24"/>
      <c r="F927" s="24"/>
      <c r="G927" s="195" t="e">
        <f>INDEX(Справочно!$B$107:$B$234,MATCH('10'!$A$6:$A$941,Справочно!$A$107:$A$234,))</f>
        <v>#N/A</v>
      </c>
      <c r="H927" s="66">
        <v>10</v>
      </c>
      <c r="I927" s="70"/>
      <c r="J927" s="41"/>
      <c r="K927" s="24"/>
      <c r="L927" s="25"/>
      <c r="M927" s="24"/>
      <c r="N927" s="68" t="e">
        <f>INDEX(Справочно!$D$107:$D$234,MATCH('10'!$A$6:$A$941,Справочно!$A$107:$A$234,))</f>
        <v>#N/A</v>
      </c>
      <c r="O927" s="67" t="e">
        <f>INDEX(Справочно!$C$107:$C$234,MATCH('10'!$A$6:$A$941,Справочно!$A$107:$A$234,))</f>
        <v>#N/A</v>
      </c>
    </row>
    <row r="928" spans="1:15" s="28" customFormat="1" x14ac:dyDescent="0.25">
      <c r="A928" s="70"/>
      <c r="B928" s="24"/>
      <c r="C928" s="25"/>
      <c r="D928" s="24"/>
      <c r="E928" s="24"/>
      <c r="F928" s="24"/>
      <c r="G928" s="195" t="e">
        <f>INDEX(Справочно!$B$107:$B$234,MATCH('10'!$A$6:$A$941,Справочно!$A$107:$A$234,))</f>
        <v>#N/A</v>
      </c>
      <c r="H928" s="66">
        <v>10</v>
      </c>
      <c r="I928" s="70"/>
      <c r="J928" s="41"/>
      <c r="K928" s="24"/>
      <c r="L928" s="25"/>
      <c r="M928" s="24"/>
      <c r="N928" s="68" t="e">
        <f>INDEX(Справочно!$D$107:$D$234,MATCH('10'!$A$6:$A$941,Справочно!$A$107:$A$234,))</f>
        <v>#N/A</v>
      </c>
      <c r="O928" s="67" t="e">
        <f>INDEX(Справочно!$C$107:$C$234,MATCH('10'!$A$6:$A$941,Справочно!$A$107:$A$234,))</f>
        <v>#N/A</v>
      </c>
    </row>
    <row r="929" spans="1:15" s="28" customFormat="1" x14ac:dyDescent="0.25">
      <c r="A929" s="70"/>
      <c r="B929" s="24"/>
      <c r="C929" s="25"/>
      <c r="D929" s="24"/>
      <c r="E929" s="24"/>
      <c r="F929" s="24"/>
      <c r="G929" s="195" t="e">
        <f>INDEX(Справочно!$B$107:$B$234,MATCH('10'!$A$6:$A$941,Справочно!$A$107:$A$234,))</f>
        <v>#N/A</v>
      </c>
      <c r="H929" s="66">
        <v>10</v>
      </c>
      <c r="I929" s="70"/>
      <c r="J929" s="41"/>
      <c r="K929" s="24"/>
      <c r="L929" s="25"/>
      <c r="M929" s="24"/>
      <c r="N929" s="68" t="e">
        <f>INDEX(Справочно!$D$107:$D$234,MATCH('10'!$A$6:$A$941,Справочно!$A$107:$A$234,))</f>
        <v>#N/A</v>
      </c>
      <c r="O929" s="67" t="e">
        <f>INDEX(Справочно!$C$107:$C$234,MATCH('10'!$A$6:$A$941,Справочно!$A$107:$A$234,))</f>
        <v>#N/A</v>
      </c>
    </row>
    <row r="930" spans="1:15" s="28" customFormat="1" x14ac:dyDescent="0.25">
      <c r="A930" s="70"/>
      <c r="B930" s="24"/>
      <c r="C930" s="25"/>
      <c r="D930" s="24"/>
      <c r="E930" s="24"/>
      <c r="F930" s="24"/>
      <c r="G930" s="195" t="e">
        <f>INDEX(Справочно!$B$107:$B$234,MATCH('10'!$A$6:$A$941,Справочно!$A$107:$A$234,))</f>
        <v>#N/A</v>
      </c>
      <c r="H930" s="66">
        <v>10</v>
      </c>
      <c r="I930" s="70"/>
      <c r="J930" s="41"/>
      <c r="K930" s="24"/>
      <c r="L930" s="25"/>
      <c r="M930" s="24"/>
      <c r="N930" s="68" t="e">
        <f>INDEX(Справочно!$D$107:$D$234,MATCH('10'!$A$6:$A$941,Справочно!$A$107:$A$234,))</f>
        <v>#N/A</v>
      </c>
      <c r="O930" s="67" t="e">
        <f>INDEX(Справочно!$C$107:$C$234,MATCH('10'!$A$6:$A$941,Справочно!$A$107:$A$234,))</f>
        <v>#N/A</v>
      </c>
    </row>
    <row r="931" spans="1:15" s="28" customFormat="1" x14ac:dyDescent="0.25">
      <c r="A931" s="70"/>
      <c r="B931" s="24"/>
      <c r="C931" s="25"/>
      <c r="D931" s="24"/>
      <c r="E931" s="24"/>
      <c r="F931" s="24"/>
      <c r="G931" s="195" t="e">
        <f>INDEX(Справочно!$B$107:$B$234,MATCH('10'!$A$6:$A$941,Справочно!$A$107:$A$234,))</f>
        <v>#N/A</v>
      </c>
      <c r="H931" s="66">
        <v>10</v>
      </c>
      <c r="I931" s="70"/>
      <c r="J931" s="41"/>
      <c r="K931" s="24"/>
      <c r="L931" s="25"/>
      <c r="M931" s="24"/>
      <c r="N931" s="68" t="e">
        <f>INDEX(Справочно!$D$107:$D$234,MATCH('10'!$A$6:$A$941,Справочно!$A$107:$A$234,))</f>
        <v>#N/A</v>
      </c>
      <c r="O931" s="67" t="e">
        <f>INDEX(Справочно!$C$107:$C$234,MATCH('10'!$A$6:$A$941,Справочно!$A$107:$A$234,))</f>
        <v>#N/A</v>
      </c>
    </row>
    <row r="932" spans="1:15" s="28" customFormat="1" x14ac:dyDescent="0.25">
      <c r="A932" s="70"/>
      <c r="B932" s="24"/>
      <c r="C932" s="25"/>
      <c r="D932" s="24"/>
      <c r="E932" s="24"/>
      <c r="F932" s="24"/>
      <c r="G932" s="195" t="e">
        <f>INDEX(Справочно!$B$107:$B$234,MATCH('10'!$A$6:$A$941,Справочно!$A$107:$A$234,))</f>
        <v>#N/A</v>
      </c>
      <c r="H932" s="66">
        <v>10</v>
      </c>
      <c r="I932" s="70"/>
      <c r="J932" s="41"/>
      <c r="K932" s="24"/>
      <c r="L932" s="25"/>
      <c r="M932" s="24"/>
      <c r="N932" s="68" t="e">
        <f>INDEX(Справочно!$D$107:$D$234,MATCH('10'!$A$6:$A$941,Справочно!$A$107:$A$234,))</f>
        <v>#N/A</v>
      </c>
      <c r="O932" s="67" t="e">
        <f>INDEX(Справочно!$C$107:$C$234,MATCH('10'!$A$6:$A$941,Справочно!$A$107:$A$234,))</f>
        <v>#N/A</v>
      </c>
    </row>
    <row r="933" spans="1:15" s="28" customFormat="1" x14ac:dyDescent="0.25">
      <c r="A933" s="70"/>
      <c r="B933" s="24"/>
      <c r="C933" s="25"/>
      <c r="D933" s="24"/>
      <c r="E933" s="24"/>
      <c r="F933" s="24"/>
      <c r="G933" s="195" t="e">
        <f>INDEX(Справочно!$B$107:$B$234,MATCH('10'!$A$6:$A$941,Справочно!$A$107:$A$234,))</f>
        <v>#N/A</v>
      </c>
      <c r="H933" s="66">
        <v>10</v>
      </c>
      <c r="I933" s="70"/>
      <c r="J933" s="41"/>
      <c r="K933" s="24"/>
      <c r="L933" s="25"/>
      <c r="M933" s="24"/>
      <c r="N933" s="68" t="e">
        <f>INDEX(Справочно!$D$107:$D$234,MATCH('10'!$A$6:$A$941,Справочно!$A$107:$A$234,))</f>
        <v>#N/A</v>
      </c>
      <c r="O933" s="67" t="e">
        <f>INDEX(Справочно!$C$107:$C$234,MATCH('10'!$A$6:$A$941,Справочно!$A$107:$A$234,))</f>
        <v>#N/A</v>
      </c>
    </row>
    <row r="934" spans="1:15" s="28" customFormat="1" x14ac:dyDescent="0.25">
      <c r="A934" s="70"/>
      <c r="B934" s="24"/>
      <c r="C934" s="25"/>
      <c r="D934" s="24"/>
      <c r="E934" s="24"/>
      <c r="F934" s="24"/>
      <c r="G934" s="195" t="e">
        <f>INDEX(Справочно!$B$107:$B$234,MATCH('10'!$A$6:$A$941,Справочно!$A$107:$A$234,))</f>
        <v>#N/A</v>
      </c>
      <c r="H934" s="66">
        <v>10</v>
      </c>
      <c r="I934" s="70"/>
      <c r="J934" s="41"/>
      <c r="K934" s="24"/>
      <c r="L934" s="25"/>
      <c r="M934" s="24"/>
      <c r="N934" s="68" t="e">
        <f>INDEX(Справочно!$D$107:$D$234,MATCH('10'!$A$6:$A$941,Справочно!$A$107:$A$234,))</f>
        <v>#N/A</v>
      </c>
      <c r="O934" s="67" t="e">
        <f>INDEX(Справочно!$C$107:$C$234,MATCH('10'!$A$6:$A$941,Справочно!$A$107:$A$234,))</f>
        <v>#N/A</v>
      </c>
    </row>
    <row r="935" spans="1:15" s="28" customFormat="1" x14ac:dyDescent="0.25">
      <c r="A935" s="70"/>
      <c r="B935" s="24"/>
      <c r="C935" s="25"/>
      <c r="D935" s="24"/>
      <c r="E935" s="24"/>
      <c r="F935" s="24"/>
      <c r="G935" s="195" t="e">
        <f>INDEX(Справочно!$B$107:$B$234,MATCH('10'!$A$6:$A$941,Справочно!$A$107:$A$234,))</f>
        <v>#N/A</v>
      </c>
      <c r="H935" s="66">
        <v>10</v>
      </c>
      <c r="I935" s="70"/>
      <c r="J935" s="41"/>
      <c r="K935" s="24"/>
      <c r="L935" s="25"/>
      <c r="M935" s="24"/>
      <c r="N935" s="68" t="e">
        <f>INDEX(Справочно!$D$107:$D$234,MATCH('10'!$A$6:$A$941,Справочно!$A$107:$A$234,))</f>
        <v>#N/A</v>
      </c>
      <c r="O935" s="67" t="e">
        <f>INDEX(Справочно!$C$107:$C$234,MATCH('10'!$A$6:$A$941,Справочно!$A$107:$A$234,))</f>
        <v>#N/A</v>
      </c>
    </row>
    <row r="936" spans="1:15" s="28" customFormat="1" x14ac:dyDescent="0.25">
      <c r="A936" s="70"/>
      <c r="B936" s="24"/>
      <c r="C936" s="25"/>
      <c r="D936" s="24"/>
      <c r="E936" s="24"/>
      <c r="F936" s="24"/>
      <c r="G936" s="195" t="e">
        <f>INDEX(Справочно!$B$107:$B$234,MATCH('10'!$A$6:$A$941,Справочно!$A$107:$A$234,))</f>
        <v>#N/A</v>
      </c>
      <c r="H936" s="66">
        <v>10</v>
      </c>
      <c r="I936" s="70"/>
      <c r="J936" s="41"/>
      <c r="K936" s="24"/>
      <c r="L936" s="25"/>
      <c r="M936" s="24"/>
      <c r="N936" s="68" t="e">
        <f>INDEX(Справочно!$D$107:$D$234,MATCH('10'!$A$6:$A$941,Справочно!$A$107:$A$234,))</f>
        <v>#N/A</v>
      </c>
      <c r="O936" s="67" t="e">
        <f>INDEX(Справочно!$C$107:$C$234,MATCH('10'!$A$6:$A$941,Справочно!$A$107:$A$234,))</f>
        <v>#N/A</v>
      </c>
    </row>
    <row r="937" spans="1:15" s="28" customFormat="1" x14ac:dyDescent="0.25">
      <c r="A937" s="70"/>
      <c r="B937" s="24"/>
      <c r="C937" s="25"/>
      <c r="D937" s="24"/>
      <c r="E937" s="24"/>
      <c r="F937" s="24"/>
      <c r="G937" s="195" t="e">
        <f>INDEX(Справочно!$B$107:$B$234,MATCH('10'!$A$6:$A$941,Справочно!$A$107:$A$234,))</f>
        <v>#N/A</v>
      </c>
      <c r="H937" s="66">
        <v>10</v>
      </c>
      <c r="I937" s="70"/>
      <c r="J937" s="41"/>
      <c r="K937" s="24"/>
      <c r="L937" s="25"/>
      <c r="M937" s="24"/>
      <c r="N937" s="68" t="e">
        <f>INDEX(Справочно!$D$107:$D$234,MATCH('10'!$A$6:$A$941,Справочно!$A$107:$A$234,))</f>
        <v>#N/A</v>
      </c>
      <c r="O937" s="67" t="e">
        <f>INDEX(Справочно!$C$107:$C$234,MATCH('10'!$A$6:$A$941,Справочно!$A$107:$A$234,))</f>
        <v>#N/A</v>
      </c>
    </row>
    <row r="938" spans="1:15" s="28" customFormat="1" x14ac:dyDescent="0.25">
      <c r="A938" s="70"/>
      <c r="B938" s="24"/>
      <c r="C938" s="25"/>
      <c r="D938" s="24"/>
      <c r="E938" s="24"/>
      <c r="F938" s="24"/>
      <c r="G938" s="195" t="e">
        <f>INDEX(Справочно!$B$107:$B$234,MATCH('10'!$A$6:$A$941,Справочно!$A$107:$A$234,))</f>
        <v>#N/A</v>
      </c>
      <c r="H938" s="66">
        <v>10</v>
      </c>
      <c r="I938" s="70"/>
      <c r="J938" s="41"/>
      <c r="K938" s="24"/>
      <c r="L938" s="25"/>
      <c r="M938" s="24"/>
      <c r="N938" s="68" t="e">
        <f>INDEX(Справочно!$D$107:$D$234,MATCH('10'!$A$6:$A$941,Справочно!$A$107:$A$234,))</f>
        <v>#N/A</v>
      </c>
      <c r="O938" s="67" t="e">
        <f>INDEX(Справочно!$C$107:$C$234,MATCH('10'!$A$6:$A$941,Справочно!$A$107:$A$234,))</f>
        <v>#N/A</v>
      </c>
    </row>
    <row r="939" spans="1:15" s="28" customFormat="1" x14ac:dyDescent="0.25">
      <c r="A939" s="70"/>
      <c r="B939" s="24"/>
      <c r="C939" s="25"/>
      <c r="D939" s="24"/>
      <c r="E939" s="24"/>
      <c r="F939" s="24"/>
      <c r="G939" s="195" t="e">
        <f>INDEX(Справочно!$B$107:$B$234,MATCH('10'!$A$6:$A$941,Справочно!$A$107:$A$234,))</f>
        <v>#N/A</v>
      </c>
      <c r="H939" s="66">
        <v>10</v>
      </c>
      <c r="I939" s="70"/>
      <c r="J939" s="41"/>
      <c r="K939" s="24"/>
      <c r="L939" s="25"/>
      <c r="M939" s="24"/>
      <c r="N939" s="68" t="e">
        <f>INDEX(Справочно!$D$107:$D$234,MATCH('10'!$A$6:$A$941,Справочно!$A$107:$A$234,))</f>
        <v>#N/A</v>
      </c>
      <c r="O939" s="67" t="e">
        <f>INDEX(Справочно!$C$107:$C$234,MATCH('10'!$A$6:$A$941,Справочно!$A$107:$A$234,))</f>
        <v>#N/A</v>
      </c>
    </row>
    <row r="940" spans="1:15" s="28" customFormat="1" x14ac:dyDescent="0.25">
      <c r="A940" s="70"/>
      <c r="B940" s="24"/>
      <c r="C940" s="25"/>
      <c r="D940" s="24"/>
      <c r="E940" s="24"/>
      <c r="F940" s="24"/>
      <c r="G940" s="195" t="e">
        <f>INDEX(Справочно!$B$107:$B$234,MATCH('10'!$A$6:$A$941,Справочно!$A$107:$A$234,))</f>
        <v>#N/A</v>
      </c>
      <c r="H940" s="66">
        <v>10</v>
      </c>
      <c r="I940" s="70"/>
      <c r="J940" s="41"/>
      <c r="K940" s="24"/>
      <c r="L940" s="25"/>
      <c r="M940" s="24"/>
      <c r="N940" s="68" t="e">
        <f>INDEX(Справочно!$D$107:$D$234,MATCH('10'!$A$6:$A$941,Справочно!$A$107:$A$234,))</f>
        <v>#N/A</v>
      </c>
      <c r="O940" s="67" t="e">
        <f>INDEX(Справочно!$C$107:$C$234,MATCH('10'!$A$6:$A$941,Справочно!$A$107:$A$234,))</f>
        <v>#N/A</v>
      </c>
    </row>
    <row r="941" spans="1:15" s="28" customFormat="1" x14ac:dyDescent="0.25">
      <c r="A941" s="70"/>
      <c r="B941" s="24"/>
      <c r="C941" s="25"/>
      <c r="D941" s="24"/>
      <c r="E941" s="24"/>
      <c r="F941" s="24"/>
      <c r="G941" s="195" t="e">
        <f>INDEX(Справочно!$B$107:$B$234,MATCH('10'!$A$6:$A$941,Справочно!$A$107:$A$234,))</f>
        <v>#N/A</v>
      </c>
      <c r="H941" s="66">
        <v>10</v>
      </c>
      <c r="I941" s="70"/>
      <c r="J941" s="41"/>
      <c r="K941" s="24"/>
      <c r="L941" s="25"/>
      <c r="M941" s="24"/>
      <c r="N941" s="68" t="e">
        <f>INDEX(Справочно!$D$107:$D$234,MATCH('10'!$A$6:$A$941,Справочно!$A$107:$A$234,))</f>
        <v>#N/A</v>
      </c>
      <c r="O941" s="67" t="e">
        <f>INDEX(Справочно!$C$107:$C$234,MATCH('10'!$A$6:$A$941,Справочно!$A$107:$A$234,))</f>
        <v>#N/A</v>
      </c>
    </row>
  </sheetData>
  <sheetProtection insertColumns="0" insertRows="0" deleteColumns="0" deleteRows="0"/>
  <autoFilter ref="A5:O941">
    <sortState ref="A6:O941">
      <sortCondition ref="D5:D941"/>
    </sortState>
  </autoFilter>
  <mergeCells count="3">
    <mergeCell ref="G1:G3"/>
    <mergeCell ref="N1:O3"/>
    <mergeCell ref="B2:F2"/>
  </mergeCells>
  <dataValidations count="2">
    <dataValidation type="date" allowBlank="1" showInputMessage="1" showErrorMessage="1" errorTitle="Ошибка ввода" error="Вы должны ввести дату рождения в формате дд.мм.гггг" sqref="JA290 SW290 ACS290 AMO290 AWK290 BGG290 BQC290 BZY290 CJU290 CTQ290 DDM290 DNI290 DXE290 EHA290 EQW290 FAS290 FKO290 FUK290 GEG290 GOC290 GXY290 HHU290 HRQ290 IBM290 ILI290 IVE290 JFA290 JOW290 JYS290 KIO290 KSK290 LCG290 LMC290 LVY290 MFU290 MPQ290 MZM290 NJI290 NTE290 ODA290 OMW290 OWS290 PGO290 PQK290 QAG290 QKC290 QTY290 RDU290 RNQ290 RXM290 SHI290 SRE290 TBA290 TKW290 TUS290 UEO290 UOK290 UYG290 VIC290 VRY290 WBU290 WLQ290 WVM290 JA396 SW396 ACS396 AMO396 AWK396 BGG396 BQC396 BZY396 CJU396 CTQ396 DDM396 DNI396 DXE396 EHA396 EQW396 FAS396 FKO396 FUK396 GEG396 GOC396 GXY396 HHU396 HRQ396 IBM396 ILI396 IVE396 JFA396 JOW396 JYS396 KIO396 KSK396 LCG396 LMC396 LVY396 MFU396 MPQ396 MZM396 NJI396 NTE396 ODA396 OMW396 OWS396 PGO396 PQK396 QAG396 QKC396 QTY396 RDU396 RNQ396 RXM396 SHI396 SRE396 TBA396 TKW396 TUS396 UEO396 UOK396 UYG396 VIC396 VRY396 WBU396 WLQ396 WVM396 WVM390 WLQ390 WBU390 VRY390 VIC390 UYG390 UOK390 UEO390 TUS390 TKW390 TBA390 SRE390 SHI390 RXM390 RNQ390 RDU390 QTY390 QKC390 QAG390 PQK390 PGO390 OWS390 OMW390 ODA390 NTE390 NJI390 MZM390 MPQ390 MFU390 LVY390 LMC390 LCG390 KSK390 KIO390 JYS390 JOW390 JFA390 IVE390 ILI390 IBM390 HRQ390 HHU390 GXY390 GOC390 GEG390 FUK390 FKO390 FAS390 EQW390 EHA390 DXE390 DNI390 DDM390 CTQ390 CJU390 BZY390 BQC390 BGG390 AWK390 AMO390 ACS390 SW390 JA390">
      <formula1>32874</formula1>
      <formula2>42370</formula2>
    </dataValidation>
    <dataValidation allowBlank="1" showInputMessage="1" showErrorMessage="1" errorTitle="Ошибка ввода" error="Вы должны выбрать из раскрывающегося списка &quot;Мужской&quot; или &quot;Женский&quot;" sqref="C170:C173"/>
  </dataValidations>
  <pageMargins left="0.25" right="0.25" top="0.75" bottom="0.75" header="0.3" footer="0.3"/>
  <pageSetup paperSize="9"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55"/>
  <sheetViews>
    <sheetView topLeftCell="A343" zoomScale="60" zoomScaleNormal="60" workbookViewId="0">
      <selection activeCell="D357" sqref="D357"/>
    </sheetView>
  </sheetViews>
  <sheetFormatPr defaultColWidth="8.85546875" defaultRowHeight="15.75" x14ac:dyDescent="0.25"/>
  <cols>
    <col min="1" max="1" width="10.42578125" style="18" customWidth="1"/>
    <col min="2" max="2" width="7.85546875" style="14" customWidth="1"/>
    <col min="3" max="3" width="19.7109375" style="14" customWidth="1"/>
    <col min="4" max="4" width="17.85546875" style="14" customWidth="1"/>
    <col min="5" max="5" width="15.140625" style="14" customWidth="1"/>
    <col min="6" max="6" width="17.85546875" style="14" customWidth="1"/>
    <col min="7" max="7" width="25.85546875" style="82" customWidth="1"/>
    <col min="8" max="8" width="8.140625" style="16" customWidth="1"/>
    <col min="9" max="9" width="9.85546875" style="16" customWidth="1"/>
    <col min="10" max="10" width="14.5703125" style="14" customWidth="1"/>
    <col min="11" max="11" width="11.28515625" style="14" customWidth="1"/>
    <col min="12" max="12" width="20.28515625" style="14" customWidth="1"/>
    <col min="13" max="13" width="15.85546875" style="14" customWidth="1"/>
    <col min="14" max="14" width="10" style="83" customWidth="1"/>
    <col min="15" max="15" width="28" style="84" customWidth="1"/>
    <col min="16" max="16384" width="8.85546875" style="26"/>
  </cols>
  <sheetData>
    <row r="1" spans="1:17" ht="41.45" customHeight="1" x14ac:dyDescent="0.25">
      <c r="A1" s="13"/>
      <c r="B1" s="64" t="s">
        <v>322</v>
      </c>
      <c r="C1" s="45"/>
      <c r="D1" s="45"/>
      <c r="E1" s="45"/>
      <c r="F1" s="45"/>
      <c r="G1" s="240" t="s">
        <v>567</v>
      </c>
      <c r="H1" s="13"/>
      <c r="I1" s="12"/>
      <c r="J1" s="12"/>
      <c r="K1" s="12"/>
      <c r="L1" s="12"/>
      <c r="M1" s="12"/>
      <c r="N1" s="243" t="s">
        <v>567</v>
      </c>
      <c r="O1" s="244"/>
      <c r="Q1" s="26" t="s">
        <v>569</v>
      </c>
    </row>
    <row r="2" spans="1:17" ht="36" customHeight="1" x14ac:dyDescent="0.25">
      <c r="A2" s="13"/>
      <c r="B2" s="249" t="s">
        <v>3707</v>
      </c>
      <c r="C2" s="249"/>
      <c r="D2" s="249"/>
      <c r="E2" s="249"/>
      <c r="F2" s="249"/>
      <c r="G2" s="241"/>
      <c r="H2" s="13"/>
      <c r="I2" s="12"/>
      <c r="J2" s="12"/>
      <c r="K2" s="12"/>
      <c r="L2" s="12"/>
      <c r="M2" s="12"/>
      <c r="N2" s="245"/>
      <c r="O2" s="246"/>
    </row>
    <row r="3" spans="1:17" ht="36" customHeight="1" x14ac:dyDescent="0.25">
      <c r="A3" s="13"/>
      <c r="B3" s="19"/>
      <c r="C3" s="19"/>
      <c r="D3" s="19"/>
      <c r="E3" s="19"/>
      <c r="F3" s="19"/>
      <c r="G3" s="242"/>
      <c r="H3" s="13"/>
      <c r="I3" s="12"/>
      <c r="J3" s="12"/>
      <c r="K3" s="12"/>
      <c r="L3" s="12"/>
      <c r="M3" s="12"/>
      <c r="N3" s="247"/>
      <c r="O3" s="248"/>
    </row>
    <row r="4" spans="1:17" s="13" customFormat="1" ht="78.599999999999994" customHeight="1" x14ac:dyDescent="0.25">
      <c r="A4" s="46" t="s">
        <v>568</v>
      </c>
      <c r="B4" s="46" t="s">
        <v>0</v>
      </c>
      <c r="C4" s="46" t="s">
        <v>564</v>
      </c>
      <c r="D4" s="46" t="s">
        <v>1</v>
      </c>
      <c r="E4" s="46" t="s">
        <v>2</v>
      </c>
      <c r="F4" s="46" t="s">
        <v>3</v>
      </c>
      <c r="G4" s="47" t="s">
        <v>558</v>
      </c>
      <c r="H4" s="46" t="s">
        <v>321</v>
      </c>
      <c r="I4" s="46" t="s">
        <v>562</v>
      </c>
      <c r="J4" s="109" t="s">
        <v>3706</v>
      </c>
      <c r="K4" s="46" t="s">
        <v>563</v>
      </c>
      <c r="L4" s="46" t="s">
        <v>561</v>
      </c>
      <c r="M4" s="46" t="s">
        <v>324</v>
      </c>
      <c r="N4" s="47" t="s">
        <v>565</v>
      </c>
      <c r="O4" s="47" t="s">
        <v>3708</v>
      </c>
    </row>
    <row r="5" spans="1:17" s="13" customFormat="1" ht="18" customHeight="1" x14ac:dyDescent="0.25">
      <c r="A5" s="47">
        <v>1</v>
      </c>
      <c r="B5" s="47">
        <v>2</v>
      </c>
      <c r="C5" s="47">
        <v>3</v>
      </c>
      <c r="D5" s="47">
        <v>4</v>
      </c>
      <c r="E5" s="47">
        <v>5</v>
      </c>
      <c r="F5" s="47">
        <v>6</v>
      </c>
      <c r="G5" s="47">
        <v>11</v>
      </c>
      <c r="H5" s="47">
        <v>12</v>
      </c>
      <c r="I5" s="47">
        <v>13</v>
      </c>
      <c r="J5" s="47">
        <v>14</v>
      </c>
      <c r="K5" s="110"/>
      <c r="L5" s="47">
        <v>15</v>
      </c>
      <c r="M5" s="47">
        <v>16</v>
      </c>
      <c r="N5" s="47">
        <v>17</v>
      </c>
      <c r="O5" s="47">
        <v>18</v>
      </c>
    </row>
    <row r="6" spans="1:17" ht="16.149999999999999" customHeight="1" x14ac:dyDescent="0.25">
      <c r="A6" s="66">
        <v>194</v>
      </c>
      <c r="B6" s="25">
        <v>14</v>
      </c>
      <c r="C6" s="25" t="s">
        <v>1507</v>
      </c>
      <c r="D6" s="29" t="s">
        <v>1508</v>
      </c>
      <c r="E6" s="29" t="s">
        <v>636</v>
      </c>
      <c r="F6" s="29" t="s">
        <v>1509</v>
      </c>
      <c r="G6" s="67" t="str">
        <f>INDEX(Справочно!$B$107:$B$233,MATCH('11'!$A$6:$A$955,Справочно!$A$107:$A$233,))</f>
        <v>МБОУ "Гимназия № 19"</v>
      </c>
      <c r="H6" s="66" t="s">
        <v>1510</v>
      </c>
      <c r="I6" s="66">
        <v>52</v>
      </c>
      <c r="J6" s="66">
        <v>52</v>
      </c>
      <c r="K6" s="38"/>
      <c r="L6" s="25" t="s">
        <v>312</v>
      </c>
      <c r="M6" s="21">
        <v>52</v>
      </c>
      <c r="N6" s="68">
        <f>INDEX(Справочно!$D$107:$D$233,MATCH('11'!$A$6:$A$955,Справочно!$A$107:$A$233,))</f>
        <v>7</v>
      </c>
      <c r="O6" s="67" t="str">
        <f>INDEX(Справочно!$C$107:$C$233,MATCH('11'!$A$6:$A$955,Справочно!$A$107:$A$233,))</f>
        <v>муниципальное бюджетное общеобразовательное учреждение  города Ростова-на-Дону "Гимназия № 19"</v>
      </c>
    </row>
    <row r="7" spans="1:17" x14ac:dyDescent="0.25">
      <c r="A7" s="70">
        <v>194</v>
      </c>
      <c r="B7" s="24">
        <v>21</v>
      </c>
      <c r="C7" s="24" t="s">
        <v>1526</v>
      </c>
      <c r="D7" s="24" t="s">
        <v>1527</v>
      </c>
      <c r="E7" s="24" t="s">
        <v>1254</v>
      </c>
      <c r="F7" s="24" t="s">
        <v>1101</v>
      </c>
      <c r="G7" s="67" t="str">
        <f>INDEX(Справочно!$B$107:$B$233,MATCH('11'!$A$6:$A$955,Справочно!$A$107:$A$233,))</f>
        <v>МБОУ "Гимназия № 19"</v>
      </c>
      <c r="H7" s="66" t="s">
        <v>1515</v>
      </c>
      <c r="I7" s="66">
        <v>40</v>
      </c>
      <c r="J7" s="66">
        <v>40</v>
      </c>
      <c r="K7" s="38"/>
      <c r="L7" s="25" t="s">
        <v>314</v>
      </c>
      <c r="M7" s="21">
        <v>40</v>
      </c>
      <c r="N7" s="68">
        <f>INDEX(Справочно!$D$107:$D$233,MATCH('11'!$A$6:$A$955,Справочно!$A$107:$A$233,))</f>
        <v>7</v>
      </c>
      <c r="O7" s="67" t="str">
        <f>INDEX(Справочно!$C$107:$C$233,MATCH('11'!$A$6:$A$955,Справочно!$A$107:$A$233,))</f>
        <v>муниципальное бюджетное общеобразовательное учреждение  города Ростова-на-Дону "Гимназия № 19"</v>
      </c>
    </row>
    <row r="8" spans="1:17" x14ac:dyDescent="0.25">
      <c r="A8" s="66">
        <v>161</v>
      </c>
      <c r="B8" s="25">
        <v>4</v>
      </c>
      <c r="C8" s="66" t="s">
        <v>3458</v>
      </c>
      <c r="D8" s="25" t="s">
        <v>1620</v>
      </c>
      <c r="E8" s="25" t="s">
        <v>3459</v>
      </c>
      <c r="F8" s="25" t="s">
        <v>3460</v>
      </c>
      <c r="G8" s="67" t="str">
        <f>INDEX(Справочно!$B$107:$B$233,MATCH('11'!$A$6:$A$955,Справочно!$A$107:$A$233,))</f>
        <v>МБОУ "Гимназия № 36"</v>
      </c>
      <c r="H8" s="66">
        <v>11</v>
      </c>
      <c r="I8" s="111">
        <v>92</v>
      </c>
      <c r="J8" s="211">
        <v>56</v>
      </c>
      <c r="K8" s="42"/>
      <c r="L8" s="25" t="s">
        <v>312</v>
      </c>
      <c r="M8" s="21">
        <v>56</v>
      </c>
      <c r="N8" s="68">
        <f>INDEX(Справочно!$D$107:$D$233,MATCH('11'!$A$6:$A$955,Справочно!$A$107:$A$233,))</f>
        <v>5</v>
      </c>
      <c r="O8" s="67" t="str">
        <f>INDEX(Справочно!$C$107:$C$233,MATCH('11'!$A$6:$A$955,Справочно!$A$107:$A$233,))</f>
        <v>муниципальное бюджетное общеобразовательное учреждение города Ростова-на-Дону "Гимназия № 36"</v>
      </c>
    </row>
    <row r="9" spans="1:17" x14ac:dyDescent="0.25">
      <c r="A9" s="66">
        <v>206</v>
      </c>
      <c r="B9" s="25">
        <v>62</v>
      </c>
      <c r="C9" s="25" t="s">
        <v>1619</v>
      </c>
      <c r="D9" s="25" t="s">
        <v>1620</v>
      </c>
      <c r="E9" s="25" t="s">
        <v>1621</v>
      </c>
      <c r="F9" s="25" t="s">
        <v>1622</v>
      </c>
      <c r="G9" s="67" t="str">
        <f>INDEX(Справочно!$B$107:$B$233,MATCH('11'!$A$6:$A$955,Справочно!$A$107:$A$233,))</f>
        <v>МБОУ "Школа № 105"</v>
      </c>
      <c r="H9" s="66">
        <v>11</v>
      </c>
      <c r="I9" s="66">
        <v>21</v>
      </c>
      <c r="J9" s="66">
        <v>21</v>
      </c>
      <c r="K9" s="38"/>
      <c r="L9" s="25" t="s">
        <v>314</v>
      </c>
      <c r="M9" s="21">
        <v>21</v>
      </c>
      <c r="N9" s="68">
        <f>INDEX(Справочно!$D$107:$D$233,MATCH('11'!$A$6:$A$955,Справочно!$A$107:$A$233,))</f>
        <v>7</v>
      </c>
      <c r="O9" s="67" t="str">
        <f>INDEX(Справочно!$C$107:$C$233,MATCH('11'!$A$6:$A$955,Справочно!$A$107:$A$233,))</f>
        <v>муниципальное бюджетное общеобразовательное учреждение города Ростова-на-Дону "Школа № 105"</v>
      </c>
    </row>
    <row r="10" spans="1:17" x14ac:dyDescent="0.25">
      <c r="A10" s="66">
        <v>220</v>
      </c>
      <c r="B10" s="25">
        <v>15</v>
      </c>
      <c r="C10" s="24" t="s">
        <v>3021</v>
      </c>
      <c r="D10" s="25" t="s">
        <v>3022</v>
      </c>
      <c r="E10" s="25" t="s">
        <v>648</v>
      </c>
      <c r="F10" s="24" t="s">
        <v>2209</v>
      </c>
      <c r="G10" s="67" t="str">
        <f>INDEX(Справочно!$B$107:$B$233,MATCH('11'!$A$6:$A$955,Справочно!$A$107:$A$233,))</f>
        <v>МБОУ "Школа № 81"</v>
      </c>
      <c r="H10" s="66">
        <v>11</v>
      </c>
      <c r="I10" s="21">
        <v>48</v>
      </c>
      <c r="J10" s="21">
        <v>48</v>
      </c>
      <c r="K10" s="196"/>
      <c r="L10" s="25" t="s">
        <v>314</v>
      </c>
      <c r="M10" s="21">
        <v>48</v>
      </c>
      <c r="N10" s="68">
        <f>INDEX(Справочно!$D$107:$D$233,MATCH('11'!$A$6:$A$955,Справочно!$A$107:$A$233,))</f>
        <v>8</v>
      </c>
      <c r="O10" s="67" t="str">
        <f>INDEX(Справочно!$C$107:$C$233,MATCH('11'!$A$6:$A$955,Справочно!$A$107:$A$233,))</f>
        <v>муниципальное бюджетное общеобразовательное учреждение  города  Ростова-на-Дону "Школа № 81"</v>
      </c>
      <c r="P10" s="28"/>
      <c r="Q10" s="28"/>
    </row>
    <row r="11" spans="1:17" s="28" customFormat="1" x14ac:dyDescent="0.25">
      <c r="A11" s="66">
        <v>202</v>
      </c>
      <c r="B11" s="25">
        <v>50</v>
      </c>
      <c r="C11" s="25" t="s">
        <v>1594</v>
      </c>
      <c r="D11" s="25" t="s">
        <v>1595</v>
      </c>
      <c r="E11" s="25" t="s">
        <v>619</v>
      </c>
      <c r="F11" s="25" t="s">
        <v>577</v>
      </c>
      <c r="G11" s="67" t="str">
        <f>INDEX(Справочно!$B$107:$B$233,MATCH('11'!$A$6:$A$955,Справочно!$A$107:$A$233,))</f>
        <v>МБОУ "Школа № 84"</v>
      </c>
      <c r="H11" s="66">
        <v>11</v>
      </c>
      <c r="I11" s="111">
        <v>92</v>
      </c>
      <c r="J11" s="211">
        <v>53</v>
      </c>
      <c r="K11" s="42"/>
      <c r="L11" s="25" t="s">
        <v>312</v>
      </c>
      <c r="M11" s="21">
        <v>53</v>
      </c>
      <c r="N11" s="68">
        <f>INDEX(Справочно!$D$107:$D$233,MATCH('11'!$A$6:$A$955,Справочно!$A$107:$A$233,))</f>
        <v>7</v>
      </c>
      <c r="O11" s="67" t="str">
        <f>INDEX(Справочно!$C$107:$C$233,MATCH('11'!$A$6:$A$955,Справочно!$A$107:$A$233,))</f>
        <v>муниципальное бюджетное общеобразовательное учреждение  города Ростова-на-Дону "Школа № 84  имени Героя России Дмитрия Петрова"</v>
      </c>
      <c r="P11" s="26"/>
      <c r="Q11" s="26"/>
    </row>
    <row r="12" spans="1:17" s="28" customFormat="1" x14ac:dyDescent="0.25">
      <c r="A12" s="66">
        <v>232</v>
      </c>
      <c r="B12" s="25">
        <v>13</v>
      </c>
      <c r="C12" s="25" t="s">
        <v>2520</v>
      </c>
      <c r="D12" s="24" t="s">
        <v>2521</v>
      </c>
      <c r="E12" s="24" t="s">
        <v>996</v>
      </c>
      <c r="F12" s="27" t="s">
        <v>1336</v>
      </c>
      <c r="G12" s="67" t="str">
        <f>INDEX(Справочно!$B$107:$B$233,MATCH('11'!$A$6:$A$955,Справочно!$A$107:$A$233,))</f>
        <v>МБОУ "Школа № 87"</v>
      </c>
      <c r="H12" s="66">
        <v>11</v>
      </c>
      <c r="I12" s="66">
        <v>56</v>
      </c>
      <c r="J12" s="66">
        <v>56</v>
      </c>
      <c r="K12" s="38"/>
      <c r="L12" s="25" t="s">
        <v>313</v>
      </c>
      <c r="M12" s="21">
        <v>56</v>
      </c>
      <c r="N12" s="68">
        <f>INDEX(Справочно!$D$107:$D$233,MATCH('11'!$A$6:$A$955,Справочно!$A$107:$A$233,))</f>
        <v>9</v>
      </c>
      <c r="O12" s="67" t="str">
        <f>INDEX(Справочно!$C$107:$C$233,MATCH('11'!$A$6:$A$955,Справочно!$A$107:$A$233,))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c r="P12" s="26"/>
      <c r="Q12" s="26"/>
    </row>
    <row r="13" spans="1:17" s="28" customFormat="1" x14ac:dyDescent="0.25">
      <c r="A13" s="66">
        <v>199</v>
      </c>
      <c r="B13" s="25">
        <v>49</v>
      </c>
      <c r="C13" s="25" t="s">
        <v>1590</v>
      </c>
      <c r="D13" s="25" t="s">
        <v>1591</v>
      </c>
      <c r="E13" s="25" t="s">
        <v>1592</v>
      </c>
      <c r="F13" s="25" t="s">
        <v>1593</v>
      </c>
      <c r="G13" s="67" t="str">
        <f>INDEX(Справочно!$B$107:$B$233,MATCH('11'!$A$6:$A$955,Справочно!$A$107:$A$233,))</f>
        <v>МБОУ "Школа № 44"</v>
      </c>
      <c r="H13" s="66">
        <v>11</v>
      </c>
      <c r="I13" s="66">
        <v>58</v>
      </c>
      <c r="J13" s="66">
        <v>58</v>
      </c>
      <c r="K13" s="38"/>
      <c r="L13" s="25" t="s">
        <v>312</v>
      </c>
      <c r="M13" s="21">
        <v>58</v>
      </c>
      <c r="N13" s="68">
        <f>INDEX(Справочно!$D$107:$D$233,MATCH('11'!$A$6:$A$955,Справочно!$A$107:$A$233,))</f>
        <v>7</v>
      </c>
      <c r="O13" s="67" t="str">
        <f>INDEX(Справочно!$C$107:$C$233,MATCH('11'!$A$6:$A$955,Справочно!$A$107:$A$233,))</f>
        <v>муниципальное бюджетное общеобразовательное учреждение  города Ростова-на-Дону "Школа № 44"</v>
      </c>
      <c r="P13" s="26"/>
      <c r="Q13" s="26"/>
    </row>
    <row r="14" spans="1:17" s="28" customFormat="1" x14ac:dyDescent="0.25">
      <c r="A14" s="66">
        <v>215</v>
      </c>
      <c r="B14" s="25">
        <v>5</v>
      </c>
      <c r="C14" s="25" t="s">
        <v>2999</v>
      </c>
      <c r="D14" s="25" t="s">
        <v>3000</v>
      </c>
      <c r="E14" s="25" t="s">
        <v>659</v>
      </c>
      <c r="F14" s="25" t="s">
        <v>593</v>
      </c>
      <c r="G14" s="67" t="str">
        <f>INDEX(Справочно!$B$107:$B$233,MATCH('11'!$A$6:$A$955,Справочно!$A$107:$A$233,))</f>
        <v>МБОУ "Лицей № 13"</v>
      </c>
      <c r="H14" s="66">
        <v>11</v>
      </c>
      <c r="I14" s="21">
        <v>0</v>
      </c>
      <c r="J14" s="21">
        <v>0</v>
      </c>
      <c r="K14" s="196"/>
      <c r="L14" s="25" t="s">
        <v>314</v>
      </c>
      <c r="M14" s="21">
        <v>0</v>
      </c>
      <c r="N14" s="68">
        <f>INDEX(Справочно!$D$107:$D$233,MATCH('11'!$A$6:$A$955,Справочно!$A$107:$A$233,))</f>
        <v>8</v>
      </c>
      <c r="O14" s="67" t="str">
        <f>INDEX(Справочно!$C$107:$C$233,MATCH('11'!$A$6:$A$955,Справочно!$A$107:$A$233,))</f>
        <v>муниципальное бюджетное общеобразовательное учреждение города Ростова-на-Дону "Лицей № 13"</v>
      </c>
      <c r="P14" s="26"/>
      <c r="Q14" s="26"/>
    </row>
    <row r="15" spans="1:17" s="28" customFormat="1" x14ac:dyDescent="0.25">
      <c r="A15" s="66">
        <v>140</v>
      </c>
      <c r="B15" s="25">
        <v>1</v>
      </c>
      <c r="C15" s="25" t="s">
        <v>3713</v>
      </c>
      <c r="D15" s="25" t="s">
        <v>3714</v>
      </c>
      <c r="E15" s="25" t="s">
        <v>855</v>
      </c>
      <c r="F15" s="25" t="s">
        <v>856</v>
      </c>
      <c r="G15" s="67" t="str">
        <f>INDEX(Справочно!$B$107:$B$233,MATCH('11'!$A$6:$A$955,Справочно!$A$107:$A$233,))</f>
        <v>МАОУ "Лицей экономический № 14"</v>
      </c>
      <c r="H15" s="66">
        <v>11</v>
      </c>
      <c r="I15" s="66">
        <v>68</v>
      </c>
      <c r="J15" s="66">
        <v>68</v>
      </c>
      <c r="K15" s="38"/>
      <c r="L15" s="25" t="s">
        <v>313</v>
      </c>
      <c r="M15" s="21">
        <v>68</v>
      </c>
      <c r="N15" s="68">
        <f>INDEX(Справочно!$D$107:$D$233,MATCH('11'!$A$6:$A$955,Справочно!$A$107:$A$233,))</f>
        <v>3</v>
      </c>
      <c r="O15" s="67" t="str">
        <f>INDEX(Справочно!$C$107:$C$233,MATCH('11'!$A$6:$A$955,Справочно!$A$107:$A$233,))</f>
        <v>муниципальное автономное общеобразовательное учреждение города Ростова-на-Дону "Лицей экономический № 14"</v>
      </c>
      <c r="P15" s="26"/>
      <c r="Q15" s="26"/>
    </row>
    <row r="16" spans="1:17" s="28" customFormat="1" x14ac:dyDescent="0.25">
      <c r="A16" s="66">
        <v>161</v>
      </c>
      <c r="B16" s="25">
        <v>1</v>
      </c>
      <c r="C16" s="66" t="s">
        <v>3453</v>
      </c>
      <c r="D16" s="25" t="s">
        <v>3454</v>
      </c>
      <c r="E16" s="25" t="s">
        <v>612</v>
      </c>
      <c r="F16" s="25" t="s">
        <v>755</v>
      </c>
      <c r="G16" s="67" t="str">
        <f>INDEX(Справочно!$B$107:$B$233,MATCH('11'!$A$6:$A$955,Справочно!$A$107:$A$233,))</f>
        <v>МБОУ "Гимназия № 36"</v>
      </c>
      <c r="H16" s="66">
        <v>11</v>
      </c>
      <c r="I16" s="66">
        <v>34</v>
      </c>
      <c r="J16" s="66">
        <v>34</v>
      </c>
      <c r="K16" s="38"/>
      <c r="L16" s="25" t="s">
        <v>314</v>
      </c>
      <c r="M16" s="21">
        <v>34</v>
      </c>
      <c r="N16" s="68">
        <f>INDEX(Справочно!$D$107:$D$233,MATCH('11'!$A$6:$A$955,Справочно!$A$107:$A$233,))</f>
        <v>5</v>
      </c>
      <c r="O16" s="67" t="str">
        <f>INDEX(Справочно!$C$107:$C$233,MATCH('11'!$A$6:$A$955,Справочно!$A$107:$A$233,))</f>
        <v>муниципальное бюджетное общеобразовательное учреждение города Ростова-на-Дону "Гимназия № 36"</v>
      </c>
      <c r="P16" s="26"/>
      <c r="Q16" s="26"/>
    </row>
    <row r="17" spans="1:17" s="28" customFormat="1" x14ac:dyDescent="0.25">
      <c r="A17" s="66">
        <v>213</v>
      </c>
      <c r="B17" s="25">
        <v>37</v>
      </c>
      <c r="C17" s="25" t="s">
        <v>3074</v>
      </c>
      <c r="D17" s="25" t="s">
        <v>3075</v>
      </c>
      <c r="E17" s="25" t="s">
        <v>2802</v>
      </c>
      <c r="F17" s="25" t="s">
        <v>3076</v>
      </c>
      <c r="G17" s="67" t="str">
        <f>INDEX(Справочно!$B$107:$B$233,MATCH('11'!$A$6:$A$955,Справочно!$A$107:$A$233,))</f>
        <v>МАОУ "Лицей №11"</v>
      </c>
      <c r="H17" s="66">
        <v>11</v>
      </c>
      <c r="I17" s="21">
        <v>28</v>
      </c>
      <c r="J17" s="21">
        <v>28</v>
      </c>
      <c r="K17" s="196"/>
      <c r="L17" s="25" t="s">
        <v>314</v>
      </c>
      <c r="M17" s="21">
        <v>28</v>
      </c>
      <c r="N17" s="68">
        <f>INDEX(Справочно!$D$107:$D$233,MATCH('11'!$A$6:$A$955,Справочно!$A$107:$A$233,))</f>
        <v>8</v>
      </c>
      <c r="O17" s="67" t="str">
        <f>INDEX(Справочно!$C$107:$C$233,MATCH('11'!$A$6:$A$955,Справочно!$A$107:$A$233,))</f>
        <v>муниципальное автономное общеобразовательное учреждение города Ростова-на-Дону "Лицей № 11 "</v>
      </c>
    </row>
    <row r="18" spans="1:17" s="28" customFormat="1" x14ac:dyDescent="0.25">
      <c r="A18" s="66">
        <v>175</v>
      </c>
      <c r="B18" s="25">
        <v>1</v>
      </c>
      <c r="C18" s="25" t="s">
        <v>3258</v>
      </c>
      <c r="D18" s="25" t="s">
        <v>3259</v>
      </c>
      <c r="E18" s="25" t="s">
        <v>2459</v>
      </c>
      <c r="F18" s="25" t="s">
        <v>3260</v>
      </c>
      <c r="G18" s="67" t="str">
        <f>INDEX(Справочно!$B$107:$B$233,MATCH('11'!$A$6:$A$955,Справочно!$A$107:$A$233,))</f>
        <v>МБОУ "Гимназия № 25"</v>
      </c>
      <c r="H18" s="66">
        <v>11</v>
      </c>
      <c r="I18" s="66">
        <v>58</v>
      </c>
      <c r="J18" s="66">
        <v>58</v>
      </c>
      <c r="K18" s="38"/>
      <c r="L18" s="25" t="s">
        <v>313</v>
      </c>
      <c r="M18" s="21">
        <v>58</v>
      </c>
      <c r="N18" s="68">
        <f>INDEX(Справочно!$D$107:$D$233,MATCH('11'!$A$6:$A$955,Справочно!$A$107:$A$233,))</f>
        <v>6</v>
      </c>
      <c r="O18" s="67" t="str">
        <f>INDEX(Справочно!$C$107:$C$233,MATCH('11'!$A$6:$A$955,Справочно!$A$107:$A$233,))</f>
        <v>муниципальное бюджетное общеобразовательное учреждение города Ростова-на-Дону "Гимназия № 25"</v>
      </c>
      <c r="P18" s="26"/>
      <c r="Q18" s="26"/>
    </row>
    <row r="19" spans="1:17" s="28" customFormat="1" x14ac:dyDescent="0.25">
      <c r="A19" s="66">
        <v>182</v>
      </c>
      <c r="B19" s="25">
        <v>1</v>
      </c>
      <c r="C19" s="25" t="s">
        <v>3430</v>
      </c>
      <c r="D19" s="25" t="s">
        <v>3101</v>
      </c>
      <c r="E19" s="25" t="s">
        <v>2778</v>
      </c>
      <c r="F19" s="25" t="s">
        <v>3431</v>
      </c>
      <c r="G19" s="67" t="str">
        <f>INDEX(Справочно!$B$107:$B$233,MATCH('11'!$A$6:$A$955,Справочно!$A$107:$A$233,))</f>
        <v>МАОУ "Гимназия № 52"</v>
      </c>
      <c r="H19" s="66">
        <v>11</v>
      </c>
      <c r="I19" s="66">
        <v>40</v>
      </c>
      <c r="J19" s="66">
        <v>40</v>
      </c>
      <c r="K19" s="38"/>
      <c r="L19" s="25" t="s">
        <v>314</v>
      </c>
      <c r="M19" s="21">
        <v>40</v>
      </c>
      <c r="N19" s="68">
        <f>INDEX(Справочно!$D$107:$D$233,MATCH('11'!$A$6:$A$955,Справочно!$A$107:$A$233,))</f>
        <v>6</v>
      </c>
      <c r="O19" s="67" t="str">
        <f>INDEX(Справочно!$C$107:$C$233,MATCH('11'!$A$6:$A$955,Справочно!$A$107:$A$233,))</f>
        <v>муниципальное автономное общеобразовательное учреждение города Ростова-на-Дону "Гимназия № 52"</v>
      </c>
    </row>
    <row r="20" spans="1:17" s="28" customFormat="1" x14ac:dyDescent="0.25">
      <c r="A20" s="66">
        <v>213</v>
      </c>
      <c r="B20" s="25">
        <v>46</v>
      </c>
      <c r="C20" s="25" t="s">
        <v>3100</v>
      </c>
      <c r="D20" s="25" t="s">
        <v>3101</v>
      </c>
      <c r="E20" s="25" t="s">
        <v>3102</v>
      </c>
      <c r="F20" s="25" t="s">
        <v>2375</v>
      </c>
      <c r="G20" s="67" t="str">
        <f>INDEX(Справочно!$B$107:$B$233,MATCH('11'!$A$6:$A$955,Справочно!$A$107:$A$233,))</f>
        <v>МАОУ "Лицей №11"</v>
      </c>
      <c r="H20" s="66">
        <v>11</v>
      </c>
      <c r="I20" s="21">
        <v>44</v>
      </c>
      <c r="J20" s="21">
        <v>44</v>
      </c>
      <c r="K20" s="196"/>
      <c r="L20" s="25" t="s">
        <v>314</v>
      </c>
      <c r="M20" s="21">
        <v>44</v>
      </c>
      <c r="N20" s="68">
        <f>INDEX(Справочно!$D$107:$D$233,MATCH('11'!$A$6:$A$955,Справочно!$A$107:$A$233,))</f>
        <v>8</v>
      </c>
      <c r="O20" s="67" t="str">
        <f>INDEX(Справочно!$C$107:$C$233,MATCH('11'!$A$6:$A$955,Справочно!$A$107:$A$233,))</f>
        <v>муниципальное автономное общеобразовательное учреждение города Ростова-на-Дону "Лицей № 11 "</v>
      </c>
    </row>
    <row r="21" spans="1:17" s="28" customFormat="1" x14ac:dyDescent="0.25">
      <c r="A21" s="66">
        <v>109</v>
      </c>
      <c r="B21" s="25">
        <v>3</v>
      </c>
      <c r="C21" s="25" t="s">
        <v>2025</v>
      </c>
      <c r="D21" s="25" t="s">
        <v>1209</v>
      </c>
      <c r="E21" s="25" t="s">
        <v>636</v>
      </c>
      <c r="F21" s="25" t="s">
        <v>2026</v>
      </c>
      <c r="G21" s="67" t="str">
        <f>INDEX(Справочно!$B$107:$B$233,MATCH('11'!$A$6:$A$955,Справочно!$A$107:$A$233,))</f>
        <v>МБОУ "Школа № 6"</v>
      </c>
      <c r="H21" s="66">
        <v>11</v>
      </c>
      <c r="I21" s="66">
        <v>40</v>
      </c>
      <c r="J21" s="66">
        <v>40</v>
      </c>
      <c r="K21" s="38"/>
      <c r="L21" s="25" t="s">
        <v>314</v>
      </c>
      <c r="M21" s="21">
        <v>40</v>
      </c>
      <c r="N21" s="68">
        <f>INDEX(Справочно!$D$107:$D$233,MATCH('11'!$A$6:$A$955,Справочно!$A$107:$A$233,))</f>
        <v>2</v>
      </c>
      <c r="O21" s="67" t="str">
        <f>INDEX(Справочно!$C$107:$C$233,MATCH('11'!$A$6:$A$955,Справочно!$A$107:$A$233,))</f>
        <v>муниципальное бюджетное общеобразовательное учреждение города Ростова-на-Дону "Школа № 6"</v>
      </c>
      <c r="P21" s="26"/>
      <c r="Q21" s="26"/>
    </row>
    <row r="22" spans="1:17" s="28" customFormat="1" x14ac:dyDescent="0.25">
      <c r="A22" s="66">
        <v>121</v>
      </c>
      <c r="B22" s="25">
        <v>30</v>
      </c>
      <c r="C22" s="25" t="s">
        <v>2085</v>
      </c>
      <c r="D22" s="25" t="s">
        <v>2086</v>
      </c>
      <c r="E22" s="25" t="s">
        <v>2087</v>
      </c>
      <c r="F22" s="25" t="s">
        <v>2088</v>
      </c>
      <c r="G22" s="67" t="str">
        <f>INDEX(Справочно!$B$107:$B$233,MATCH('11'!$A$6:$A$955,Справочно!$A$107:$A$233,))</f>
        <v>МБОУ "Школа № 100"</v>
      </c>
      <c r="H22" s="66">
        <v>11</v>
      </c>
      <c r="I22" s="111">
        <v>94</v>
      </c>
      <c r="J22" s="212">
        <v>57</v>
      </c>
      <c r="K22" s="43"/>
      <c r="L22" s="25" t="s">
        <v>313</v>
      </c>
      <c r="M22" s="77">
        <v>57</v>
      </c>
      <c r="N22" s="68">
        <f>INDEX(Справочно!$D$107:$D$233,MATCH('11'!$A$6:$A$955,Справочно!$A$107:$A$233,))</f>
        <v>2</v>
      </c>
      <c r="O22" s="67" t="str">
        <f>INDEX(Справочно!$C$107:$C$233,MATCH('11'!$A$6:$A$955,Справочно!$A$107:$A$233,))</f>
        <v>муниципальное бюджетное общеобразовательное учреждение города Ростова-на-Дону "Школа № 100"</v>
      </c>
    </row>
    <row r="23" spans="1:17" s="28" customFormat="1" x14ac:dyDescent="0.25">
      <c r="A23" s="66">
        <v>161</v>
      </c>
      <c r="B23" s="25">
        <v>5</v>
      </c>
      <c r="C23" s="66" t="s">
        <v>3461</v>
      </c>
      <c r="D23" s="25" t="s">
        <v>3462</v>
      </c>
      <c r="E23" s="25" t="s">
        <v>1714</v>
      </c>
      <c r="F23" s="25" t="s">
        <v>609</v>
      </c>
      <c r="G23" s="67" t="str">
        <f>INDEX(Справочно!$B$107:$B$233,MATCH('11'!$A$6:$A$955,Справочно!$A$107:$A$233,))</f>
        <v>МБОУ "Гимназия № 36"</v>
      </c>
      <c r="H23" s="66">
        <v>11</v>
      </c>
      <c r="I23" s="66">
        <v>52</v>
      </c>
      <c r="J23" s="66">
        <v>52</v>
      </c>
      <c r="K23" s="38"/>
      <c r="L23" s="25" t="s">
        <v>312</v>
      </c>
      <c r="M23" s="21">
        <v>52</v>
      </c>
      <c r="N23" s="68">
        <f>INDEX(Справочно!$D$107:$D$233,MATCH('11'!$A$6:$A$955,Справочно!$A$107:$A$233,))</f>
        <v>5</v>
      </c>
      <c r="O23" s="67" t="str">
        <f>INDEX(Справочно!$C$107:$C$233,MATCH('11'!$A$6:$A$955,Справочно!$A$107:$A$233,))</f>
        <v>муниципальное бюджетное общеобразовательное учреждение города Ростова-на-Дону "Гимназия № 36"</v>
      </c>
      <c r="P23" s="26"/>
      <c r="Q23" s="26"/>
    </row>
    <row r="24" spans="1:17" s="28" customFormat="1" x14ac:dyDescent="0.25">
      <c r="A24" s="70">
        <v>228</v>
      </c>
      <c r="B24" s="25">
        <v>31</v>
      </c>
      <c r="C24" s="25" t="s">
        <v>2557</v>
      </c>
      <c r="D24" s="25" t="s">
        <v>2558</v>
      </c>
      <c r="E24" s="25" t="s">
        <v>2559</v>
      </c>
      <c r="F24" s="25" t="s">
        <v>2560</v>
      </c>
      <c r="G24" s="67" t="str">
        <f>INDEX(Справочно!$B$107:$B$233,MATCH('11'!$A$6:$A$955,Справочно!$A$107:$A$233,))</f>
        <v>МБОУ "Школа № 60"</v>
      </c>
      <c r="H24" s="66">
        <v>11</v>
      </c>
      <c r="I24" s="70">
        <v>56</v>
      </c>
      <c r="J24" s="70">
        <v>56</v>
      </c>
      <c r="K24" s="41"/>
      <c r="L24" s="25" t="s">
        <v>312</v>
      </c>
      <c r="M24" s="77">
        <v>56</v>
      </c>
      <c r="N24" s="68">
        <f>INDEX(Справочно!$D$107:$D$233,MATCH('11'!$A$6:$A$955,Справочно!$A$107:$A$233,))</f>
        <v>9</v>
      </c>
      <c r="O24"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5" spans="1:17" s="28" customFormat="1" x14ac:dyDescent="0.25">
      <c r="A25" s="70">
        <v>161</v>
      </c>
      <c r="B25" s="24">
        <v>15</v>
      </c>
      <c r="C25" s="70" t="s">
        <v>3483</v>
      </c>
      <c r="D25" s="24" t="s">
        <v>3484</v>
      </c>
      <c r="E25" s="24" t="s">
        <v>3485</v>
      </c>
      <c r="F25" s="24" t="s">
        <v>2663</v>
      </c>
      <c r="G25" s="67" t="str">
        <f>INDEX(Справочно!$B$107:$B$233,MATCH('11'!$A$6:$A$955,Справочно!$A$107:$A$233,))</f>
        <v>МБОУ "Гимназия № 36"</v>
      </c>
      <c r="H25" s="66">
        <v>11</v>
      </c>
      <c r="I25" s="70">
        <v>32</v>
      </c>
      <c r="J25" s="70">
        <v>32</v>
      </c>
      <c r="K25" s="41"/>
      <c r="L25" s="25" t="s">
        <v>314</v>
      </c>
      <c r="M25" s="77">
        <v>32</v>
      </c>
      <c r="N25" s="68">
        <f>INDEX(Справочно!$D$107:$D$233,MATCH('11'!$A$6:$A$955,Справочно!$A$107:$A$233,))</f>
        <v>5</v>
      </c>
      <c r="O25" s="67" t="str">
        <f>INDEX(Справочно!$C$107:$C$233,MATCH('11'!$A$6:$A$955,Справочно!$A$107:$A$233,))</f>
        <v>муниципальное бюджетное общеобразовательное учреждение города Ростова-на-Дону "Гимназия № 36"</v>
      </c>
    </row>
    <row r="26" spans="1:17" s="28" customFormat="1" x14ac:dyDescent="0.25">
      <c r="A26" s="66">
        <v>123</v>
      </c>
      <c r="B26" s="25">
        <v>38</v>
      </c>
      <c r="C26" s="25" t="s">
        <v>2105</v>
      </c>
      <c r="D26" s="25" t="s">
        <v>2106</v>
      </c>
      <c r="E26" s="25" t="s">
        <v>792</v>
      </c>
      <c r="F26" s="25" t="s">
        <v>601</v>
      </c>
      <c r="G26" s="67" t="str">
        <f>INDEX(Справочно!$B$107:$B$233,MATCH('11'!$A$6:$A$955,Справочно!$A$107:$A$233,))</f>
        <v>МБОУ "Лицей № 102"</v>
      </c>
      <c r="H26" s="66">
        <v>11</v>
      </c>
      <c r="I26" s="66">
        <v>0</v>
      </c>
      <c r="J26" s="66">
        <v>0</v>
      </c>
      <c r="K26" s="38"/>
      <c r="L26" s="25" t="s">
        <v>314</v>
      </c>
      <c r="M26" s="21">
        <v>0</v>
      </c>
      <c r="N26" s="68">
        <f>INDEX(Справочно!$D$107:$D$233,MATCH('11'!$A$6:$A$955,Справочно!$A$107:$A$233,))</f>
        <v>2</v>
      </c>
      <c r="O26" s="67" t="str">
        <f>INDEX(Справочно!$C$107:$C$233,MATCH('11'!$A$6:$A$955,Справочно!$A$107:$A$233,))</f>
        <v>муниципальное бюджетное общеобразовательное учреждение города Ростова-на-Дону "Лицей № 102"</v>
      </c>
    </row>
    <row r="27" spans="1:17" s="28" customFormat="1" x14ac:dyDescent="0.25">
      <c r="A27" s="70">
        <v>165</v>
      </c>
      <c r="B27" s="24">
        <v>2</v>
      </c>
      <c r="C27" s="24" t="s">
        <v>3507</v>
      </c>
      <c r="D27" s="24" t="s">
        <v>3508</v>
      </c>
      <c r="E27" s="74" t="s">
        <v>1109</v>
      </c>
      <c r="F27" s="74" t="s">
        <v>3509</v>
      </c>
      <c r="G27" s="67" t="str">
        <f>INDEX(Справочно!$B$107:$B$233,MATCH('11'!$A$6:$A$955,Справочно!$A$107:$A$233,))</f>
        <v>МБОУ "Школа № 70"</v>
      </c>
      <c r="H27" s="70">
        <v>11</v>
      </c>
      <c r="I27" s="70">
        <v>39</v>
      </c>
      <c r="J27" s="70">
        <v>39</v>
      </c>
      <c r="K27" s="41"/>
      <c r="L27" s="25" t="s">
        <v>314</v>
      </c>
      <c r="M27" s="77">
        <v>39</v>
      </c>
      <c r="N27" s="68">
        <f>INDEX(Справочно!$D$107:$D$233,MATCH('11'!$A$6:$A$955,Справочно!$A$107:$A$233,))</f>
        <v>5</v>
      </c>
      <c r="O27" s="67" t="str">
        <f>INDEX(Справочно!$C$107:$C$233,MATCH('11'!$A$6:$A$955,Справочно!$A$107:$A$233,))</f>
        <v>муниципальное бюджетное общеобразовательное учреждение города Ростова-на-Дону "Школа № 70"</v>
      </c>
    </row>
    <row r="28" spans="1:17" s="28" customFormat="1" x14ac:dyDescent="0.25">
      <c r="A28" s="66">
        <v>216</v>
      </c>
      <c r="B28" s="25">
        <v>3</v>
      </c>
      <c r="C28" s="25" t="s">
        <v>2996</v>
      </c>
      <c r="D28" s="25" t="s">
        <v>2997</v>
      </c>
      <c r="E28" s="25" t="s">
        <v>615</v>
      </c>
      <c r="F28" s="25" t="s">
        <v>663</v>
      </c>
      <c r="G28" s="67" t="str">
        <f>INDEX(Справочно!$B$107:$B$233,MATCH('11'!$A$6:$A$955,Справочно!$A$107:$A$233,))</f>
        <v>МБОУ "Гимназия №14"</v>
      </c>
      <c r="H28" s="66">
        <v>11</v>
      </c>
      <c r="I28" s="21">
        <v>12</v>
      </c>
      <c r="J28" s="21">
        <v>12</v>
      </c>
      <c r="K28" s="196"/>
      <c r="L28" s="25" t="s">
        <v>314</v>
      </c>
      <c r="M28" s="21">
        <v>12</v>
      </c>
      <c r="N28" s="68">
        <f>INDEX(Справочно!$D$107:$D$233,MATCH('11'!$A$6:$A$955,Справочно!$A$107:$A$233,))</f>
        <v>8</v>
      </c>
      <c r="O28" s="67" t="str">
        <f>INDEX(Справочно!$C$107:$C$233,MATCH('11'!$A$6:$A$955,Справочно!$A$107:$A$233,))</f>
        <v>муниципальное бюджетное общеобразовательное учреждение города Ростова-на-Дону "Гимназия № 14"</v>
      </c>
      <c r="P28" s="26"/>
      <c r="Q28" s="26"/>
    </row>
    <row r="29" spans="1:17" s="28" customFormat="1" x14ac:dyDescent="0.25">
      <c r="A29" s="66">
        <v>194</v>
      </c>
      <c r="B29" s="24">
        <v>20</v>
      </c>
      <c r="C29" s="25" t="s">
        <v>1524</v>
      </c>
      <c r="D29" s="49" t="s">
        <v>1525</v>
      </c>
      <c r="E29" s="49" t="s">
        <v>1026</v>
      </c>
      <c r="F29" s="49" t="s">
        <v>641</v>
      </c>
      <c r="G29" s="67" t="str">
        <f>INDEX(Справочно!$B$107:$B$233,MATCH('11'!$A$6:$A$955,Справочно!$A$107:$A$233,))</f>
        <v>МБОУ "Гимназия № 19"</v>
      </c>
      <c r="H29" s="66" t="s">
        <v>1510</v>
      </c>
      <c r="I29" s="66">
        <v>36</v>
      </c>
      <c r="J29" s="66">
        <v>36</v>
      </c>
      <c r="K29" s="38"/>
      <c r="L29" s="25" t="s">
        <v>314</v>
      </c>
      <c r="M29" s="21">
        <v>36</v>
      </c>
      <c r="N29" s="68">
        <f>INDEX(Справочно!$D$107:$D$233,MATCH('11'!$A$6:$A$955,Справочно!$A$107:$A$233,))</f>
        <v>7</v>
      </c>
      <c r="O29" s="67" t="str">
        <f>INDEX(Справочно!$C$107:$C$233,MATCH('11'!$A$6:$A$955,Справочно!$A$107:$A$233,))</f>
        <v>муниципальное бюджетное общеобразовательное учреждение  города Ростова-на-Дону "Гимназия № 19"</v>
      </c>
      <c r="P29" s="26"/>
      <c r="Q29" s="26"/>
    </row>
    <row r="30" spans="1:17" s="28" customFormat="1" x14ac:dyDescent="0.25">
      <c r="A30" s="66">
        <v>213</v>
      </c>
      <c r="B30" s="25">
        <v>42</v>
      </c>
      <c r="C30" s="25" t="s">
        <v>3086</v>
      </c>
      <c r="D30" s="25" t="s">
        <v>3087</v>
      </c>
      <c r="E30" s="25" t="s">
        <v>3088</v>
      </c>
      <c r="F30" s="25" t="s">
        <v>3089</v>
      </c>
      <c r="G30" s="67" t="str">
        <f>INDEX(Справочно!$B$107:$B$233,MATCH('11'!$A$6:$A$955,Справочно!$A$107:$A$233,))</f>
        <v>МАОУ "Лицей №11"</v>
      </c>
      <c r="H30" s="66">
        <v>11</v>
      </c>
      <c r="I30" s="21">
        <v>46</v>
      </c>
      <c r="J30" s="21">
        <v>46</v>
      </c>
      <c r="K30" s="196"/>
      <c r="L30" s="25" t="s">
        <v>314</v>
      </c>
      <c r="M30" s="21">
        <v>46</v>
      </c>
      <c r="N30" s="68">
        <f>INDEX(Справочно!$D$107:$D$233,MATCH('11'!$A$6:$A$955,Справочно!$A$107:$A$233,))</f>
        <v>8</v>
      </c>
      <c r="O30" s="67" t="str">
        <f>INDEX(Справочно!$C$107:$C$233,MATCH('11'!$A$6:$A$955,Справочно!$A$107:$A$233,))</f>
        <v>муниципальное автономное общеобразовательное учреждение города Ростова-на-Дону "Лицей № 11 "</v>
      </c>
    </row>
    <row r="31" spans="1:17" s="28" customFormat="1" x14ac:dyDescent="0.25">
      <c r="A31" s="66">
        <v>167</v>
      </c>
      <c r="B31" s="25">
        <v>1</v>
      </c>
      <c r="C31" s="25" t="s">
        <v>3496</v>
      </c>
      <c r="D31" s="24" t="s">
        <v>3497</v>
      </c>
      <c r="E31" s="24" t="s">
        <v>612</v>
      </c>
      <c r="F31" s="24" t="s">
        <v>601</v>
      </c>
      <c r="G31" s="67" t="str">
        <f>INDEX(Справочно!$B$107:$B$233,MATCH('11'!$A$6:$A$955,Справочно!$A$107:$A$233,))</f>
        <v>МБОУ "Школа № 78"</v>
      </c>
      <c r="H31" s="66">
        <v>11</v>
      </c>
      <c r="I31" s="66">
        <v>22</v>
      </c>
      <c r="J31" s="66">
        <v>22</v>
      </c>
      <c r="K31" s="38"/>
      <c r="L31" s="25" t="s">
        <v>314</v>
      </c>
      <c r="M31" s="21">
        <v>22</v>
      </c>
      <c r="N31" s="68">
        <f>INDEX(Справочно!$D$107:$D$233,MATCH('11'!$A$6:$A$955,Справочно!$A$107:$A$233,))</f>
        <v>5</v>
      </c>
      <c r="O31" s="67" t="str">
        <f>INDEX(Справочно!$C$107:$C$233,MATCH('11'!$A$6:$A$955,Справочно!$A$107:$A$233,))</f>
        <v>муниципальное бюджетное общеобразовательное учреждение города Ростова-на-Дону "Школа №78"</v>
      </c>
    </row>
    <row r="32" spans="1:17" s="28" customFormat="1" x14ac:dyDescent="0.25">
      <c r="A32" s="66">
        <v>116</v>
      </c>
      <c r="B32" s="25">
        <v>20</v>
      </c>
      <c r="C32" s="25" t="s">
        <v>2065</v>
      </c>
      <c r="D32" s="213" t="s">
        <v>2066</v>
      </c>
      <c r="E32" s="135" t="s">
        <v>576</v>
      </c>
      <c r="F32" s="135" t="s">
        <v>589</v>
      </c>
      <c r="G32" s="67" t="str">
        <f>INDEX(Справочно!$B$107:$B$233,MATCH('11'!$A$6:$A$955,Справочно!$A$107:$A$233,))</f>
        <v>МБОУ "Школа № 90"</v>
      </c>
      <c r="H32" s="66">
        <v>11</v>
      </c>
      <c r="I32" s="66">
        <v>78</v>
      </c>
      <c r="J32" s="66">
        <v>78</v>
      </c>
      <c r="K32" s="38"/>
      <c r="L32" s="25" t="s">
        <v>313</v>
      </c>
      <c r="M32" s="21">
        <v>78</v>
      </c>
      <c r="N32" s="68">
        <f>INDEX(Справочно!$D$107:$D$233,MATCH('11'!$A$6:$A$955,Справочно!$A$107:$A$233,))</f>
        <v>2</v>
      </c>
      <c r="O32" s="67" t="str">
        <f>INDEX(Справочно!$C$107:$C$233,MATCH('11'!$A$6:$A$955,Справочно!$A$107:$A$233,))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33" spans="1:17" s="28" customFormat="1" x14ac:dyDescent="0.25">
      <c r="A33" s="66">
        <v>199</v>
      </c>
      <c r="B33" s="25">
        <v>48</v>
      </c>
      <c r="C33" s="25" t="s">
        <v>1588</v>
      </c>
      <c r="D33" s="25" t="s">
        <v>1589</v>
      </c>
      <c r="E33" s="25" t="s">
        <v>619</v>
      </c>
      <c r="F33" s="25" t="s">
        <v>589</v>
      </c>
      <c r="G33" s="67" t="str">
        <f>INDEX(Справочно!$B$107:$B$233,MATCH('11'!$A$6:$A$955,Справочно!$A$107:$A$233,))</f>
        <v>МБОУ "Школа № 44"</v>
      </c>
      <c r="H33" s="66">
        <v>11</v>
      </c>
      <c r="I33" s="66">
        <v>40</v>
      </c>
      <c r="J33" s="66">
        <v>40</v>
      </c>
      <c r="K33" s="38"/>
      <c r="L33" s="25" t="s">
        <v>314</v>
      </c>
      <c r="M33" s="21">
        <v>40</v>
      </c>
      <c r="N33" s="68">
        <f>INDEX(Справочно!$D$107:$D$233,MATCH('11'!$A$6:$A$955,Справочно!$A$107:$A$233,))</f>
        <v>7</v>
      </c>
      <c r="O33" s="67" t="str">
        <f>INDEX(Справочно!$C$107:$C$233,MATCH('11'!$A$6:$A$955,Справочно!$A$107:$A$233,))</f>
        <v>муниципальное бюджетное общеобразовательное учреждение  города Ростова-на-Дону "Школа № 44"</v>
      </c>
      <c r="P33" s="26"/>
      <c r="Q33" s="26"/>
    </row>
    <row r="34" spans="1:17" s="28" customFormat="1" x14ac:dyDescent="0.25">
      <c r="A34" s="66">
        <v>213</v>
      </c>
      <c r="B34" s="25">
        <v>45</v>
      </c>
      <c r="C34" s="25" t="s">
        <v>3096</v>
      </c>
      <c r="D34" s="25" t="s">
        <v>3097</v>
      </c>
      <c r="E34" s="25" t="s">
        <v>3098</v>
      </c>
      <c r="F34" s="25" t="s">
        <v>3099</v>
      </c>
      <c r="G34" s="67" t="str">
        <f>INDEX(Справочно!$B$107:$B$233,MATCH('11'!$A$6:$A$955,Справочно!$A$107:$A$233,))</f>
        <v>МАОУ "Лицей №11"</v>
      </c>
      <c r="H34" s="66">
        <v>11</v>
      </c>
      <c r="I34" s="21">
        <v>60</v>
      </c>
      <c r="J34" s="21">
        <v>60</v>
      </c>
      <c r="K34" s="196"/>
      <c r="L34" s="25" t="s">
        <v>313</v>
      </c>
      <c r="M34" s="21">
        <v>60</v>
      </c>
      <c r="N34" s="68">
        <f>INDEX(Справочно!$D$107:$D$233,MATCH('11'!$A$6:$A$955,Справочно!$A$107:$A$233,))</f>
        <v>8</v>
      </c>
      <c r="O34" s="67" t="str">
        <f>INDEX(Справочно!$C$107:$C$233,MATCH('11'!$A$6:$A$955,Справочно!$A$107:$A$233,))</f>
        <v>муниципальное автономное общеобразовательное учреждение города Ростова-на-Дону "Лицей № 11 "</v>
      </c>
    </row>
    <row r="35" spans="1:17" s="28" customFormat="1" x14ac:dyDescent="0.25">
      <c r="A35" s="66">
        <v>176</v>
      </c>
      <c r="B35" s="25">
        <v>1</v>
      </c>
      <c r="C35" s="25" t="s">
        <v>3367</v>
      </c>
      <c r="D35" s="50" t="s">
        <v>3368</v>
      </c>
      <c r="E35" s="50" t="s">
        <v>612</v>
      </c>
      <c r="F35" s="50" t="s">
        <v>707</v>
      </c>
      <c r="G35" s="67" t="str">
        <f>INDEX(Справочно!$B$107:$B$233,MATCH('11'!$A$6:$A$955,Справочно!$A$107:$A$233,))</f>
        <v>МАОУ "Лицей № 27"</v>
      </c>
      <c r="H35" s="66">
        <v>11</v>
      </c>
      <c r="I35" s="66">
        <v>0</v>
      </c>
      <c r="J35" s="66">
        <v>0</v>
      </c>
      <c r="K35" s="38"/>
      <c r="L35" s="25" t="s">
        <v>314</v>
      </c>
      <c r="M35" s="21">
        <v>0</v>
      </c>
      <c r="N35" s="68">
        <f>INDEX(Справочно!$D$107:$D$233,MATCH('11'!$A$6:$A$955,Справочно!$A$107:$A$233,))</f>
        <v>6</v>
      </c>
      <c r="O35" s="67" t="str">
        <f>INDEX(Справочно!$C$107:$C$233,MATCH('11'!$A$6:$A$955,Справочно!$A$107:$A$233,))</f>
        <v>муниципальное автономное общеобразовательное учреждение города Ростова-на-Дону "Лицей № 27 имени А.В. Суворова"</v>
      </c>
      <c r="P35" s="26"/>
      <c r="Q35" s="26"/>
    </row>
    <row r="36" spans="1:17" s="28" customFormat="1" x14ac:dyDescent="0.25">
      <c r="A36" s="70">
        <v>194</v>
      </c>
      <c r="B36" s="24">
        <v>23</v>
      </c>
      <c r="C36" s="24" t="s">
        <v>1530</v>
      </c>
      <c r="D36" s="24" t="s">
        <v>1531</v>
      </c>
      <c r="E36" s="24" t="s">
        <v>691</v>
      </c>
      <c r="F36" s="24" t="s">
        <v>620</v>
      </c>
      <c r="G36" s="67" t="str">
        <f>INDEX(Справочно!$B$107:$B$233,MATCH('11'!$A$6:$A$955,Справочно!$A$107:$A$233,))</f>
        <v>МБОУ "Гимназия № 19"</v>
      </c>
      <c r="H36" s="66" t="s">
        <v>1510</v>
      </c>
      <c r="I36" s="66">
        <v>36</v>
      </c>
      <c r="J36" s="66">
        <v>36</v>
      </c>
      <c r="K36" s="38"/>
      <c r="L36" s="25" t="s">
        <v>314</v>
      </c>
      <c r="M36" s="21">
        <v>36</v>
      </c>
      <c r="N36" s="68">
        <f>INDEX(Справочно!$D$107:$D$233,MATCH('11'!$A$6:$A$955,Справочно!$A$107:$A$233,))</f>
        <v>7</v>
      </c>
      <c r="O36" s="67" t="str">
        <f>INDEX(Справочно!$C$107:$C$233,MATCH('11'!$A$6:$A$955,Справочно!$A$107:$A$233,))</f>
        <v>муниципальное бюджетное общеобразовательное учреждение  города Ростова-на-Дону "Гимназия № 19"</v>
      </c>
      <c r="P36" s="26"/>
      <c r="Q36" s="26"/>
    </row>
    <row r="37" spans="1:17" s="28" customFormat="1" x14ac:dyDescent="0.25">
      <c r="A37" s="66">
        <v>199</v>
      </c>
      <c r="B37" s="25">
        <v>43</v>
      </c>
      <c r="C37" s="25" t="s">
        <v>1577</v>
      </c>
      <c r="D37" s="25" t="s">
        <v>1578</v>
      </c>
      <c r="E37" s="25" t="s">
        <v>619</v>
      </c>
      <c r="F37" s="25" t="s">
        <v>789</v>
      </c>
      <c r="G37" s="67" t="str">
        <f>INDEX(Справочно!$B$107:$B$233,MATCH('11'!$A$6:$A$955,Справочно!$A$107:$A$233,))</f>
        <v>МБОУ "Школа № 44"</v>
      </c>
      <c r="H37" s="66">
        <v>11</v>
      </c>
      <c r="I37" s="66">
        <v>42</v>
      </c>
      <c r="J37" s="66">
        <v>42</v>
      </c>
      <c r="K37" s="38"/>
      <c r="L37" s="25" t="s">
        <v>314</v>
      </c>
      <c r="M37" s="21">
        <v>42</v>
      </c>
      <c r="N37" s="68">
        <f>INDEX(Справочно!$D$107:$D$233,MATCH('11'!$A$6:$A$955,Справочно!$A$107:$A$233,))</f>
        <v>7</v>
      </c>
      <c r="O37" s="67" t="str">
        <f>INDEX(Справочно!$C$107:$C$233,MATCH('11'!$A$6:$A$955,Справочно!$A$107:$A$233,))</f>
        <v>муниципальное бюджетное общеобразовательное учреждение  города Ростова-на-Дону "Школа № 44"</v>
      </c>
      <c r="P37" s="26"/>
      <c r="Q37" s="26"/>
    </row>
    <row r="38" spans="1:17" ht="16.149999999999999" customHeight="1" x14ac:dyDescent="0.25">
      <c r="A38" s="66">
        <v>150</v>
      </c>
      <c r="B38" s="25">
        <v>18</v>
      </c>
      <c r="C38" s="27" t="s">
        <v>1135</v>
      </c>
      <c r="D38" s="214" t="s">
        <v>1136</v>
      </c>
      <c r="E38" s="214" t="s">
        <v>742</v>
      </c>
      <c r="F38" s="214" t="s">
        <v>796</v>
      </c>
      <c r="G38" s="67" t="str">
        <f>INDEX(Справочно!$B$107:$B$233,MATCH('11'!$A$6:$A$955,Справочно!$A$107:$A$233,))</f>
        <v>МАОУ "Школа № 5"</v>
      </c>
      <c r="H38" s="66">
        <v>11</v>
      </c>
      <c r="I38" s="66">
        <v>31</v>
      </c>
      <c r="J38" s="66">
        <v>31</v>
      </c>
      <c r="K38" s="38"/>
      <c r="L38" s="25" t="s">
        <v>314</v>
      </c>
      <c r="M38" s="21">
        <v>31</v>
      </c>
      <c r="N38" s="68">
        <f>INDEX(Справочно!$D$107:$D$233,MATCH('11'!$A$6:$A$955,Справочно!$A$107:$A$233,))</f>
        <v>4</v>
      </c>
      <c r="O38" s="67" t="str">
        <f>INDEX(Справочно!$C$107:$C$233,MATCH('11'!$A$6:$A$955,Справочно!$A$107:$A$233,))</f>
        <v>муниципальное автономное общеобразовательное учреждение города Ростова-на-Дону "Школа № 5"</v>
      </c>
      <c r="P38" s="28"/>
      <c r="Q38" s="28"/>
    </row>
    <row r="39" spans="1:17" ht="14.45" customHeight="1" x14ac:dyDescent="0.25">
      <c r="A39" s="66">
        <v>206</v>
      </c>
      <c r="B39" s="25">
        <v>63</v>
      </c>
      <c r="C39" s="25" t="s">
        <v>1623</v>
      </c>
      <c r="D39" s="25" t="s">
        <v>1624</v>
      </c>
      <c r="E39" s="25" t="s">
        <v>648</v>
      </c>
      <c r="F39" s="25" t="s">
        <v>872</v>
      </c>
      <c r="G39" s="67" t="str">
        <f>INDEX(Справочно!$B$107:$B$233,MATCH('11'!$A$6:$A$955,Справочно!$A$107:$A$233,))</f>
        <v>МБОУ "Школа № 105"</v>
      </c>
      <c r="H39" s="66">
        <v>11</v>
      </c>
      <c r="I39" s="66">
        <v>32</v>
      </c>
      <c r="J39" s="66">
        <v>32</v>
      </c>
      <c r="K39" s="38"/>
      <c r="L39" s="25" t="s">
        <v>314</v>
      </c>
      <c r="M39" s="21">
        <v>32</v>
      </c>
      <c r="N39" s="68">
        <f>INDEX(Справочно!$D$107:$D$233,MATCH('11'!$A$6:$A$955,Справочно!$A$107:$A$233,))</f>
        <v>7</v>
      </c>
      <c r="O39" s="67" t="str">
        <f>INDEX(Справочно!$C$107:$C$233,MATCH('11'!$A$6:$A$955,Справочно!$A$107:$A$233,))</f>
        <v>муниципальное бюджетное общеобразовательное учреждение города Ростова-на-Дону "Школа № 105"</v>
      </c>
    </row>
    <row r="40" spans="1:17" x14ac:dyDescent="0.25">
      <c r="A40" s="66">
        <v>156</v>
      </c>
      <c r="B40" s="25">
        <v>9</v>
      </c>
      <c r="C40" s="25" t="s">
        <v>1110</v>
      </c>
      <c r="D40" s="25" t="s">
        <v>813</v>
      </c>
      <c r="E40" s="25" t="s">
        <v>1111</v>
      </c>
      <c r="F40" s="25" t="s">
        <v>854</v>
      </c>
      <c r="G40" s="67" t="str">
        <f>INDEX(Справочно!$B$107:$B$233,MATCH('11'!$A$6:$A$955,Справочно!$A$107:$A$233,))</f>
        <v>МБОУ "Школа № 80"</v>
      </c>
      <c r="H40" s="66">
        <v>11</v>
      </c>
      <c r="I40" s="66">
        <v>68</v>
      </c>
      <c r="J40" s="66">
        <v>68</v>
      </c>
      <c r="K40" s="38"/>
      <c r="L40" s="25" t="s">
        <v>313</v>
      </c>
      <c r="M40" s="21">
        <v>68</v>
      </c>
      <c r="N40" s="68">
        <f>INDEX(Справочно!$D$107:$D$233,MATCH('11'!$A$6:$A$955,Справочно!$A$107:$A$233,))</f>
        <v>4</v>
      </c>
      <c r="O40"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41" spans="1:17" x14ac:dyDescent="0.25">
      <c r="A41" s="70">
        <v>226</v>
      </c>
      <c r="B41" s="25">
        <v>34</v>
      </c>
      <c r="C41" s="53" t="s">
        <v>2565</v>
      </c>
      <c r="D41" s="53" t="s">
        <v>2566</v>
      </c>
      <c r="E41" s="53" t="s">
        <v>1264</v>
      </c>
      <c r="F41" s="53" t="s">
        <v>601</v>
      </c>
      <c r="G41" s="67" t="str">
        <f>INDEX(Справочно!$B$107:$B$233,MATCH('11'!$A$6:$A$955,Справочно!$A$107:$A$233,))</f>
        <v>МБОУ "Школа № 37"</v>
      </c>
      <c r="H41" s="66">
        <v>11</v>
      </c>
      <c r="I41" s="70">
        <v>53</v>
      </c>
      <c r="J41" s="70">
        <v>53</v>
      </c>
      <c r="K41" s="41"/>
      <c r="L41" s="25" t="s">
        <v>313</v>
      </c>
      <c r="M41" s="77">
        <v>53</v>
      </c>
      <c r="N41" s="68">
        <f>INDEX(Справочно!$D$107:$D$233,MATCH('11'!$A$6:$A$955,Справочно!$A$107:$A$233,))</f>
        <v>9</v>
      </c>
      <c r="O41" s="67" t="str">
        <f>INDEX(Справочно!$C$107:$C$233,MATCH('11'!$A$6:$A$955,Справочно!$A$107:$A$233,))</f>
        <v>муниципальное бюджетное общеобразовательное учреждение города Ростова-на-Дону "Школа № 37"</v>
      </c>
      <c r="P41" s="28"/>
      <c r="Q41" s="28"/>
    </row>
    <row r="42" spans="1:17" x14ac:dyDescent="0.25">
      <c r="A42" s="70">
        <v>194</v>
      </c>
      <c r="B42" s="24">
        <v>24</v>
      </c>
      <c r="C42" s="24" t="s">
        <v>1532</v>
      </c>
      <c r="D42" s="24" t="s">
        <v>1533</v>
      </c>
      <c r="E42" s="24" t="s">
        <v>615</v>
      </c>
      <c r="F42" s="24" t="s">
        <v>616</v>
      </c>
      <c r="G42" s="67" t="str">
        <f>INDEX(Справочно!$B$107:$B$233,MATCH('11'!$A$6:$A$955,Справочно!$A$107:$A$233,))</f>
        <v>МБОУ "Гимназия № 19"</v>
      </c>
      <c r="H42" s="66" t="s">
        <v>1510</v>
      </c>
      <c r="I42" s="66">
        <v>42</v>
      </c>
      <c r="J42" s="66">
        <v>42</v>
      </c>
      <c r="K42" s="38"/>
      <c r="L42" s="25" t="s">
        <v>314</v>
      </c>
      <c r="M42" s="21">
        <v>42</v>
      </c>
      <c r="N42" s="68">
        <f>INDEX(Справочно!$D$107:$D$233,MATCH('11'!$A$6:$A$955,Справочно!$A$107:$A$233,))</f>
        <v>7</v>
      </c>
      <c r="O42" s="67" t="str">
        <f>INDEX(Справочно!$C$107:$C$233,MATCH('11'!$A$6:$A$955,Справочно!$A$107:$A$233,))</f>
        <v>муниципальное бюджетное общеобразовательное учреждение  города Ростова-на-Дону "Гимназия № 19"</v>
      </c>
    </row>
    <row r="43" spans="1:17" x14ac:dyDescent="0.25">
      <c r="A43" s="66">
        <v>213</v>
      </c>
      <c r="B43" s="25">
        <v>44</v>
      </c>
      <c r="C43" s="25" t="s">
        <v>3092</v>
      </c>
      <c r="D43" s="25" t="s">
        <v>3093</v>
      </c>
      <c r="E43" s="25" t="s">
        <v>3094</v>
      </c>
      <c r="F43" s="25" t="s">
        <v>3095</v>
      </c>
      <c r="G43" s="67" t="str">
        <f>INDEX(Справочно!$B$107:$B$233,MATCH('11'!$A$6:$A$955,Справочно!$A$107:$A$233,))</f>
        <v>МАОУ "Лицей №11"</v>
      </c>
      <c r="H43" s="66">
        <v>11</v>
      </c>
      <c r="I43" s="21">
        <v>34</v>
      </c>
      <c r="J43" s="21">
        <v>34</v>
      </c>
      <c r="K43" s="196"/>
      <c r="L43" s="25" t="s">
        <v>314</v>
      </c>
      <c r="M43" s="21">
        <v>34</v>
      </c>
      <c r="N43" s="68">
        <f>INDEX(Справочно!$D$107:$D$233,MATCH('11'!$A$6:$A$955,Справочно!$A$107:$A$233,))</f>
        <v>8</v>
      </c>
      <c r="O43" s="67" t="str">
        <f>INDEX(Справочно!$C$107:$C$233,MATCH('11'!$A$6:$A$955,Справочно!$A$107:$A$233,))</f>
        <v>муниципальное автономное общеобразовательное учреждение города Ростова-на-Дону "Лицей № 11 "</v>
      </c>
      <c r="P43" s="28"/>
      <c r="Q43" s="28"/>
    </row>
    <row r="44" spans="1:17" x14ac:dyDescent="0.25">
      <c r="A44" s="66">
        <v>110</v>
      </c>
      <c r="B44" s="25">
        <v>5</v>
      </c>
      <c r="C44" s="25" t="s">
        <v>2030</v>
      </c>
      <c r="D44" s="25" t="s">
        <v>2031</v>
      </c>
      <c r="E44" s="25" t="s">
        <v>837</v>
      </c>
      <c r="F44" s="25" t="s">
        <v>1282</v>
      </c>
      <c r="G44" s="67" t="str">
        <f>INDEX(Справочно!$B$107:$B$233,MATCH('11'!$A$6:$A$955,Справочно!$A$107:$A$233,))</f>
        <v>МАОУ  "Школа № 30"</v>
      </c>
      <c r="H44" s="66">
        <v>11</v>
      </c>
      <c r="I44" s="66">
        <v>70</v>
      </c>
      <c r="J44" s="66">
        <v>70</v>
      </c>
      <c r="K44" s="38"/>
      <c r="L44" s="25" t="s">
        <v>313</v>
      </c>
      <c r="M44" s="21">
        <v>70</v>
      </c>
      <c r="N44" s="68">
        <f>INDEX(Справочно!$D$107:$D$233,MATCH('11'!$A$6:$A$955,Справочно!$A$107:$A$233,))</f>
        <v>2</v>
      </c>
      <c r="O44" s="67" t="str">
        <f>INDEX(Справочно!$C$107:$C$233,MATCH('11'!$A$6:$A$955,Справочно!$A$107:$A$233,))</f>
        <v>муниципальное автономное общеобразовательное учреждение  города Ростова-на-Дону "Школа № 30"</v>
      </c>
    </row>
    <row r="45" spans="1:17" x14ac:dyDescent="0.25">
      <c r="A45" s="66">
        <v>1140</v>
      </c>
      <c r="B45" s="25">
        <v>8</v>
      </c>
      <c r="C45" s="25" t="s">
        <v>2507</v>
      </c>
      <c r="D45" s="25" t="s">
        <v>2508</v>
      </c>
      <c r="E45" s="25" t="s">
        <v>691</v>
      </c>
      <c r="F45" s="25" t="s">
        <v>948</v>
      </c>
      <c r="G45" s="67" t="str">
        <f>INDEX(Справочно!$B$107:$B$233,MATCH('11'!$A$6:$A$955,Справочно!$A$107:$A$233,))</f>
        <v>МАОУ "Школа № 115"</v>
      </c>
      <c r="H45" s="66">
        <v>11</v>
      </c>
      <c r="I45" s="66">
        <v>31</v>
      </c>
      <c r="J45" s="66">
        <v>31</v>
      </c>
      <c r="K45" s="38"/>
      <c r="L45" s="25" t="s">
        <v>314</v>
      </c>
      <c r="M45" s="21">
        <v>31</v>
      </c>
      <c r="N45" s="68">
        <f>INDEX(Справочно!$D$107:$D$233,MATCH('11'!$A$6:$A$955,Справочно!$A$107:$A$233,))</f>
        <v>9</v>
      </c>
      <c r="O45" s="67" t="str">
        <f>INDEX(Справочно!$C$107:$C$233,MATCH('11'!$A$6:$A$955,Справочно!$A$107:$A$233,))</f>
        <v>муниципальное автономное общеобразовательное учреждение города Ростова-на-Дону "Школа № 115"</v>
      </c>
    </row>
    <row r="46" spans="1:17" x14ac:dyDescent="0.25">
      <c r="A46" s="66">
        <v>187</v>
      </c>
      <c r="B46" s="25">
        <v>1</v>
      </c>
      <c r="C46" s="25" t="s">
        <v>3434</v>
      </c>
      <c r="D46" s="25" t="s">
        <v>3435</v>
      </c>
      <c r="E46" s="25" t="s">
        <v>612</v>
      </c>
      <c r="F46" s="25" t="s">
        <v>710</v>
      </c>
      <c r="G46" s="67" t="str">
        <f>INDEX(Справочно!$B$107:$B$233,MATCH('11'!$A$6:$A$955,Справочно!$A$107:$A$233,))</f>
        <v>МБОУ " Школа № 110"</v>
      </c>
      <c r="H46" s="66">
        <v>11</v>
      </c>
      <c r="I46" s="66">
        <v>72</v>
      </c>
      <c r="J46" s="66">
        <v>72</v>
      </c>
      <c r="K46" s="38"/>
      <c r="L46" s="25" t="s">
        <v>313</v>
      </c>
      <c r="M46" s="21">
        <v>72</v>
      </c>
      <c r="N46" s="68">
        <f>INDEX(Справочно!$D$107:$D$233,MATCH('11'!$A$6:$A$955,Справочно!$A$107:$A$233,))</f>
        <v>6</v>
      </c>
      <c r="O46" s="67" t="str">
        <f>INDEX(Справочно!$C$107:$C$233,MATCH('11'!$A$6:$A$955,Справочно!$A$107:$A$233,))</f>
        <v>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v>
      </c>
    </row>
    <row r="47" spans="1:17" x14ac:dyDescent="0.25">
      <c r="A47" s="70">
        <v>120</v>
      </c>
      <c r="B47" s="25">
        <v>29</v>
      </c>
      <c r="C47" s="25" t="s">
        <v>2081</v>
      </c>
      <c r="D47" s="25" t="s">
        <v>2084</v>
      </c>
      <c r="E47" s="25" t="s">
        <v>623</v>
      </c>
      <c r="F47" s="25" t="s">
        <v>1679</v>
      </c>
      <c r="G47" s="67" t="str">
        <f>INDEX(Справочно!$B$107:$B$233,MATCH('11'!$A$6:$A$955,Справочно!$A$107:$A$233,))</f>
        <v>МБОУ "Школа № 99"</v>
      </c>
      <c r="H47" s="66">
        <v>11</v>
      </c>
      <c r="I47" s="66">
        <v>20</v>
      </c>
      <c r="J47" s="66">
        <v>20</v>
      </c>
      <c r="K47" s="38"/>
      <c r="L47" s="25" t="s">
        <v>314</v>
      </c>
      <c r="M47" s="21">
        <v>20</v>
      </c>
      <c r="N47" s="68">
        <f>INDEX(Справочно!$D$107:$D$233,MATCH('11'!$A$6:$A$955,Справочно!$A$107:$A$233,))</f>
        <v>2</v>
      </c>
      <c r="O47" s="67" t="str">
        <f>INDEX(Справочно!$C$107:$C$233,MATCH('11'!$A$6:$A$955,Справочно!$A$107:$A$233,))</f>
        <v>муниципальное бюджетное общеобразовательное учреждение города Ростова-на-Дону "Школа № 99"</v>
      </c>
      <c r="P47" s="28"/>
      <c r="Q47" s="28"/>
    </row>
    <row r="48" spans="1:17" x14ac:dyDescent="0.25">
      <c r="A48" s="66">
        <v>194</v>
      </c>
      <c r="B48" s="25">
        <v>18</v>
      </c>
      <c r="C48" s="25" t="s">
        <v>1519</v>
      </c>
      <c r="D48" s="29" t="s">
        <v>1520</v>
      </c>
      <c r="E48" s="29" t="s">
        <v>719</v>
      </c>
      <c r="F48" s="29" t="s">
        <v>1521</v>
      </c>
      <c r="G48" s="67" t="str">
        <f>INDEX(Справочно!$B$107:$B$233,MATCH('11'!$A$6:$A$955,Справочно!$A$107:$A$233,))</f>
        <v>МБОУ "Гимназия № 19"</v>
      </c>
      <c r="H48" s="66" t="s">
        <v>1515</v>
      </c>
      <c r="I48" s="66">
        <v>10</v>
      </c>
      <c r="J48" s="66">
        <v>10</v>
      </c>
      <c r="K48" s="38"/>
      <c r="L48" s="25" t="s">
        <v>314</v>
      </c>
      <c r="M48" s="21">
        <v>10</v>
      </c>
      <c r="N48" s="68">
        <f>INDEX(Справочно!$D$107:$D$233,MATCH('11'!$A$6:$A$955,Справочно!$A$107:$A$233,))</f>
        <v>7</v>
      </c>
      <c r="O48" s="67" t="str">
        <f>INDEX(Справочно!$C$107:$C$233,MATCH('11'!$A$6:$A$955,Справочно!$A$107:$A$233,))</f>
        <v>муниципальное бюджетное общеобразовательное учреждение  города Ростова-на-Дону "Гимназия № 19"</v>
      </c>
    </row>
    <row r="49" spans="1:17" x14ac:dyDescent="0.25">
      <c r="A49" s="66">
        <v>193</v>
      </c>
      <c r="B49" s="25">
        <v>13</v>
      </c>
      <c r="C49" s="25" t="s">
        <v>1505</v>
      </c>
      <c r="D49" s="59" t="s">
        <v>1506</v>
      </c>
      <c r="E49" s="59" t="s">
        <v>719</v>
      </c>
      <c r="F49" s="59" t="s">
        <v>637</v>
      </c>
      <c r="G49" s="67" t="str">
        <f>INDEX(Справочно!$B$107:$B$233,MATCH('11'!$A$6:$A$955,Справочно!$A$107:$A$233,))</f>
        <v>МБОУ "Школа № 18"</v>
      </c>
      <c r="H49" s="218">
        <v>11</v>
      </c>
      <c r="I49" s="218">
        <v>16</v>
      </c>
      <c r="J49" s="218">
        <v>16</v>
      </c>
      <c r="K49" s="219"/>
      <c r="L49" s="25" t="s">
        <v>314</v>
      </c>
      <c r="M49" s="220">
        <v>16</v>
      </c>
      <c r="N49" s="68">
        <f>INDEX(Справочно!$D$107:$D$233,MATCH('11'!$A$6:$A$955,Справочно!$A$107:$A$233,))</f>
        <v>7</v>
      </c>
      <c r="O49" s="67" t="str">
        <f>INDEX(Справочно!$C$107:$C$233,MATCH('11'!$A$6:$A$955,Справочно!$A$107:$A$233,))</f>
        <v>муниципальное бюджетное общеобразовательное учреждение города  Ростова-на-Дону "Школа № 18"</v>
      </c>
    </row>
    <row r="50" spans="1:17" x14ac:dyDescent="0.25">
      <c r="A50" s="66">
        <v>193</v>
      </c>
      <c r="B50" s="25">
        <v>5</v>
      </c>
      <c r="C50" s="25" t="s">
        <v>1482</v>
      </c>
      <c r="D50" s="59" t="s">
        <v>1483</v>
      </c>
      <c r="E50" s="59" t="s">
        <v>1484</v>
      </c>
      <c r="F50" s="59" t="s">
        <v>1485</v>
      </c>
      <c r="G50" s="67" t="str">
        <f>INDEX(Справочно!$B$107:$B$233,MATCH('11'!$A$6:$A$955,Справочно!$A$107:$A$233,))</f>
        <v>МБОУ "Школа № 18"</v>
      </c>
      <c r="H50" s="218">
        <v>11</v>
      </c>
      <c r="I50" s="218">
        <v>30</v>
      </c>
      <c r="J50" s="218">
        <v>30</v>
      </c>
      <c r="K50" s="219"/>
      <c r="L50" s="25" t="s">
        <v>314</v>
      </c>
      <c r="M50" s="220">
        <v>30</v>
      </c>
      <c r="N50" s="68">
        <f>INDEX(Справочно!$D$107:$D$233,MATCH('11'!$A$6:$A$955,Справочно!$A$107:$A$233,))</f>
        <v>7</v>
      </c>
      <c r="O50" s="67" t="str">
        <f>INDEX(Справочно!$C$107:$C$233,MATCH('11'!$A$6:$A$955,Справочно!$A$107:$A$233,))</f>
        <v>муниципальное бюджетное общеобразовательное учреждение города  Ростова-на-Дону "Школа № 18"</v>
      </c>
    </row>
    <row r="51" spans="1:17" s="28" customFormat="1" x14ac:dyDescent="0.25">
      <c r="A51" s="66">
        <v>146</v>
      </c>
      <c r="B51" s="25">
        <v>2</v>
      </c>
      <c r="C51" s="25" t="s">
        <v>898</v>
      </c>
      <c r="D51" s="25" t="s">
        <v>899</v>
      </c>
      <c r="E51" s="25" t="s">
        <v>668</v>
      </c>
      <c r="F51" s="25" t="s">
        <v>872</v>
      </c>
      <c r="G51" s="67" t="str">
        <f>INDEX(Справочно!$B$107:$B$233,MATCH('11'!$A$6:$A$955,Справочно!$A$107:$A$233,))</f>
        <v>МБОУ "Школа № 83"</v>
      </c>
      <c r="H51" s="66">
        <v>11</v>
      </c>
      <c r="I51" s="66">
        <v>10</v>
      </c>
      <c r="J51" s="66">
        <v>10</v>
      </c>
      <c r="K51" s="38"/>
      <c r="L51" s="25" t="s">
        <v>314</v>
      </c>
      <c r="M51" s="21">
        <v>10</v>
      </c>
      <c r="N51" s="68">
        <f>INDEX(Справочно!$D$107:$D$233,MATCH('11'!$A$6:$A$955,Справочно!$A$107:$A$233,))</f>
        <v>3</v>
      </c>
      <c r="O51" s="67" t="str">
        <f>INDEX(Справочно!$C$107:$C$233,MATCH('11'!$A$6:$A$955,Справочно!$A$107:$A$233,))</f>
        <v>муниципальное бюджетное общеобразовательное учреждение города Ростова-на-Дону "Школа № 83"</v>
      </c>
    </row>
    <row r="52" spans="1:17" s="28" customFormat="1" x14ac:dyDescent="0.25">
      <c r="A52" s="66">
        <v>175</v>
      </c>
      <c r="B52" s="25">
        <v>1</v>
      </c>
      <c r="C52" s="25" t="s">
        <v>3156</v>
      </c>
      <c r="D52" s="25" t="s">
        <v>3157</v>
      </c>
      <c r="E52" s="25" t="s">
        <v>2459</v>
      </c>
      <c r="F52" s="25" t="s">
        <v>616</v>
      </c>
      <c r="G52" s="67" t="str">
        <f>INDEX(Справочно!$B$107:$B$233,MATCH('11'!$A$6:$A$955,Справочно!$A$107:$A$233,))</f>
        <v>МБОУ "Гимназия № 25"</v>
      </c>
      <c r="H52" s="66">
        <v>11</v>
      </c>
      <c r="I52" s="66">
        <v>4</v>
      </c>
      <c r="J52" s="66">
        <v>4</v>
      </c>
      <c r="K52" s="38"/>
      <c r="L52" s="25" t="s">
        <v>314</v>
      </c>
      <c r="M52" s="21">
        <v>4</v>
      </c>
      <c r="N52" s="68">
        <f>INDEX(Справочно!$D$107:$D$233,MATCH('11'!$A$6:$A$955,Справочно!$A$107:$A$233,))</f>
        <v>6</v>
      </c>
      <c r="O52" s="67" t="str">
        <f>INDEX(Справочно!$C$107:$C$233,MATCH('11'!$A$6:$A$955,Справочно!$A$107:$A$233,))</f>
        <v>муниципальное бюджетное общеобразовательное учреждение города Ростова-на-Дону "Гимназия № 25"</v>
      </c>
      <c r="P52" s="26"/>
      <c r="Q52" s="26"/>
    </row>
    <row r="53" spans="1:17" s="28" customFormat="1" x14ac:dyDescent="0.25">
      <c r="A53" s="66">
        <v>221</v>
      </c>
      <c r="B53" s="25">
        <v>18</v>
      </c>
      <c r="C53" s="25" t="s">
        <v>3027</v>
      </c>
      <c r="D53" s="107" t="s">
        <v>3028</v>
      </c>
      <c r="E53" s="107" t="s">
        <v>2802</v>
      </c>
      <c r="F53" s="107" t="s">
        <v>589</v>
      </c>
      <c r="G53" s="67" t="str">
        <f>INDEX(Справочно!$B$107:$B$233,MATCH('11'!$A$6:$A$955,Справочно!$A$107:$A$233,))</f>
        <v>МБОУ  "Школа № 94"</v>
      </c>
      <c r="H53" s="66">
        <v>11</v>
      </c>
      <c r="I53" s="21">
        <v>36</v>
      </c>
      <c r="J53" s="21">
        <v>36</v>
      </c>
      <c r="K53" s="196"/>
      <c r="L53" s="25" t="s">
        <v>314</v>
      </c>
      <c r="M53" s="21">
        <v>36</v>
      </c>
      <c r="N53" s="68">
        <f>INDEX(Справочно!$D$107:$D$233,MATCH('11'!$A$6:$A$955,Справочно!$A$107:$A$233,))</f>
        <v>8</v>
      </c>
      <c r="O53" s="67" t="str">
        <f>INDEX(Справочно!$C$107:$C$233,MATCH('11'!$A$6:$A$955,Справочно!$A$107:$A$233,))</f>
        <v>муниципальное бюджетное общеобразовательное учреждение города  Ростова-на-Дону  "Школа № 94"</v>
      </c>
    </row>
    <row r="54" spans="1:17" s="28" customFormat="1" x14ac:dyDescent="0.25">
      <c r="A54" s="66">
        <v>155</v>
      </c>
      <c r="B54" s="25">
        <v>7</v>
      </c>
      <c r="C54" s="25" t="s">
        <v>1104</v>
      </c>
      <c r="D54" s="25" t="s">
        <v>1105</v>
      </c>
      <c r="E54" s="25" t="s">
        <v>1106</v>
      </c>
      <c r="F54" s="25" t="s">
        <v>656</v>
      </c>
      <c r="G54" s="67" t="str">
        <f>INDEX(Справочно!$B$107:$B$233,MATCH('11'!$A$6:$A$955,Справочно!$A$107:$A$233,))</f>
        <v>МАОУ "Школа № 53"</v>
      </c>
      <c r="H54" s="66">
        <v>11</v>
      </c>
      <c r="I54" s="66">
        <v>6</v>
      </c>
      <c r="J54" s="66">
        <v>6</v>
      </c>
      <c r="K54" s="38"/>
      <c r="L54" s="25" t="s">
        <v>314</v>
      </c>
      <c r="M54" s="21">
        <v>6</v>
      </c>
      <c r="N54" s="68">
        <f>INDEX(Справочно!$D$107:$D$233,MATCH('11'!$A$6:$A$955,Справочно!$A$107:$A$233,))</f>
        <v>4</v>
      </c>
      <c r="O54" s="67" t="str">
        <f>INDEX(Справочно!$C$107:$C$233,MATCH('11'!$A$6:$A$955,Справочно!$A$107:$A$233,))</f>
        <v>муниципальное автономное общеобразовательное учреждение города Ростова-на-Дону "Школа № 53 имени Б.Н. Слюсаря"</v>
      </c>
      <c r="P54" s="26"/>
      <c r="Q54" s="26"/>
    </row>
    <row r="55" spans="1:17" s="28" customFormat="1" x14ac:dyDescent="0.25">
      <c r="A55" s="66">
        <v>202</v>
      </c>
      <c r="B55" s="25">
        <v>51</v>
      </c>
      <c r="C55" s="25" t="s">
        <v>1596</v>
      </c>
      <c r="D55" s="25" t="s">
        <v>1597</v>
      </c>
      <c r="E55" s="25" t="s">
        <v>640</v>
      </c>
      <c r="F55" s="25" t="s">
        <v>694</v>
      </c>
      <c r="G55" s="67" t="str">
        <f>INDEX(Справочно!$B$107:$B$233,MATCH('11'!$A$6:$A$955,Справочно!$A$107:$A$233,))</f>
        <v>МБОУ "Школа № 84"</v>
      </c>
      <c r="H55" s="66">
        <v>11</v>
      </c>
      <c r="I55" s="66">
        <v>72</v>
      </c>
      <c r="J55" s="66">
        <v>72</v>
      </c>
      <c r="K55" s="38"/>
      <c r="L55" s="25" t="s">
        <v>313</v>
      </c>
      <c r="M55" s="21">
        <v>72</v>
      </c>
      <c r="N55" s="68">
        <f>INDEX(Справочно!$D$107:$D$233,MATCH('11'!$A$6:$A$955,Справочно!$A$107:$A$233,))</f>
        <v>7</v>
      </c>
      <c r="O55" s="67" t="str">
        <f>INDEX(Справочно!$C$107:$C$233,MATCH('11'!$A$6:$A$955,Справочно!$A$107:$A$233,))</f>
        <v>муниципальное бюджетное общеобразовательное учреждение  города Ростова-на-Дону "Школа № 84  имени Героя России Дмитрия Петрова"</v>
      </c>
      <c r="P55" s="26"/>
      <c r="Q55" s="26"/>
    </row>
    <row r="56" spans="1:17" s="28" customFormat="1" x14ac:dyDescent="0.25">
      <c r="A56" s="66">
        <v>151</v>
      </c>
      <c r="B56" s="25">
        <v>3</v>
      </c>
      <c r="C56" s="25" t="s">
        <v>1093</v>
      </c>
      <c r="D56" s="25" t="s">
        <v>1094</v>
      </c>
      <c r="E56" s="25" t="s">
        <v>612</v>
      </c>
      <c r="F56" s="25" t="s">
        <v>854</v>
      </c>
      <c r="G56" s="67" t="str">
        <f>INDEX(Справочно!$B$107:$B$233,MATCH('11'!$A$6:$A$955,Справочно!$A$107:$A$233,))</f>
        <v>МБОУ "Гимназия №45"</v>
      </c>
      <c r="H56" s="66">
        <v>11</v>
      </c>
      <c r="I56" s="66">
        <v>0</v>
      </c>
      <c r="J56" s="66">
        <v>0</v>
      </c>
      <c r="K56" s="38"/>
      <c r="L56" s="25" t="s">
        <v>314</v>
      </c>
      <c r="M56" s="21">
        <v>0</v>
      </c>
      <c r="N56" s="68">
        <f>INDEX(Справочно!$D$107:$D$233,MATCH('11'!$A$6:$A$955,Справочно!$A$107:$A$233,))</f>
        <v>4</v>
      </c>
      <c r="O56" s="67" t="str">
        <f>INDEX(Справочно!$C$107:$C$233,MATCH('11'!$A$6:$A$955,Справочно!$A$107:$A$233,))</f>
        <v>муниципальное бюджетное общеобразовательное учреждение города Ростова-на-Дону "Гимназия № 45"</v>
      </c>
      <c r="P56" s="26"/>
      <c r="Q56" s="26"/>
    </row>
    <row r="57" spans="1:17" s="28" customFormat="1" x14ac:dyDescent="0.25">
      <c r="A57" s="66">
        <v>175</v>
      </c>
      <c r="B57" s="25">
        <v>2</v>
      </c>
      <c r="C57" s="25" t="s">
        <v>3261</v>
      </c>
      <c r="D57" s="25" t="s">
        <v>3262</v>
      </c>
      <c r="E57" s="25" t="s">
        <v>608</v>
      </c>
      <c r="F57" s="25" t="s">
        <v>2399</v>
      </c>
      <c r="G57" s="67" t="str">
        <f>INDEX(Справочно!$B$107:$B$233,MATCH('11'!$A$6:$A$955,Справочно!$A$107:$A$233,))</f>
        <v>МБОУ "Гимназия № 25"</v>
      </c>
      <c r="H57" s="66">
        <v>11</v>
      </c>
      <c r="I57" s="66">
        <v>15</v>
      </c>
      <c r="J57" s="66">
        <v>15</v>
      </c>
      <c r="K57" s="38"/>
      <c r="L57" s="25" t="s">
        <v>314</v>
      </c>
      <c r="M57" s="21">
        <v>15</v>
      </c>
      <c r="N57" s="68">
        <f>INDEX(Справочно!$D$107:$D$233,MATCH('11'!$A$6:$A$955,Справочно!$A$107:$A$233,))</f>
        <v>6</v>
      </c>
      <c r="O57" s="67" t="str">
        <f>INDEX(Справочно!$C$107:$C$233,MATCH('11'!$A$6:$A$955,Справочно!$A$107:$A$233,))</f>
        <v>муниципальное бюджетное общеобразовательное учреждение города Ростова-на-Дону "Гимназия № 25"</v>
      </c>
      <c r="P57" s="26"/>
      <c r="Q57" s="26"/>
    </row>
    <row r="58" spans="1:17" s="28" customFormat="1" x14ac:dyDescent="0.25">
      <c r="A58" s="66">
        <v>188</v>
      </c>
      <c r="B58" s="25">
        <v>4</v>
      </c>
      <c r="C58" s="25" t="s">
        <v>3440</v>
      </c>
      <c r="D58" s="25" t="s">
        <v>3441</v>
      </c>
      <c r="E58" s="25" t="s">
        <v>572</v>
      </c>
      <c r="F58" s="25" t="s">
        <v>609</v>
      </c>
      <c r="G58" s="67" t="str">
        <f>INDEX(Справочно!$B$107:$B$233,MATCH('11'!$A$6:$A$955,Справочно!$A$107:$A$233,))</f>
        <v>МБОУ "Лицей № 69"</v>
      </c>
      <c r="H58" s="66">
        <v>11</v>
      </c>
      <c r="I58" s="66">
        <v>9</v>
      </c>
      <c r="J58" s="66">
        <v>9</v>
      </c>
      <c r="K58" s="38"/>
      <c r="L58" s="25" t="s">
        <v>314</v>
      </c>
      <c r="M58" s="21">
        <v>9</v>
      </c>
      <c r="N58" s="68">
        <f>INDEX(Справочно!$D$107:$D$233,MATCH('11'!$A$6:$A$955,Справочно!$A$107:$A$233,))</f>
        <v>6</v>
      </c>
      <c r="O58" s="67" t="str">
        <f>INDEX(Справочно!$C$107:$C$233,MATCH('11'!$A$6:$A$955,Справочно!$A$107:$A$233,))</f>
        <v>муниципальное бюджетное общеобразовательное учреждение города Ростова-на-Дону "Лицей многопрофильный № 69"</v>
      </c>
    </row>
    <row r="59" spans="1:17" s="28" customFormat="1" x14ac:dyDescent="0.25">
      <c r="A59" s="66">
        <v>139</v>
      </c>
      <c r="B59" s="25">
        <v>1</v>
      </c>
      <c r="C59" s="25" t="s">
        <v>857</v>
      </c>
      <c r="D59" s="25" t="s">
        <v>858</v>
      </c>
      <c r="E59" s="25" t="s">
        <v>628</v>
      </c>
      <c r="F59" s="25" t="s">
        <v>821</v>
      </c>
      <c r="G59" s="67" t="str">
        <f>INDEX(Справочно!$B$107:$B$233,MATCH('11'!$A$6:$A$955,Справочно!$A$107:$A$233,))</f>
        <v>МАОУ "Классический лицей № 1"</v>
      </c>
      <c r="H59" s="66">
        <v>11</v>
      </c>
      <c r="I59" s="66">
        <v>22</v>
      </c>
      <c r="J59" s="66">
        <v>22</v>
      </c>
      <c r="K59" s="38"/>
      <c r="L59" s="25" t="s">
        <v>314</v>
      </c>
      <c r="M59" s="21">
        <v>22</v>
      </c>
      <c r="N59" s="68">
        <f>INDEX(Справочно!$D$107:$D$233,MATCH('11'!$A$6:$A$955,Справочно!$A$107:$A$233,))</f>
        <v>3</v>
      </c>
      <c r="O59" s="67" t="str">
        <f>INDEX(Справочно!$C$107:$C$233,MATCH('11'!$A$6:$A$955,Справочно!$A$107:$A$233,))</f>
        <v>муниципальное автономное общеобразовательное учреждение города Ростова-на-Дону "Классический лицей № 1"</v>
      </c>
      <c r="P59" s="26"/>
      <c r="Q59" s="26"/>
    </row>
    <row r="60" spans="1:17" s="28" customFormat="1" x14ac:dyDescent="0.25">
      <c r="A60" s="66">
        <v>205</v>
      </c>
      <c r="B60" s="25">
        <v>58</v>
      </c>
      <c r="C60" s="25" t="s">
        <v>1612</v>
      </c>
      <c r="D60" s="25" t="s">
        <v>1613</v>
      </c>
      <c r="E60" s="25" t="s">
        <v>580</v>
      </c>
      <c r="F60" s="25" t="s">
        <v>620</v>
      </c>
      <c r="G60" s="67" t="str">
        <f>INDEX(Справочно!$B$107:$B$233,MATCH('11'!$A$6:$A$955,Справочно!$A$107:$A$233,))</f>
        <v>МБОУ "Школа № 97"</v>
      </c>
      <c r="H60" s="66">
        <v>11</v>
      </c>
      <c r="I60" s="66">
        <v>4</v>
      </c>
      <c r="J60" s="66">
        <v>4</v>
      </c>
      <c r="K60" s="38"/>
      <c r="L60" s="25" t="s">
        <v>314</v>
      </c>
      <c r="M60" s="21">
        <v>4</v>
      </c>
      <c r="N60" s="68">
        <f>INDEX(Справочно!$D$107:$D$233,MATCH('11'!$A$6:$A$955,Справочно!$A$107:$A$233,))</f>
        <v>7</v>
      </c>
      <c r="O60" s="67" t="str">
        <f>INDEX(Справочно!$C$107:$C$233,MATCH('11'!$A$6:$A$955,Справочно!$A$107:$A$233,))</f>
        <v>муниципальное бюджетное общеобразовательное учреждение   города Ростова-на-Дону "Школа № 97"</v>
      </c>
      <c r="P60" s="26"/>
      <c r="Q60" s="26"/>
    </row>
    <row r="61" spans="1:17" s="28" customFormat="1" x14ac:dyDescent="0.25">
      <c r="A61" s="66">
        <v>216</v>
      </c>
      <c r="B61" s="25">
        <v>1</v>
      </c>
      <c r="C61" s="25" t="s">
        <v>2992</v>
      </c>
      <c r="D61" s="25" t="s">
        <v>2993</v>
      </c>
      <c r="E61" s="25" t="s">
        <v>706</v>
      </c>
      <c r="F61" s="25" t="s">
        <v>656</v>
      </c>
      <c r="G61" s="67" t="str">
        <f>INDEX(Справочно!$B$107:$B$233,MATCH('11'!$A$6:$A$955,Справочно!$A$107:$A$233,))</f>
        <v>МБОУ "Гимназия №14"</v>
      </c>
      <c r="H61" s="66">
        <v>11</v>
      </c>
      <c r="I61" s="66">
        <v>58</v>
      </c>
      <c r="J61" s="66">
        <v>58</v>
      </c>
      <c r="K61" s="38"/>
      <c r="L61" s="25" t="s">
        <v>312</v>
      </c>
      <c r="M61" s="21">
        <v>58</v>
      </c>
      <c r="N61" s="68">
        <f>INDEX(Справочно!$D$107:$D$233,MATCH('11'!$A$6:$A$955,Справочно!$A$107:$A$233,))</f>
        <v>8</v>
      </c>
      <c r="O61" s="67" t="str">
        <f>INDEX(Справочно!$C$107:$C$233,MATCH('11'!$A$6:$A$955,Справочно!$A$107:$A$233,))</f>
        <v>муниципальное бюджетное общеобразовательное учреждение города Ростова-на-Дону "Гимназия № 14"</v>
      </c>
      <c r="P61" s="26"/>
      <c r="Q61" s="26"/>
    </row>
    <row r="62" spans="1:17" x14ac:dyDescent="0.25">
      <c r="A62" s="66">
        <v>197</v>
      </c>
      <c r="B62" s="25">
        <v>38</v>
      </c>
      <c r="C62" s="24" t="s">
        <v>1566</v>
      </c>
      <c r="D62" s="25" t="s">
        <v>1567</v>
      </c>
      <c r="E62" s="25" t="s">
        <v>655</v>
      </c>
      <c r="F62" s="25" t="s">
        <v>605</v>
      </c>
      <c r="G62" s="67" t="str">
        <f>INDEX(Справочно!$B$107:$B$233,MATCH('11'!$A$6:$A$955,Справочно!$A$107:$A$233,))</f>
        <v>МБОУ "Школа № 23"</v>
      </c>
      <c r="H62" s="66">
        <v>11</v>
      </c>
      <c r="I62" s="66">
        <v>16</v>
      </c>
      <c r="J62" s="66">
        <v>16</v>
      </c>
      <c r="K62" s="38"/>
      <c r="L62" s="25" t="s">
        <v>314</v>
      </c>
      <c r="M62" s="21">
        <v>16</v>
      </c>
      <c r="N62" s="68">
        <f>INDEX(Справочно!$D$107:$D$233,MATCH('11'!$A$6:$A$955,Справочно!$A$107:$A$233,))</f>
        <v>7</v>
      </c>
      <c r="O62" s="67" t="str">
        <f>INDEX(Справочно!$C$107:$C$233,MATCH('11'!$A$6:$A$955,Справочно!$A$107:$A$233,))</f>
        <v>муниципальное бюджетное общеобразовательное учреждение города Ростова-на-Дону "Школа № 23"</v>
      </c>
      <c r="P62" s="28"/>
      <c r="Q62" s="28"/>
    </row>
    <row r="63" spans="1:17" x14ac:dyDescent="0.25">
      <c r="A63" s="66">
        <v>156</v>
      </c>
      <c r="B63" s="25">
        <v>17</v>
      </c>
      <c r="C63" s="25" t="s">
        <v>1131</v>
      </c>
      <c r="D63" s="25" t="s">
        <v>1132</v>
      </c>
      <c r="E63" s="25" t="s">
        <v>1133</v>
      </c>
      <c r="F63" s="25" t="s">
        <v>1134</v>
      </c>
      <c r="G63" s="67" t="str">
        <f>INDEX(Справочно!$B$107:$B$233,MATCH('11'!$A$6:$A$955,Справочно!$A$107:$A$233,))</f>
        <v>МБОУ "Школа № 80"</v>
      </c>
      <c r="H63" s="66">
        <v>11</v>
      </c>
      <c r="I63" s="66">
        <v>19</v>
      </c>
      <c r="J63" s="66">
        <v>19</v>
      </c>
      <c r="K63" s="38"/>
      <c r="L63" s="25" t="s">
        <v>314</v>
      </c>
      <c r="M63" s="21">
        <v>19</v>
      </c>
      <c r="N63" s="68">
        <f>INDEX(Справочно!$D$107:$D$233,MATCH('11'!$A$6:$A$955,Справочно!$A$107:$A$233,))</f>
        <v>4</v>
      </c>
      <c r="O63"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c r="P63" s="28"/>
      <c r="Q63" s="28"/>
    </row>
    <row r="64" spans="1:17" x14ac:dyDescent="0.25">
      <c r="A64" s="66">
        <v>1140</v>
      </c>
      <c r="B64" s="25">
        <v>10</v>
      </c>
      <c r="C64" s="25" t="s">
        <v>2511</v>
      </c>
      <c r="D64" s="25" t="s">
        <v>2512</v>
      </c>
      <c r="E64" s="25" t="s">
        <v>2513</v>
      </c>
      <c r="F64" s="25" t="s">
        <v>2514</v>
      </c>
      <c r="G64" s="67" t="str">
        <f>INDEX(Справочно!$B$107:$B$233,MATCH('11'!$A$6:$A$955,Справочно!$A$107:$A$233,))</f>
        <v>МАОУ "Школа № 115"</v>
      </c>
      <c r="H64" s="66">
        <v>11</v>
      </c>
      <c r="I64" s="66">
        <v>29</v>
      </c>
      <c r="J64" s="66">
        <v>29</v>
      </c>
      <c r="K64" s="38"/>
      <c r="L64" s="25" t="s">
        <v>314</v>
      </c>
      <c r="M64" s="21">
        <v>29</v>
      </c>
      <c r="N64" s="68">
        <f>INDEX(Справочно!$D$107:$D$233,MATCH('11'!$A$6:$A$955,Справочно!$A$107:$A$233,))</f>
        <v>9</v>
      </c>
      <c r="O64" s="67" t="str">
        <f>INDEX(Справочно!$C$107:$C$233,MATCH('11'!$A$6:$A$955,Справочно!$A$107:$A$233,))</f>
        <v>муниципальное автономное общеобразовательное учреждение города Ростова-на-Дону "Школа № 115"</v>
      </c>
    </row>
    <row r="65" spans="1:27" x14ac:dyDescent="0.25">
      <c r="A65" s="66">
        <v>1027</v>
      </c>
      <c r="B65" s="25">
        <v>69</v>
      </c>
      <c r="C65" s="25" t="s">
        <v>1639</v>
      </c>
      <c r="D65" s="78" t="s">
        <v>1640</v>
      </c>
      <c r="E65" s="78" t="s">
        <v>779</v>
      </c>
      <c r="F65" s="78" t="s">
        <v>1641</v>
      </c>
      <c r="G65" s="67" t="str">
        <f>INDEX(Справочно!$B$107:$B$233,MATCH('11'!$A$6:$A$955,Справочно!$A$107:$A$233,))</f>
        <v>МБОУ "Школа № 113"</v>
      </c>
      <c r="H65" s="66">
        <v>11</v>
      </c>
      <c r="I65" s="66">
        <v>74</v>
      </c>
      <c r="J65" s="66">
        <v>74</v>
      </c>
      <c r="K65" s="38"/>
      <c r="L65" s="25" t="s">
        <v>313</v>
      </c>
      <c r="M65" s="21">
        <v>74</v>
      </c>
      <c r="N65" s="68">
        <f>INDEX(Справочно!$D$107:$D$233,MATCH('11'!$A$6:$A$955,Справочно!$A$107:$A$233,))</f>
        <v>7</v>
      </c>
      <c r="O65" s="67" t="str">
        <f>INDEX(Справочно!$C$107:$C$233,MATCH('11'!$A$6:$A$955,Справочно!$A$107:$A$233,))</f>
        <v>муниципальное бюджетное общеобразовательное учреждение  города Ростова-на-Дону "Школа № 113"</v>
      </c>
    </row>
    <row r="66" spans="1:27" x14ac:dyDescent="0.25">
      <c r="A66" s="66">
        <v>188</v>
      </c>
      <c r="B66" s="25">
        <v>1</v>
      </c>
      <c r="C66" s="25" t="s">
        <v>3436</v>
      </c>
      <c r="D66" s="76" t="s">
        <v>3437</v>
      </c>
      <c r="E66" s="76" t="s">
        <v>632</v>
      </c>
      <c r="F66" s="76" t="s">
        <v>656</v>
      </c>
      <c r="G66" s="67" t="str">
        <f>INDEX(Справочно!$B$107:$B$233,MATCH('11'!$A$6:$A$955,Справочно!$A$107:$A$233,))</f>
        <v>МБОУ "Лицей № 69"</v>
      </c>
      <c r="H66" s="66">
        <v>11</v>
      </c>
      <c r="I66" s="66">
        <v>14</v>
      </c>
      <c r="J66" s="66">
        <v>14</v>
      </c>
      <c r="K66" s="38"/>
      <c r="L66" s="25" t="s">
        <v>314</v>
      </c>
      <c r="M66" s="21">
        <v>14</v>
      </c>
      <c r="N66" s="68">
        <f>INDEX(Справочно!$D$107:$D$233,MATCH('11'!$A$6:$A$955,Справочно!$A$107:$A$233,))</f>
        <v>6</v>
      </c>
      <c r="O66" s="67" t="str">
        <f>INDEX(Справочно!$C$107:$C$233,MATCH('11'!$A$6:$A$955,Справочно!$A$107:$A$233,))</f>
        <v>муниципальное бюджетное общеобразовательное учреждение города Ростова-на-Дону "Лицей многопрофильный № 69"</v>
      </c>
      <c r="P66" s="28"/>
      <c r="Q66" s="28"/>
    </row>
    <row r="67" spans="1:27" x14ac:dyDescent="0.25">
      <c r="A67" s="70">
        <v>1085</v>
      </c>
      <c r="B67" s="25">
        <v>72</v>
      </c>
      <c r="C67" s="24" t="s">
        <v>1648</v>
      </c>
      <c r="D67" s="24" t="s">
        <v>1649</v>
      </c>
      <c r="E67" s="24" t="s">
        <v>855</v>
      </c>
      <c r="F67" s="24" t="s">
        <v>1650</v>
      </c>
      <c r="G67" s="67" t="str">
        <f>INDEX(Справочно!$B$107:$B$233,MATCH('11'!$A$6:$A$955,Справочно!$A$107:$A$233,))</f>
        <v>МБОУ "Школа № 10"</v>
      </c>
      <c r="H67" s="66">
        <v>11</v>
      </c>
      <c r="I67" s="70">
        <v>0</v>
      </c>
      <c r="J67" s="70">
        <v>0</v>
      </c>
      <c r="K67" s="41"/>
      <c r="L67" s="25" t="s">
        <v>314</v>
      </c>
      <c r="M67" s="77">
        <v>0</v>
      </c>
      <c r="N67" s="68">
        <f>INDEX(Справочно!$D$107:$D$233,MATCH('11'!$A$6:$A$955,Справочно!$A$107:$A$233,))</f>
        <v>7</v>
      </c>
      <c r="O67" s="67" t="str">
        <f>INDEX(Справочно!$C$107:$C$233,MATCH('11'!$A$6:$A$955,Справочно!$A$107:$A$233,))</f>
        <v>муниципальное бюджетное общеобразовательное учреждение  города Ростова-на-Дону "Школа № 10"</v>
      </c>
      <c r="P67" s="28"/>
      <c r="Q67" s="28"/>
    </row>
    <row r="68" spans="1:27" x14ac:dyDescent="0.25">
      <c r="A68" s="70">
        <v>126</v>
      </c>
      <c r="B68" s="25">
        <v>43</v>
      </c>
      <c r="C68" s="25" t="s">
        <v>2118</v>
      </c>
      <c r="D68" s="24" t="s">
        <v>2119</v>
      </c>
      <c r="E68" s="24" t="s">
        <v>676</v>
      </c>
      <c r="F68" s="24" t="s">
        <v>2120</v>
      </c>
      <c r="G68" s="67" t="str">
        <f>INDEX(Справочно!$B$107:$B$233,MATCH('11'!$A$6:$A$955,Справочно!$A$107:$A$233,))</f>
        <v>МБОУ "Гимназия № 118"</v>
      </c>
      <c r="H68" s="66">
        <v>11</v>
      </c>
      <c r="I68" s="70">
        <v>47</v>
      </c>
      <c r="J68" s="70">
        <v>47</v>
      </c>
      <c r="K68" s="41"/>
      <c r="L68" s="25" t="s">
        <v>314</v>
      </c>
      <c r="M68" s="77">
        <v>47</v>
      </c>
      <c r="N68" s="68">
        <f>INDEX(Справочно!$D$107:$D$233,MATCH('11'!$A$6:$A$955,Справочно!$A$107:$A$233,))</f>
        <v>2</v>
      </c>
      <c r="O68" s="67" t="str">
        <f>INDEX(Справочно!$C$107:$C$233,MATCH('11'!$A$6:$A$955,Справочно!$A$107:$A$233,))</f>
        <v>муниципальное бюджетное общеобразовательное учреждение города Ростова-на-Дону "Гимназия № 118 имени Валерия Николаевича Цыганова"</v>
      </c>
      <c r="P68" s="28"/>
      <c r="Q68" s="28"/>
    </row>
    <row r="69" spans="1:27" x14ac:dyDescent="0.25">
      <c r="A69" s="70">
        <v>194</v>
      </c>
      <c r="B69" s="24">
        <v>28</v>
      </c>
      <c r="C69" s="24" t="s">
        <v>1541</v>
      </c>
      <c r="D69" s="24" t="s">
        <v>1542</v>
      </c>
      <c r="E69" s="24" t="s">
        <v>576</v>
      </c>
      <c r="F69" s="24" t="s">
        <v>694</v>
      </c>
      <c r="G69" s="67" t="str">
        <f>INDEX(Справочно!$B$107:$B$233,MATCH('11'!$A$6:$A$955,Справочно!$A$107:$A$233,))</f>
        <v>МБОУ "Гимназия № 19"</v>
      </c>
      <c r="H69" s="66" t="s">
        <v>1515</v>
      </c>
      <c r="I69" s="70">
        <v>12</v>
      </c>
      <c r="J69" s="70">
        <v>12</v>
      </c>
      <c r="K69" s="41"/>
      <c r="L69" s="25" t="s">
        <v>314</v>
      </c>
      <c r="M69" s="77">
        <v>12</v>
      </c>
      <c r="N69" s="68">
        <f>INDEX(Справочно!$D$107:$D$233,MATCH('11'!$A$6:$A$955,Справочно!$A$107:$A$233,))</f>
        <v>7</v>
      </c>
      <c r="O69" s="67" t="str">
        <f>INDEX(Справочно!$C$107:$C$233,MATCH('11'!$A$6:$A$955,Справочно!$A$107:$A$233,))</f>
        <v>муниципальное бюджетное общеобразовательное учреждение  города Ростова-на-Дону "Гимназия № 19"</v>
      </c>
      <c r="P69" s="28"/>
      <c r="Q69" s="28"/>
    </row>
    <row r="70" spans="1:27" x14ac:dyDescent="0.25">
      <c r="A70" s="66">
        <v>1140</v>
      </c>
      <c r="B70" s="25">
        <v>7</v>
      </c>
      <c r="C70" s="25" t="s">
        <v>2504</v>
      </c>
      <c r="D70" s="25" t="s">
        <v>2505</v>
      </c>
      <c r="E70" s="25" t="s">
        <v>2506</v>
      </c>
      <c r="F70" s="25" t="s">
        <v>624</v>
      </c>
      <c r="G70" s="67" t="str">
        <f>INDEX(Справочно!$B$107:$B$233,MATCH('11'!$A$6:$A$955,Справочно!$A$107:$A$233,))</f>
        <v>МАОУ "Школа № 115"</v>
      </c>
      <c r="H70" s="66">
        <v>11</v>
      </c>
      <c r="I70" s="66">
        <v>16</v>
      </c>
      <c r="J70" s="66">
        <v>16</v>
      </c>
      <c r="K70" s="38"/>
      <c r="L70" s="25" t="s">
        <v>314</v>
      </c>
      <c r="M70" s="21">
        <v>16</v>
      </c>
      <c r="N70" s="68">
        <f>INDEX(Справочно!$D$107:$D$233,MATCH('11'!$A$6:$A$955,Справочно!$A$107:$A$233,))</f>
        <v>9</v>
      </c>
      <c r="O70" s="67" t="str">
        <f>INDEX(Справочно!$C$107:$C$233,MATCH('11'!$A$6:$A$955,Справочно!$A$107:$A$233,))</f>
        <v>муниципальное автономное общеобразовательное учреждение города Ростова-на-Дону "Школа № 115"</v>
      </c>
    </row>
    <row r="71" spans="1:27" x14ac:dyDescent="0.25">
      <c r="A71" s="66">
        <v>193</v>
      </c>
      <c r="B71" s="25">
        <v>10</v>
      </c>
      <c r="C71" s="25" t="s">
        <v>1497</v>
      </c>
      <c r="D71" s="224" t="s">
        <v>1498</v>
      </c>
      <c r="E71" s="224" t="s">
        <v>885</v>
      </c>
      <c r="F71" s="224" t="s">
        <v>597</v>
      </c>
      <c r="G71" s="67" t="str">
        <f>INDEX(Справочно!$B$107:$B$233,MATCH('11'!$A$6:$A$955,Справочно!$A$107:$A$233,))</f>
        <v>МБОУ "Школа № 18"</v>
      </c>
      <c r="H71" s="218">
        <v>11</v>
      </c>
      <c r="I71" s="218">
        <v>19</v>
      </c>
      <c r="J71" s="218">
        <v>19</v>
      </c>
      <c r="K71" s="219"/>
      <c r="L71" s="25" t="s">
        <v>314</v>
      </c>
      <c r="M71" s="220">
        <v>19</v>
      </c>
      <c r="N71" s="68">
        <f>INDEX(Справочно!$D$107:$D$233,MATCH('11'!$A$6:$A$955,Справочно!$A$107:$A$233,))</f>
        <v>7</v>
      </c>
      <c r="O71" s="67" t="str">
        <f>INDEX(Справочно!$C$107:$C$233,MATCH('11'!$A$6:$A$955,Справочно!$A$107:$A$233,))</f>
        <v>муниципальное бюджетное общеобразовательное учреждение города  Ростова-на-Дону "Школа № 18"</v>
      </c>
    </row>
    <row r="72" spans="1:27" ht="15" customHeight="1" x14ac:dyDescent="0.25">
      <c r="A72" s="66">
        <v>199</v>
      </c>
      <c r="B72" s="25">
        <v>44</v>
      </c>
      <c r="C72" s="25" t="s">
        <v>1579</v>
      </c>
      <c r="D72" s="25" t="s">
        <v>1580</v>
      </c>
      <c r="E72" s="25" t="s">
        <v>691</v>
      </c>
      <c r="F72" s="25" t="s">
        <v>1581</v>
      </c>
      <c r="G72" s="67" t="str">
        <f>INDEX(Справочно!$B$107:$B$233,MATCH('11'!$A$6:$A$955,Справочно!$A$107:$A$233,))</f>
        <v>МБОУ "Школа № 44"</v>
      </c>
      <c r="H72" s="66">
        <v>11</v>
      </c>
      <c r="I72" s="66">
        <v>56</v>
      </c>
      <c r="J72" s="66">
        <v>56</v>
      </c>
      <c r="K72" s="38"/>
      <c r="L72" s="25" t="s">
        <v>312</v>
      </c>
      <c r="M72" s="21">
        <v>56</v>
      </c>
      <c r="N72" s="68">
        <f>INDEX(Справочно!$D$107:$D$233,MATCH('11'!$A$6:$A$955,Справочно!$A$107:$A$233,))</f>
        <v>7</v>
      </c>
      <c r="O72" s="67" t="str">
        <f>INDEX(Справочно!$C$107:$C$233,MATCH('11'!$A$6:$A$955,Справочно!$A$107:$A$233,))</f>
        <v>муниципальное бюджетное общеобразовательное учреждение  города Ростова-на-Дону "Школа № 44"</v>
      </c>
    </row>
    <row r="73" spans="1:27" s="28" customFormat="1" ht="14.25" customHeight="1" x14ac:dyDescent="0.25">
      <c r="A73" s="66">
        <v>150</v>
      </c>
      <c r="B73" s="25">
        <v>24</v>
      </c>
      <c r="C73" s="27" t="s">
        <v>1148</v>
      </c>
      <c r="D73" s="214" t="s">
        <v>1149</v>
      </c>
      <c r="E73" s="214" t="s">
        <v>659</v>
      </c>
      <c r="F73" s="214" t="s">
        <v>633</v>
      </c>
      <c r="G73" s="67" t="str">
        <f>INDEX(Справочно!$B$107:$B$233,MATCH('11'!$A$6:$A$955,Справочно!$A$107:$A$233,))</f>
        <v>МАОУ "Школа № 5"</v>
      </c>
      <c r="H73" s="66">
        <v>11</v>
      </c>
      <c r="I73" s="66">
        <v>34</v>
      </c>
      <c r="J73" s="66">
        <v>34</v>
      </c>
      <c r="K73" s="38"/>
      <c r="L73" s="25" t="s">
        <v>314</v>
      </c>
      <c r="M73" s="21">
        <v>34</v>
      </c>
      <c r="N73" s="68">
        <f>INDEX(Справочно!$D$107:$D$233,MATCH('11'!$A$6:$A$955,Справочно!$A$107:$A$233,))</f>
        <v>4</v>
      </c>
      <c r="O73" s="67" t="str">
        <f>INDEX(Справочно!$C$107:$C$233,MATCH('11'!$A$6:$A$955,Справочно!$A$107:$A$233,))</f>
        <v>муниципальное автономное общеобразовательное учреждение города Ростова-на-Дону "Школа № 5"</v>
      </c>
      <c r="R73" s="26"/>
      <c r="S73" s="26"/>
      <c r="T73" s="26"/>
      <c r="U73" s="26"/>
      <c r="V73" s="26"/>
      <c r="W73" s="26"/>
      <c r="X73" s="26"/>
      <c r="Y73" s="26"/>
      <c r="Z73" s="26"/>
      <c r="AA73" s="26"/>
    </row>
    <row r="74" spans="1:27" s="28" customFormat="1" ht="13.5" customHeight="1" x14ac:dyDescent="0.25">
      <c r="A74" s="70">
        <v>139</v>
      </c>
      <c r="B74" s="24">
        <v>2</v>
      </c>
      <c r="C74" s="25" t="s">
        <v>859</v>
      </c>
      <c r="D74" s="24" t="s">
        <v>860</v>
      </c>
      <c r="E74" s="24" t="s">
        <v>742</v>
      </c>
      <c r="F74" s="24" t="s">
        <v>577</v>
      </c>
      <c r="G74" s="67" t="str">
        <f>INDEX(Справочно!$B$107:$B$233,MATCH('11'!$A$6:$A$955,Справочно!$A$107:$A$233,))</f>
        <v>МАОУ "Классический лицей № 1"</v>
      </c>
      <c r="H74" s="66">
        <v>11</v>
      </c>
      <c r="I74" s="70">
        <v>69</v>
      </c>
      <c r="J74" s="70">
        <v>69</v>
      </c>
      <c r="K74" s="41"/>
      <c r="L74" s="25" t="s">
        <v>312</v>
      </c>
      <c r="M74" s="77">
        <v>69</v>
      </c>
      <c r="N74" s="68">
        <f>INDEX(Справочно!$D$107:$D$233,MATCH('11'!$A$6:$A$955,Справочно!$A$107:$A$233,))</f>
        <v>3</v>
      </c>
      <c r="O74" s="67" t="str">
        <f>INDEX(Справочно!$C$107:$C$233,MATCH('11'!$A$6:$A$955,Справочно!$A$107:$A$233,))</f>
        <v>муниципальное автономное общеобразовательное учреждение города Ростова-на-Дону "Классический лицей № 1"</v>
      </c>
      <c r="R74" s="26"/>
      <c r="S74" s="26"/>
      <c r="T74" s="26"/>
      <c r="U74" s="26"/>
      <c r="V74" s="26"/>
      <c r="W74" s="26"/>
      <c r="X74" s="26"/>
      <c r="Y74" s="26"/>
      <c r="Z74" s="26"/>
      <c r="AA74" s="26"/>
    </row>
    <row r="75" spans="1:27" s="28" customFormat="1" ht="13.5" customHeight="1" x14ac:dyDescent="0.25">
      <c r="A75" s="66">
        <v>213</v>
      </c>
      <c r="B75" s="25">
        <v>36</v>
      </c>
      <c r="C75" s="25" t="s">
        <v>3071</v>
      </c>
      <c r="D75" s="25" t="s">
        <v>3072</v>
      </c>
      <c r="E75" s="25" t="s">
        <v>1837</v>
      </c>
      <c r="F75" s="25" t="s">
        <v>3073</v>
      </c>
      <c r="G75" s="67" t="str">
        <f>INDEX(Справочно!$B$107:$B$233,MATCH('11'!$A$6:$A$955,Справочно!$A$107:$A$233,))</f>
        <v>МАОУ "Лицей №11"</v>
      </c>
      <c r="H75" s="66">
        <v>11</v>
      </c>
      <c r="I75" s="21">
        <v>6</v>
      </c>
      <c r="J75" s="21">
        <v>6</v>
      </c>
      <c r="K75" s="196"/>
      <c r="L75" s="25" t="s">
        <v>314</v>
      </c>
      <c r="M75" s="21">
        <v>6</v>
      </c>
      <c r="N75" s="68">
        <f>INDEX(Справочно!$D$107:$D$233,MATCH('11'!$A$6:$A$955,Справочно!$A$107:$A$233,))</f>
        <v>8</v>
      </c>
      <c r="O75" s="67" t="str">
        <f>INDEX(Справочно!$C$107:$C$233,MATCH('11'!$A$6:$A$955,Справочно!$A$107:$A$233,))</f>
        <v>муниципальное автономное общеобразовательное учреждение города Ростова-на-Дону "Лицей № 11 "</v>
      </c>
      <c r="R75" s="26"/>
      <c r="S75" s="26"/>
      <c r="T75" s="26"/>
      <c r="U75" s="26"/>
      <c r="V75" s="26"/>
    </row>
    <row r="76" spans="1:27" s="28" customFormat="1" ht="13.5" customHeight="1" x14ac:dyDescent="0.25">
      <c r="A76" s="70">
        <v>1085</v>
      </c>
      <c r="B76" s="25">
        <v>80</v>
      </c>
      <c r="C76" s="24" t="s">
        <v>1669</v>
      </c>
      <c r="D76" s="24" t="s">
        <v>1670</v>
      </c>
      <c r="E76" s="24" t="s">
        <v>636</v>
      </c>
      <c r="F76" s="24" t="s">
        <v>1671</v>
      </c>
      <c r="G76" s="67" t="str">
        <f>INDEX(Справочно!$B$107:$B$233,MATCH('11'!$A$6:$A$955,Справочно!$A$107:$A$233,))</f>
        <v>МБОУ "Школа № 10"</v>
      </c>
      <c r="H76" s="66">
        <v>11</v>
      </c>
      <c r="I76" s="70">
        <v>0</v>
      </c>
      <c r="J76" s="70">
        <v>0</v>
      </c>
      <c r="K76" s="41"/>
      <c r="L76" s="25" t="s">
        <v>314</v>
      </c>
      <c r="M76" s="77">
        <v>0</v>
      </c>
      <c r="N76" s="68">
        <f>INDEX(Справочно!$D$107:$D$233,MATCH('11'!$A$6:$A$955,Справочно!$A$107:$A$233,))</f>
        <v>7</v>
      </c>
      <c r="O76" s="67" t="str">
        <f>INDEX(Справочно!$C$107:$C$233,MATCH('11'!$A$6:$A$955,Справочно!$A$107:$A$233,))</f>
        <v>муниципальное бюджетное общеобразовательное учреждение  города Ростова-на-Дону "Школа № 10"</v>
      </c>
      <c r="R76" s="26"/>
      <c r="S76" s="26"/>
      <c r="T76" s="26"/>
      <c r="U76" s="26"/>
      <c r="V76" s="26"/>
    </row>
    <row r="77" spans="1:27" s="28" customFormat="1" x14ac:dyDescent="0.25">
      <c r="A77" s="70">
        <v>229</v>
      </c>
      <c r="B77" s="25">
        <v>22</v>
      </c>
      <c r="C77" s="25" t="s">
        <v>2542</v>
      </c>
      <c r="D77" s="25" t="s">
        <v>2543</v>
      </c>
      <c r="E77" s="25" t="s">
        <v>1761</v>
      </c>
      <c r="F77" s="25" t="s">
        <v>694</v>
      </c>
      <c r="G77" s="67" t="str">
        <f>INDEX(Справочно!$B$107:$B$233,MATCH('11'!$A$6:$A$955,Справочно!$A$107:$A$233,))</f>
        <v>МБОУ "Школа № 61"</v>
      </c>
      <c r="H77" s="66">
        <v>11</v>
      </c>
      <c r="I77" s="70">
        <v>17</v>
      </c>
      <c r="J77" s="70">
        <v>17</v>
      </c>
      <c r="K77" s="41"/>
      <c r="L77" s="25" t="s">
        <v>314</v>
      </c>
      <c r="M77" s="77">
        <v>17</v>
      </c>
      <c r="N77" s="68">
        <f>INDEX(Справочно!$D$107:$D$233,MATCH('11'!$A$6:$A$955,Справочно!$A$107:$A$233,))</f>
        <v>9</v>
      </c>
      <c r="O77" s="67" t="str">
        <f>INDEX(Справочно!$C$107:$C$233,MATCH('11'!$A$6:$A$955,Справочно!$A$107:$A$233,))</f>
        <v>муниципальное бюджетное общеобразовательное учреждение города Ростова-на-Дону "Школа №61"</v>
      </c>
    </row>
    <row r="78" spans="1:27" s="28" customFormat="1" x14ac:dyDescent="0.25">
      <c r="A78" s="66">
        <v>111</v>
      </c>
      <c r="B78" s="25">
        <v>15</v>
      </c>
      <c r="C78" s="25" t="s">
        <v>2055</v>
      </c>
      <c r="D78" s="25" t="s">
        <v>2056</v>
      </c>
      <c r="E78" s="25" t="s">
        <v>2057</v>
      </c>
      <c r="F78" s="25" t="s">
        <v>789</v>
      </c>
      <c r="G78" s="67" t="str">
        <f>INDEX(Справочно!$B$107:$B$233,MATCH('11'!$A$6:$A$955,Справочно!$A$107:$A$233,))</f>
        <v>МБОУ "Гимназия № 34"</v>
      </c>
      <c r="H78" s="66">
        <v>11</v>
      </c>
      <c r="I78" s="66">
        <v>70</v>
      </c>
      <c r="J78" s="66">
        <v>70</v>
      </c>
      <c r="K78" s="38"/>
      <c r="L78" s="25" t="s">
        <v>312</v>
      </c>
      <c r="M78" s="21">
        <v>70</v>
      </c>
      <c r="N78" s="68">
        <f>INDEX(Справочно!$D$107:$D$233,MATCH('11'!$A$6:$A$955,Справочно!$A$107:$A$233,))</f>
        <v>2</v>
      </c>
      <c r="O78" s="67" t="str">
        <f>INDEX(Справочно!$C$107:$C$233,MATCH('11'!$A$6:$A$955,Справочно!$A$107:$A$233,))</f>
        <v>муниципальное бюджетное общеобразовательное учреждение  города Ростова-на-Дону "Гимназия № 34 имени Чумаченко Д. М."</v>
      </c>
    </row>
    <row r="79" spans="1:27" s="28" customFormat="1" x14ac:dyDescent="0.25">
      <c r="A79" s="66">
        <v>205</v>
      </c>
      <c r="B79" s="25">
        <v>59</v>
      </c>
      <c r="C79" s="25" t="s">
        <v>1614</v>
      </c>
      <c r="D79" s="25" t="s">
        <v>1615</v>
      </c>
      <c r="E79" s="25" t="s">
        <v>1023</v>
      </c>
      <c r="F79" s="25" t="s">
        <v>663</v>
      </c>
      <c r="G79" s="67" t="str">
        <f>INDEX(Справочно!$B$107:$B$233,MATCH('11'!$A$6:$A$955,Справочно!$A$107:$A$233,))</f>
        <v>МБОУ "Школа № 97"</v>
      </c>
      <c r="H79" s="66">
        <v>11</v>
      </c>
      <c r="I79" s="66">
        <v>2</v>
      </c>
      <c r="J79" s="66">
        <v>2</v>
      </c>
      <c r="K79" s="38"/>
      <c r="L79" s="25" t="s">
        <v>314</v>
      </c>
      <c r="M79" s="21">
        <v>2</v>
      </c>
      <c r="N79" s="68">
        <f>INDEX(Справочно!$D$107:$D$233,MATCH('11'!$A$6:$A$955,Справочно!$A$107:$A$233,))</f>
        <v>7</v>
      </c>
      <c r="O79" s="67" t="str">
        <f>INDEX(Справочно!$C$107:$C$233,MATCH('11'!$A$6:$A$955,Справочно!$A$107:$A$233,))</f>
        <v>муниципальное бюджетное общеобразовательное учреждение   города Ростова-на-Дону "Школа № 97"</v>
      </c>
      <c r="P79" s="26"/>
      <c r="Q79" s="26"/>
    </row>
    <row r="80" spans="1:27" s="28" customFormat="1" x14ac:dyDescent="0.25">
      <c r="A80" s="66">
        <v>116</v>
      </c>
      <c r="B80" s="25">
        <v>21</v>
      </c>
      <c r="C80" s="25" t="s">
        <v>2067</v>
      </c>
      <c r="D80" s="213" t="s">
        <v>2068</v>
      </c>
      <c r="E80" s="135" t="s">
        <v>742</v>
      </c>
      <c r="F80" s="135" t="s">
        <v>789</v>
      </c>
      <c r="G80" s="67" t="str">
        <f>INDEX(Справочно!$B$107:$B$233,MATCH('11'!$A$6:$A$955,Справочно!$A$107:$A$233,))</f>
        <v>МБОУ "Школа № 90"</v>
      </c>
      <c r="H80" s="66">
        <v>11</v>
      </c>
      <c r="I80" s="66">
        <v>62</v>
      </c>
      <c r="J80" s="66">
        <v>62</v>
      </c>
      <c r="K80" s="38"/>
      <c r="L80" s="25" t="s">
        <v>312</v>
      </c>
      <c r="M80" s="21">
        <v>62</v>
      </c>
      <c r="N80" s="68">
        <f>INDEX(Справочно!$D$107:$D$233,MATCH('11'!$A$6:$A$955,Справочно!$A$107:$A$233,))</f>
        <v>2</v>
      </c>
      <c r="O80" s="67" t="str">
        <f>INDEX(Справочно!$C$107:$C$233,MATCH('11'!$A$6:$A$955,Справочно!$A$107:$A$233,))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81" spans="1:26" s="28" customFormat="1" x14ac:dyDescent="0.25">
      <c r="A81" s="66">
        <v>175</v>
      </c>
      <c r="B81" s="25">
        <v>3</v>
      </c>
      <c r="C81" s="25" t="s">
        <v>3159</v>
      </c>
      <c r="D81" s="25" t="s">
        <v>3160</v>
      </c>
      <c r="E81" s="25" t="s">
        <v>730</v>
      </c>
      <c r="F81" s="25" t="s">
        <v>821</v>
      </c>
      <c r="G81" s="67" t="str">
        <f>INDEX(Справочно!$B$107:$B$233,MATCH('11'!$A$6:$A$955,Справочно!$A$107:$A$233,))</f>
        <v>МБОУ "Гимназия № 25"</v>
      </c>
      <c r="H81" s="66">
        <v>11</v>
      </c>
      <c r="I81" s="66">
        <v>2</v>
      </c>
      <c r="J81" s="66">
        <v>2</v>
      </c>
      <c r="K81" s="38"/>
      <c r="L81" s="25" t="s">
        <v>314</v>
      </c>
      <c r="M81" s="21">
        <v>2</v>
      </c>
      <c r="N81" s="68">
        <f>INDEX(Справочно!$D$107:$D$233,MATCH('11'!$A$6:$A$955,Справочно!$A$107:$A$233,))</f>
        <v>6</v>
      </c>
      <c r="O81" s="67" t="str">
        <f>INDEX(Справочно!$C$107:$C$233,MATCH('11'!$A$6:$A$955,Справочно!$A$107:$A$233,))</f>
        <v>муниципальное бюджетное общеобразовательное учреждение города Ростова-на-Дону "Гимназия № 25"</v>
      </c>
      <c r="P81" s="26"/>
      <c r="Q81" s="26"/>
    </row>
    <row r="82" spans="1:26" s="28" customFormat="1" x14ac:dyDescent="0.25">
      <c r="A82" s="66">
        <v>237</v>
      </c>
      <c r="B82" s="25">
        <v>11</v>
      </c>
      <c r="C82" s="25" t="s">
        <v>2515</v>
      </c>
      <c r="D82" s="25" t="s">
        <v>2516</v>
      </c>
      <c r="E82" s="25" t="s">
        <v>1000</v>
      </c>
      <c r="F82" s="25" t="s">
        <v>620</v>
      </c>
      <c r="G82" s="67" t="str">
        <f>INDEX(Справочно!$B$107:$B$233,MATCH('11'!$A$6:$A$955,Справочно!$A$107:$A$233,))</f>
        <v>МБОУ  "Школа № 112"</v>
      </c>
      <c r="H82" s="66">
        <v>11</v>
      </c>
      <c r="I82" s="66">
        <v>24</v>
      </c>
      <c r="J82" s="66">
        <v>24</v>
      </c>
      <c r="K82" s="38"/>
      <c r="L82" s="25" t="s">
        <v>314</v>
      </c>
      <c r="M82" s="21">
        <v>24</v>
      </c>
      <c r="N82" s="68">
        <f>INDEX(Справочно!$D$107:$D$233,MATCH('11'!$A$6:$A$955,Справочно!$A$107:$A$233,))</f>
        <v>9</v>
      </c>
      <c r="O82" s="67" t="str">
        <f>INDEX(Справочно!$C$107:$C$233,MATCH('11'!$A$6:$A$955,Справочно!$A$107:$A$233,))</f>
        <v>муниципальное бюджетное общеобразовательное учреждение города Ростова-на-Дону "Школа № 112"</v>
      </c>
      <c r="P82" s="26"/>
      <c r="Q82" s="26"/>
    </row>
    <row r="83" spans="1:26" s="28" customFormat="1" x14ac:dyDescent="0.25">
      <c r="A83" s="66">
        <v>179</v>
      </c>
      <c r="B83" s="25">
        <v>8</v>
      </c>
      <c r="C83" s="25" t="s">
        <v>3404</v>
      </c>
      <c r="D83" s="25" t="s">
        <v>3405</v>
      </c>
      <c r="E83" s="25" t="s">
        <v>719</v>
      </c>
      <c r="F83" s="25" t="s">
        <v>585</v>
      </c>
      <c r="G83" s="67" t="str">
        <f>INDEX(Справочно!$B$107:$B$233,MATCH('11'!$A$6:$A$955,Справочно!$A$107:$A$233,))</f>
        <v>МБОУ "Школа № 43"</v>
      </c>
      <c r="H83" s="66">
        <v>11</v>
      </c>
      <c r="I83" s="66">
        <v>2</v>
      </c>
      <c r="J83" s="66">
        <v>2</v>
      </c>
      <c r="K83" s="38"/>
      <c r="L83" s="25" t="s">
        <v>314</v>
      </c>
      <c r="M83" s="21">
        <v>2</v>
      </c>
      <c r="N83" s="68">
        <f>INDEX(Справочно!$D$107:$D$233,MATCH('11'!$A$6:$A$955,Справочно!$A$107:$A$233,))</f>
        <v>6</v>
      </c>
      <c r="O83" s="67" t="str">
        <f>INDEX(Справочно!$C$107:$C$233,MATCH('11'!$A$6:$A$955,Справочно!$A$107:$A$233,))</f>
        <v>муниципальное бюджетное общеобразовательное учреждение города Ростова-на-Дону "Школа № 43"</v>
      </c>
    </row>
    <row r="84" spans="1:26" s="28" customFormat="1" x14ac:dyDescent="0.25">
      <c r="A84" s="66">
        <v>111</v>
      </c>
      <c r="B84" s="25">
        <v>16</v>
      </c>
      <c r="C84" s="25" t="s">
        <v>2058</v>
      </c>
      <c r="D84" s="25" t="s">
        <v>2059</v>
      </c>
      <c r="E84" s="25" t="s">
        <v>576</v>
      </c>
      <c r="F84" s="25" t="s">
        <v>620</v>
      </c>
      <c r="G84" s="67" t="str">
        <f>INDEX(Справочно!$B$107:$B$233,MATCH('11'!$A$6:$A$955,Справочно!$A$107:$A$233,))</f>
        <v>МБОУ "Гимназия № 34"</v>
      </c>
      <c r="H84" s="66">
        <v>11</v>
      </c>
      <c r="I84" s="66">
        <v>2</v>
      </c>
      <c r="J84" s="66">
        <v>2</v>
      </c>
      <c r="K84" s="38"/>
      <c r="L84" s="25" t="s">
        <v>314</v>
      </c>
      <c r="M84" s="21">
        <v>2</v>
      </c>
      <c r="N84" s="68">
        <f>INDEX(Справочно!$D$107:$D$233,MATCH('11'!$A$6:$A$955,Справочно!$A$107:$A$233,))</f>
        <v>2</v>
      </c>
      <c r="O84" s="67" t="str">
        <f>INDEX(Справочно!$C$107:$C$233,MATCH('11'!$A$6:$A$955,Справочно!$A$107:$A$233,))</f>
        <v>муниципальное бюджетное общеобразовательное учреждение  города Ростова-на-Дону "Гимназия № 34 имени Чумаченко Д. М."</v>
      </c>
    </row>
    <row r="85" spans="1:26" s="28" customFormat="1" x14ac:dyDescent="0.25">
      <c r="A85" s="70">
        <v>1085</v>
      </c>
      <c r="B85" s="25">
        <v>81</v>
      </c>
      <c r="C85" s="24" t="s">
        <v>1672</v>
      </c>
      <c r="D85" s="24" t="s">
        <v>1673</v>
      </c>
      <c r="E85" s="24" t="s">
        <v>1674</v>
      </c>
      <c r="F85" s="24" t="s">
        <v>710</v>
      </c>
      <c r="G85" s="67" t="str">
        <f>INDEX(Справочно!$B$107:$B$233,MATCH('11'!$A$6:$A$955,Справочно!$A$107:$A$233,))</f>
        <v>МБОУ "Школа № 10"</v>
      </c>
      <c r="H85" s="66">
        <v>11</v>
      </c>
      <c r="I85" s="70">
        <v>0</v>
      </c>
      <c r="J85" s="70">
        <v>0</v>
      </c>
      <c r="K85" s="41"/>
      <c r="L85" s="25" t="s">
        <v>314</v>
      </c>
      <c r="M85" s="77">
        <v>0</v>
      </c>
      <c r="N85" s="68">
        <f>INDEX(Справочно!$D$107:$D$233,MATCH('11'!$A$6:$A$955,Справочно!$A$107:$A$233,))</f>
        <v>7</v>
      </c>
      <c r="O85" s="67" t="str">
        <f>INDEX(Справочно!$C$107:$C$233,MATCH('11'!$A$6:$A$955,Справочно!$A$107:$A$233,))</f>
        <v>муниципальное бюджетное общеобразовательное учреждение  города Ростова-на-Дону "Школа № 10"</v>
      </c>
    </row>
    <row r="86" spans="1:26" s="28" customFormat="1" x14ac:dyDescent="0.25">
      <c r="A86" s="66">
        <v>146</v>
      </c>
      <c r="B86" s="25">
        <v>4</v>
      </c>
      <c r="C86" s="25" t="s">
        <v>904</v>
      </c>
      <c r="D86" s="25" t="s">
        <v>905</v>
      </c>
      <c r="E86" s="25" t="s">
        <v>648</v>
      </c>
      <c r="F86" s="25" t="s">
        <v>577</v>
      </c>
      <c r="G86" s="67" t="str">
        <f>INDEX(Справочно!$B$107:$B$233,MATCH('11'!$A$6:$A$955,Справочно!$A$107:$A$233,))</f>
        <v>МБОУ "Школа № 83"</v>
      </c>
      <c r="H86" s="66">
        <v>11</v>
      </c>
      <c r="I86" s="66">
        <v>0</v>
      </c>
      <c r="J86" s="66">
        <v>0</v>
      </c>
      <c r="K86" s="38"/>
      <c r="L86" s="25" t="s">
        <v>314</v>
      </c>
      <c r="M86" s="21">
        <v>0</v>
      </c>
      <c r="N86" s="68">
        <f>INDEX(Справочно!$D$107:$D$233,MATCH('11'!$A$6:$A$955,Справочно!$A$107:$A$233,))</f>
        <v>3</v>
      </c>
      <c r="O86" s="67" t="str">
        <f>INDEX(Справочно!$C$107:$C$233,MATCH('11'!$A$6:$A$955,Справочно!$A$107:$A$233,))</f>
        <v>муниципальное бюджетное общеобразовательное учреждение города Ростова-на-Дону "Школа № 83"</v>
      </c>
    </row>
    <row r="87" spans="1:26" s="28" customFormat="1" x14ac:dyDescent="0.25">
      <c r="A87" s="70">
        <v>228</v>
      </c>
      <c r="B87" s="25">
        <v>32</v>
      </c>
      <c r="C87" s="25" t="s">
        <v>2561</v>
      </c>
      <c r="D87" s="25" t="s">
        <v>2562</v>
      </c>
      <c r="E87" s="25" t="s">
        <v>730</v>
      </c>
      <c r="F87" s="25" t="s">
        <v>589</v>
      </c>
      <c r="G87" s="67" t="str">
        <f>INDEX(Справочно!$B$107:$B$233,MATCH('11'!$A$6:$A$955,Справочно!$A$107:$A$233,))</f>
        <v>МБОУ "Школа № 60"</v>
      </c>
      <c r="H87" s="66">
        <v>11</v>
      </c>
      <c r="I87" s="70">
        <v>66</v>
      </c>
      <c r="J87" s="70">
        <v>66</v>
      </c>
      <c r="K87" s="41"/>
      <c r="L87" s="25" t="s">
        <v>313</v>
      </c>
      <c r="M87" s="77">
        <v>66</v>
      </c>
      <c r="N87" s="68">
        <f>INDEX(Справочно!$D$107:$D$233,MATCH('11'!$A$6:$A$955,Справочно!$A$107:$A$233,))</f>
        <v>9</v>
      </c>
      <c r="O87"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88" spans="1:26" s="28" customFormat="1" x14ac:dyDescent="0.25">
      <c r="A88" s="66">
        <v>204</v>
      </c>
      <c r="B88" s="25">
        <v>52</v>
      </c>
      <c r="C88" s="25" t="s">
        <v>1598</v>
      </c>
      <c r="D88" s="25" t="s">
        <v>1599</v>
      </c>
      <c r="E88" s="25" t="s">
        <v>779</v>
      </c>
      <c r="F88" s="25" t="s">
        <v>1600</v>
      </c>
      <c r="G88" s="67" t="str">
        <f>INDEX(Справочно!$B$107:$B$233,MATCH('11'!$A$6:$A$955,Справочно!$A$107:$A$233,))</f>
        <v>МБОУ "Школа № 91"</v>
      </c>
      <c r="H88" s="66">
        <v>11</v>
      </c>
      <c r="I88" s="66">
        <v>48</v>
      </c>
      <c r="J88" s="66">
        <v>48</v>
      </c>
      <c r="K88" s="38"/>
      <c r="L88" s="25" t="s">
        <v>314</v>
      </c>
      <c r="M88" s="21">
        <v>48</v>
      </c>
      <c r="N88" s="68">
        <f>INDEX(Справочно!$D$107:$D$233,MATCH('11'!$A$6:$A$955,Справочно!$A$107:$A$233,))</f>
        <v>7</v>
      </c>
      <c r="O88" s="67" t="str">
        <f>INDEX(Справочно!$C$107:$C$233,MATCH('11'!$A$6:$A$955,Справочно!$A$107:$A$233,))</f>
        <v>муниципальное бюджетное общеобразовательное учреждение города Ростова-на-Дону "Школа № 91 имени Шолохова Михаила Александровича"</v>
      </c>
      <c r="P88" s="26"/>
      <c r="Q88" s="26"/>
    </row>
    <row r="89" spans="1:26" s="28" customFormat="1" x14ac:dyDescent="0.25">
      <c r="A89" s="66">
        <v>198</v>
      </c>
      <c r="B89" s="25">
        <v>41</v>
      </c>
      <c r="C89" s="25" t="s">
        <v>1572</v>
      </c>
      <c r="D89" s="24" t="s">
        <v>1573</v>
      </c>
      <c r="E89" s="24" t="s">
        <v>636</v>
      </c>
      <c r="F89" s="24" t="s">
        <v>1574</v>
      </c>
      <c r="G89" s="67" t="str">
        <f>INDEX(Справочно!$B$107:$B$233,MATCH('11'!$A$6:$A$955,Справочно!$A$107:$A$233,))</f>
        <v>МБОУ "Школа № 24"</v>
      </c>
      <c r="H89" s="66">
        <v>11</v>
      </c>
      <c r="I89" s="70">
        <v>57</v>
      </c>
      <c r="J89" s="70">
        <v>57</v>
      </c>
      <c r="K89" s="41"/>
      <c r="L89" s="25" t="s">
        <v>313</v>
      </c>
      <c r="M89" s="77">
        <v>57</v>
      </c>
      <c r="N89" s="68">
        <f>INDEX(Справочно!$D$107:$D$233,MATCH('11'!$A$6:$A$955,Справочно!$A$107:$A$233,))</f>
        <v>7</v>
      </c>
      <c r="O89" s="67" t="str">
        <f>INDEX(Справочно!$C$107:$C$233,MATCH('11'!$A$6:$A$955,Справочно!$A$107:$A$233,))</f>
        <v>муниципальное бюджетное общеобразовательное учреждение города Ростова-на-Дону "Школа № 24 имени Героя России Андрея Орлова"</v>
      </c>
      <c r="P89" s="26"/>
      <c r="Q89" s="26"/>
    </row>
    <row r="90" spans="1:26" s="28" customFormat="1" x14ac:dyDescent="0.25">
      <c r="A90" s="66">
        <v>175</v>
      </c>
      <c r="B90" s="25">
        <v>3</v>
      </c>
      <c r="C90" s="25" t="s">
        <v>3263</v>
      </c>
      <c r="D90" s="25" t="s">
        <v>3264</v>
      </c>
      <c r="E90" s="25" t="s">
        <v>1130</v>
      </c>
      <c r="F90" s="25" t="s">
        <v>1127</v>
      </c>
      <c r="G90" s="67" t="str">
        <f>INDEX(Справочно!$B$107:$B$233,MATCH('11'!$A$6:$A$955,Справочно!$A$107:$A$233,))</f>
        <v>МБОУ "Гимназия № 25"</v>
      </c>
      <c r="H90" s="66">
        <v>11</v>
      </c>
      <c r="I90" s="66">
        <v>58</v>
      </c>
      <c r="J90" s="66">
        <v>58</v>
      </c>
      <c r="K90" s="38"/>
      <c r="L90" s="25" t="s">
        <v>313</v>
      </c>
      <c r="M90" s="21">
        <v>58</v>
      </c>
      <c r="N90" s="68">
        <f>INDEX(Справочно!$D$107:$D$233,MATCH('11'!$A$6:$A$955,Справочно!$A$107:$A$233,))</f>
        <v>6</v>
      </c>
      <c r="O90" s="67" t="str">
        <f>INDEX(Справочно!$C$107:$C$233,MATCH('11'!$A$6:$A$955,Справочно!$A$107:$A$233,))</f>
        <v>муниципальное бюджетное общеобразовательное учреждение города Ростова-на-Дону "Гимназия № 25"</v>
      </c>
      <c r="P90" s="26"/>
      <c r="Q90" s="26"/>
      <c r="R90" s="26"/>
      <c r="S90" s="26"/>
      <c r="T90" s="26"/>
      <c r="U90" s="26"/>
      <c r="V90" s="26"/>
      <c r="W90" s="26"/>
      <c r="X90" s="26"/>
      <c r="Y90" s="26"/>
      <c r="Z90" s="26"/>
    </row>
    <row r="91" spans="1:26" s="28" customFormat="1" x14ac:dyDescent="0.25">
      <c r="A91" s="66">
        <v>208</v>
      </c>
      <c r="B91" s="25">
        <v>67</v>
      </c>
      <c r="C91" s="25" t="s">
        <v>1632</v>
      </c>
      <c r="D91" s="25" t="s">
        <v>1633</v>
      </c>
      <c r="E91" s="25" t="s">
        <v>1634</v>
      </c>
      <c r="F91" s="25" t="s">
        <v>624</v>
      </c>
      <c r="G91" s="67" t="str">
        <f>INDEX(Справочно!$B$107:$B$233,MATCH('11'!$A$6:$A$955,Справочно!$A$107:$A$233,))</f>
        <v>МБОУ "Школа № 111"</v>
      </c>
      <c r="H91" s="66">
        <v>11</v>
      </c>
      <c r="I91" s="66">
        <v>24</v>
      </c>
      <c r="J91" s="66">
        <v>24</v>
      </c>
      <c r="K91" s="38"/>
      <c r="L91" s="25" t="s">
        <v>314</v>
      </c>
      <c r="M91" s="21">
        <v>24</v>
      </c>
      <c r="N91" s="68">
        <f>INDEX(Справочно!$D$107:$D$233,MATCH('11'!$A$6:$A$955,Справочно!$A$107:$A$233,))</f>
        <v>7</v>
      </c>
      <c r="O91" s="67" t="str">
        <f>INDEX(Справочно!$C$107:$C$233,MATCH('11'!$A$6:$A$955,Справочно!$A$107:$A$233,))</f>
        <v>муниципальное бюджетное общеобразовательное учреждение города Ростова-на-Дону "Школа № 111"</v>
      </c>
      <c r="P91" s="26"/>
      <c r="Q91" s="26"/>
      <c r="R91" s="26"/>
      <c r="S91" s="26"/>
      <c r="T91" s="26"/>
      <c r="U91" s="26"/>
      <c r="V91" s="26"/>
      <c r="W91" s="26"/>
      <c r="X91" s="26"/>
      <c r="Y91" s="26"/>
      <c r="Z91" s="26"/>
    </row>
    <row r="92" spans="1:26" s="28" customFormat="1" x14ac:dyDescent="0.25">
      <c r="A92" s="66">
        <v>197</v>
      </c>
      <c r="B92" s="25">
        <v>37</v>
      </c>
      <c r="C92" s="24" t="s">
        <v>3712</v>
      </c>
      <c r="D92" s="25" t="s">
        <v>1564</v>
      </c>
      <c r="E92" s="25" t="s">
        <v>867</v>
      </c>
      <c r="F92" s="25" t="s">
        <v>1565</v>
      </c>
      <c r="G92" s="67" t="str">
        <f>INDEX(Справочно!$B$107:$B$233,MATCH('11'!$A$6:$A$955,Справочно!$A$107:$A$233,))</f>
        <v>МБОУ "Школа № 23"</v>
      </c>
      <c r="H92" s="66">
        <v>11</v>
      </c>
      <c r="I92" s="66">
        <v>18</v>
      </c>
      <c r="J92" s="66">
        <v>18</v>
      </c>
      <c r="K92" s="38"/>
      <c r="L92" s="25" t="s">
        <v>314</v>
      </c>
      <c r="M92" s="21">
        <v>18</v>
      </c>
      <c r="N92" s="68">
        <f>INDEX(Справочно!$D$107:$D$233,MATCH('11'!$A$6:$A$955,Справочно!$A$107:$A$233,))</f>
        <v>7</v>
      </c>
      <c r="O92" s="67" t="str">
        <f>INDEX(Справочно!$C$107:$C$233,MATCH('11'!$A$6:$A$955,Справочно!$A$107:$A$233,))</f>
        <v>муниципальное бюджетное общеобразовательное учреждение города Ростова-на-Дону "Школа № 23"</v>
      </c>
      <c r="R92" s="26"/>
      <c r="S92" s="26"/>
      <c r="T92" s="26"/>
      <c r="U92" s="26"/>
      <c r="V92" s="26"/>
      <c r="W92" s="26"/>
      <c r="X92" s="26"/>
      <c r="Y92" s="26"/>
      <c r="Z92" s="26"/>
    </row>
    <row r="93" spans="1:26" s="28" customFormat="1" x14ac:dyDescent="0.25">
      <c r="A93" s="66">
        <v>111</v>
      </c>
      <c r="B93" s="25">
        <v>13</v>
      </c>
      <c r="C93" s="25" t="s">
        <v>2051</v>
      </c>
      <c r="D93" s="25" t="s">
        <v>2052</v>
      </c>
      <c r="E93" s="25" t="s">
        <v>1067</v>
      </c>
      <c r="F93" s="25" t="s">
        <v>589</v>
      </c>
      <c r="G93" s="67" t="str">
        <f>INDEX(Справочно!$B$107:$B$233,MATCH('11'!$A$6:$A$955,Справочно!$A$107:$A$233,))</f>
        <v>МБОУ "Гимназия № 34"</v>
      </c>
      <c r="H93" s="66">
        <v>11</v>
      </c>
      <c r="I93" s="66">
        <v>76</v>
      </c>
      <c r="J93" s="66">
        <v>76</v>
      </c>
      <c r="K93" s="38"/>
      <c r="L93" s="25" t="s">
        <v>312</v>
      </c>
      <c r="M93" s="21">
        <v>76</v>
      </c>
      <c r="N93" s="68">
        <f>INDEX(Справочно!$D$107:$D$233,MATCH('11'!$A$6:$A$955,Справочно!$A$107:$A$233,))</f>
        <v>2</v>
      </c>
      <c r="O93" s="67" t="str">
        <f>INDEX(Справочно!$C$107:$C$233,MATCH('11'!$A$6:$A$955,Справочно!$A$107:$A$233,))</f>
        <v>муниципальное бюджетное общеобразовательное учреждение  города Ростова-на-Дону "Гимназия № 34 имени Чумаченко Д. М."</v>
      </c>
      <c r="P93" s="26"/>
      <c r="Q93" s="26"/>
      <c r="R93" s="26"/>
      <c r="S93" s="26"/>
      <c r="T93" s="26"/>
      <c r="U93" s="26"/>
      <c r="V93" s="26"/>
      <c r="W93" s="26"/>
      <c r="X93" s="26"/>
      <c r="Y93" s="26"/>
      <c r="Z93" s="26"/>
    </row>
    <row r="94" spans="1:26" s="28" customFormat="1" x14ac:dyDescent="0.25">
      <c r="A94" s="66">
        <v>195</v>
      </c>
      <c r="B94" s="25">
        <v>34</v>
      </c>
      <c r="C94" s="24" t="s">
        <v>1556</v>
      </c>
      <c r="D94" s="25" t="s">
        <v>1557</v>
      </c>
      <c r="E94" s="25" t="s">
        <v>655</v>
      </c>
      <c r="F94" s="25" t="s">
        <v>597</v>
      </c>
      <c r="G94" s="67" t="str">
        <f>INDEX(Справочно!$B$107:$B$233,MATCH('11'!$A$6:$A$955,Справочно!$A$107:$A$233,))</f>
        <v>МБОУ "Лицей № 20"</v>
      </c>
      <c r="H94" s="66">
        <v>11</v>
      </c>
      <c r="I94" s="66">
        <v>30</v>
      </c>
      <c r="J94" s="66">
        <v>30</v>
      </c>
      <c r="K94" s="38"/>
      <c r="L94" s="25" t="s">
        <v>314</v>
      </c>
      <c r="M94" s="21">
        <v>30</v>
      </c>
      <c r="N94" s="68">
        <f>INDEX(Справочно!$D$107:$D$233,MATCH('11'!$A$6:$A$955,Справочно!$A$107:$A$233,))</f>
        <v>7</v>
      </c>
      <c r="O94" s="67" t="str">
        <f>INDEX(Справочно!$C$107:$C$233,MATCH('11'!$A$6:$A$955,Справочно!$A$107:$A$233,))</f>
        <v>муниципальное бюджетное общеобразовательное учреждение города Ростова-на-Дону "Лицей № 20 имени В.П. Поляничко"</v>
      </c>
      <c r="P94" s="26"/>
      <c r="Q94" s="26"/>
      <c r="R94" s="26"/>
      <c r="S94" s="26"/>
      <c r="T94" s="26"/>
      <c r="U94" s="26"/>
      <c r="V94" s="26"/>
      <c r="W94" s="26"/>
      <c r="X94" s="26"/>
      <c r="Y94" s="26"/>
      <c r="Z94" s="26"/>
    </row>
    <row r="95" spans="1:26" s="28" customFormat="1" x14ac:dyDescent="0.25">
      <c r="A95" s="66">
        <v>122</v>
      </c>
      <c r="B95" s="25">
        <v>33</v>
      </c>
      <c r="C95" s="25" t="s">
        <v>2093</v>
      </c>
      <c r="D95" s="25" t="s">
        <v>2094</v>
      </c>
      <c r="E95" s="25" t="s">
        <v>2095</v>
      </c>
      <c r="F95" s="25" t="s">
        <v>2096</v>
      </c>
      <c r="G95" s="67" t="str">
        <f>INDEX(Справочно!$B$107:$B$233,MATCH('11'!$A$6:$A$955,Справочно!$A$107:$A$233,))</f>
        <v>МБОУ "Школа № 101"</v>
      </c>
      <c r="H95" s="66">
        <v>11</v>
      </c>
      <c r="I95" s="66">
        <v>30</v>
      </c>
      <c r="J95" s="66">
        <v>30</v>
      </c>
      <c r="K95" s="38"/>
      <c r="L95" s="25" t="s">
        <v>314</v>
      </c>
      <c r="M95" s="21">
        <v>30</v>
      </c>
      <c r="N95" s="68">
        <f>INDEX(Справочно!$D$107:$D$233,MATCH('11'!$A$6:$A$955,Справочно!$A$107:$A$233,))</f>
        <v>2</v>
      </c>
      <c r="O95" s="67" t="str">
        <f>INDEX(Справочно!$C$107:$C$233,MATCH('11'!$A$6:$A$955,Справочно!$A$107:$A$233,))</f>
        <v>муниципальное бюджетное общеобразовательное учреждение города Ростова-на-Дону "Школа № 101"</v>
      </c>
      <c r="R95" s="26"/>
      <c r="S95" s="26"/>
      <c r="T95" s="26"/>
      <c r="U95" s="26"/>
      <c r="V95" s="26"/>
      <c r="W95" s="26"/>
      <c r="X95" s="26"/>
      <c r="Y95" s="26"/>
      <c r="Z95" s="26"/>
    </row>
    <row r="96" spans="1:26" s="28" customFormat="1" x14ac:dyDescent="0.25">
      <c r="A96" s="66">
        <v>1027</v>
      </c>
      <c r="B96" s="25">
        <v>71</v>
      </c>
      <c r="C96" s="25" t="s">
        <v>1644</v>
      </c>
      <c r="D96" s="25" t="s">
        <v>1645</v>
      </c>
      <c r="E96" s="25" t="s">
        <v>1646</v>
      </c>
      <c r="F96" s="25" t="s">
        <v>1647</v>
      </c>
      <c r="G96" s="67" t="str">
        <f>INDEX(Справочно!$B$107:$B$233,MATCH('11'!$A$6:$A$955,Справочно!$A$107:$A$233,))</f>
        <v>МБОУ "Школа № 113"</v>
      </c>
      <c r="H96" s="66">
        <v>11</v>
      </c>
      <c r="I96" s="66">
        <v>31</v>
      </c>
      <c r="J96" s="66">
        <v>31</v>
      </c>
      <c r="K96" s="38"/>
      <c r="L96" s="25" t="s">
        <v>314</v>
      </c>
      <c r="M96" s="21">
        <v>31</v>
      </c>
      <c r="N96" s="68">
        <f>INDEX(Справочно!$D$107:$D$233,MATCH('11'!$A$6:$A$955,Справочно!$A$107:$A$233,))</f>
        <v>7</v>
      </c>
      <c r="O96" s="67" t="str">
        <f>INDEX(Справочно!$C$107:$C$233,MATCH('11'!$A$6:$A$955,Справочно!$A$107:$A$233,))</f>
        <v>муниципальное бюджетное общеобразовательное учреждение  города Ростова-на-Дону "Школа № 113"</v>
      </c>
      <c r="P96" s="26"/>
      <c r="Q96" s="26"/>
      <c r="R96" s="26"/>
      <c r="S96" s="26"/>
      <c r="T96" s="26"/>
      <c r="U96" s="26"/>
      <c r="V96" s="26"/>
      <c r="W96" s="26"/>
      <c r="X96" s="26"/>
      <c r="Y96" s="26"/>
      <c r="Z96" s="26"/>
    </row>
    <row r="97" spans="1:27" s="28" customFormat="1" x14ac:dyDescent="0.25">
      <c r="A97" s="66">
        <v>193</v>
      </c>
      <c r="B97" s="25">
        <v>7</v>
      </c>
      <c r="C97" s="25" t="s">
        <v>1488</v>
      </c>
      <c r="D97" s="59" t="s">
        <v>1489</v>
      </c>
      <c r="E97" s="59" t="s">
        <v>636</v>
      </c>
      <c r="F97" s="59" t="s">
        <v>1490</v>
      </c>
      <c r="G97" s="67" t="str">
        <f>INDEX(Справочно!$B$107:$B$233,MATCH('11'!$A$6:$A$955,Справочно!$A$107:$A$233,))</f>
        <v>МБОУ "Школа № 18"</v>
      </c>
      <c r="H97" s="218">
        <v>11</v>
      </c>
      <c r="I97" s="218">
        <v>14</v>
      </c>
      <c r="J97" s="218">
        <v>14</v>
      </c>
      <c r="K97" s="219"/>
      <c r="L97" s="25" t="s">
        <v>314</v>
      </c>
      <c r="M97" s="220">
        <v>14</v>
      </c>
      <c r="N97" s="68">
        <f>INDEX(Справочно!$D$107:$D$233,MATCH('11'!$A$6:$A$955,Справочно!$A$107:$A$233,))</f>
        <v>7</v>
      </c>
      <c r="O97" s="67" t="str">
        <f>INDEX(Справочно!$C$107:$C$233,MATCH('11'!$A$6:$A$955,Справочно!$A$107:$A$233,))</f>
        <v>муниципальное бюджетное общеобразовательное учреждение города  Ростова-на-Дону "Школа № 18"</v>
      </c>
      <c r="P97" s="26"/>
      <c r="Q97" s="26"/>
    </row>
    <row r="98" spans="1:27" s="28" customFormat="1" x14ac:dyDescent="0.25">
      <c r="A98" s="66">
        <v>110</v>
      </c>
      <c r="B98" s="25">
        <v>6</v>
      </c>
      <c r="C98" s="78" t="s">
        <v>2032</v>
      </c>
      <c r="D98" s="25" t="s">
        <v>2033</v>
      </c>
      <c r="E98" s="25" t="s">
        <v>691</v>
      </c>
      <c r="F98" s="25" t="s">
        <v>620</v>
      </c>
      <c r="G98" s="67" t="str">
        <f>INDEX(Справочно!$B$107:$B$233,MATCH('11'!$A$6:$A$955,Справочно!$A$107:$A$233,))</f>
        <v>МАОУ  "Школа № 30"</v>
      </c>
      <c r="H98" s="66">
        <v>11</v>
      </c>
      <c r="I98" s="66">
        <v>10</v>
      </c>
      <c r="J98" s="66">
        <v>10</v>
      </c>
      <c r="K98" s="38"/>
      <c r="L98" s="25" t="s">
        <v>314</v>
      </c>
      <c r="M98" s="21">
        <v>10</v>
      </c>
      <c r="N98" s="68">
        <f>INDEX(Справочно!$D$107:$D$233,MATCH('11'!$A$6:$A$955,Справочно!$A$107:$A$233,))</f>
        <v>2</v>
      </c>
      <c r="O98" s="67" t="str">
        <f>INDEX(Справочно!$C$107:$C$233,MATCH('11'!$A$6:$A$955,Справочно!$A$107:$A$233,))</f>
        <v>муниципальное автономное общеобразовательное учреждение  города Ростова-на-Дону "Школа № 30"</v>
      </c>
      <c r="P98" s="26"/>
      <c r="Q98" s="26"/>
    </row>
    <row r="99" spans="1:27" s="28" customFormat="1" x14ac:dyDescent="0.25">
      <c r="A99" s="70">
        <v>228</v>
      </c>
      <c r="B99" s="25">
        <v>28</v>
      </c>
      <c r="C99" s="78" t="s">
        <v>2551</v>
      </c>
      <c r="D99" s="25" t="s">
        <v>1692</v>
      </c>
      <c r="E99" s="25" t="s">
        <v>2552</v>
      </c>
      <c r="F99" s="25" t="s">
        <v>656</v>
      </c>
      <c r="G99" s="67" t="str">
        <f>INDEX(Справочно!$B$107:$B$233,MATCH('11'!$A$6:$A$955,Справочно!$A$107:$A$233,))</f>
        <v>МБОУ "Школа № 60"</v>
      </c>
      <c r="H99" s="66">
        <v>11</v>
      </c>
      <c r="I99" s="70">
        <v>54</v>
      </c>
      <c r="J99" s="70">
        <v>54</v>
      </c>
      <c r="K99" s="41"/>
      <c r="L99" s="25" t="s">
        <v>312</v>
      </c>
      <c r="M99" s="77">
        <v>54</v>
      </c>
      <c r="N99" s="68">
        <f>INDEX(Справочно!$D$107:$D$233,MATCH('11'!$A$6:$A$955,Справочно!$A$107:$A$233,))</f>
        <v>9</v>
      </c>
      <c r="O99"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100" spans="1:27" s="28" customFormat="1" x14ac:dyDescent="0.25">
      <c r="A100" s="70">
        <v>228</v>
      </c>
      <c r="B100" s="25">
        <v>27</v>
      </c>
      <c r="C100" s="25" t="s">
        <v>2550</v>
      </c>
      <c r="D100" s="25" t="s">
        <v>1692</v>
      </c>
      <c r="E100" s="25" t="s">
        <v>828</v>
      </c>
      <c r="F100" s="25" t="s">
        <v>656</v>
      </c>
      <c r="G100" s="67" t="str">
        <f>INDEX(Справочно!$B$107:$B$233,MATCH('11'!$A$6:$A$955,Справочно!$A$107:$A$233,))</f>
        <v>МБОУ "Школа № 60"</v>
      </c>
      <c r="H100" s="66">
        <v>11</v>
      </c>
      <c r="I100" s="70">
        <v>42</v>
      </c>
      <c r="J100" s="70">
        <v>42</v>
      </c>
      <c r="K100" s="41"/>
      <c r="L100" s="25" t="s">
        <v>314</v>
      </c>
      <c r="M100" s="77">
        <v>42</v>
      </c>
      <c r="N100" s="68">
        <f>INDEX(Справочно!$D$107:$D$233,MATCH('11'!$A$6:$A$955,Справочно!$A$107:$A$233,))</f>
        <v>9</v>
      </c>
      <c r="O100"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c r="R100" s="26"/>
      <c r="S100" s="26"/>
      <c r="T100" s="26"/>
      <c r="U100" s="26"/>
      <c r="V100" s="26"/>
      <c r="W100" s="26"/>
      <c r="X100" s="26"/>
      <c r="Y100" s="26"/>
      <c r="Z100" s="26"/>
      <c r="AA100" s="26"/>
    </row>
    <row r="101" spans="1:27" s="28" customFormat="1" x14ac:dyDescent="0.25">
      <c r="A101" s="70">
        <v>1081</v>
      </c>
      <c r="B101" s="24">
        <v>7</v>
      </c>
      <c r="C101" s="25" t="s">
        <v>892</v>
      </c>
      <c r="D101" s="24" t="s">
        <v>893</v>
      </c>
      <c r="E101" s="24" t="s">
        <v>628</v>
      </c>
      <c r="F101" s="24" t="s">
        <v>685</v>
      </c>
      <c r="G101" s="67" t="str">
        <f>INDEX(Справочно!$B$107:$B$233,MATCH('11'!$A$6:$A$955,Справочно!$A$107:$A$233,))</f>
        <v>ЧОУ СШ "Азъ Буки Веди"</v>
      </c>
      <c r="H101" s="66">
        <v>11</v>
      </c>
      <c r="I101" s="70">
        <v>32</v>
      </c>
      <c r="J101" s="70">
        <v>32</v>
      </c>
      <c r="K101" s="41"/>
      <c r="L101" s="25" t="s">
        <v>314</v>
      </c>
      <c r="M101" s="77">
        <v>32</v>
      </c>
      <c r="N101" s="68">
        <f>INDEX(Справочно!$D$107:$D$233,MATCH('11'!$A$6:$A$955,Справочно!$A$107:$A$233,))</f>
        <v>3</v>
      </c>
      <c r="O101" s="67" t="str">
        <f>INDEX(Справочно!$C$107:$C$233,MATCH('11'!$A$6:$A$955,Справочно!$A$107:$A$233,))</f>
        <v>ЧОУ СШ "Азъ Буки Веди"</v>
      </c>
      <c r="R101" s="26"/>
      <c r="S101" s="26"/>
      <c r="T101" s="26"/>
      <c r="U101" s="26"/>
      <c r="V101" s="26"/>
      <c r="W101" s="26"/>
      <c r="X101" s="26"/>
      <c r="Y101" s="26"/>
      <c r="Z101" s="26"/>
      <c r="AA101" s="26"/>
    </row>
    <row r="102" spans="1:27" s="28" customFormat="1" x14ac:dyDescent="0.25">
      <c r="A102" s="70">
        <v>117</v>
      </c>
      <c r="B102" s="25">
        <v>27</v>
      </c>
      <c r="C102" s="25" t="s">
        <v>2079</v>
      </c>
      <c r="D102" s="25" t="s">
        <v>2080</v>
      </c>
      <c r="E102" s="25" t="s">
        <v>619</v>
      </c>
      <c r="F102" s="75" t="s">
        <v>589</v>
      </c>
      <c r="G102" s="67" t="str">
        <f>INDEX(Справочно!$B$107:$B$233,MATCH('11'!$A$6:$A$955,Справочно!$A$107:$A$233,))</f>
        <v>МБОУ "Школа  № 93"</v>
      </c>
      <c r="H102" s="66">
        <v>11</v>
      </c>
      <c r="I102" s="70">
        <v>80</v>
      </c>
      <c r="J102" s="70">
        <v>80</v>
      </c>
      <c r="K102" s="41"/>
      <c r="L102" s="25" t="s">
        <v>313</v>
      </c>
      <c r="M102" s="77">
        <v>80</v>
      </c>
      <c r="N102" s="68">
        <f>INDEX(Справочно!$D$107:$D$233,MATCH('11'!$A$6:$A$955,Справочно!$A$107:$A$233,))</f>
        <v>2</v>
      </c>
      <c r="O102" s="67" t="str">
        <f>INDEX(Справочно!$C$107:$C$233,MATCH('11'!$A$6:$A$955,Справочно!$A$107:$A$233,))</f>
        <v>муниципальное бюджетное общеобразовательное учреждение города Ростова-на-Дону "Школа № 93"</v>
      </c>
      <c r="R102" s="26"/>
      <c r="S102" s="26"/>
      <c r="T102" s="26"/>
      <c r="U102" s="26"/>
      <c r="V102" s="26"/>
      <c r="W102" s="26"/>
      <c r="X102" s="26"/>
      <c r="Y102" s="26"/>
      <c r="Z102" s="26"/>
      <c r="AA102" s="26"/>
    </row>
    <row r="103" spans="1:27" s="28" customFormat="1" x14ac:dyDescent="0.25">
      <c r="A103" s="66">
        <v>124</v>
      </c>
      <c r="B103" s="25">
        <v>31</v>
      </c>
      <c r="C103" s="25" t="s">
        <v>2089</v>
      </c>
      <c r="D103" s="25" t="s">
        <v>2090</v>
      </c>
      <c r="E103" s="25" t="s">
        <v>619</v>
      </c>
      <c r="F103" s="25" t="s">
        <v>1127</v>
      </c>
      <c r="G103" s="67" t="str">
        <f>INDEX(Справочно!$B$107:$B$233,MATCH('11'!$A$6:$A$955,Справочно!$A$107:$A$233,))</f>
        <v>МБОУ "Школа № 104"</v>
      </c>
      <c r="H103" s="66">
        <v>11</v>
      </c>
      <c r="I103" s="66">
        <v>21</v>
      </c>
      <c r="J103" s="66">
        <v>21</v>
      </c>
      <c r="K103" s="38"/>
      <c r="L103" s="25" t="s">
        <v>314</v>
      </c>
      <c r="M103" s="21">
        <v>21</v>
      </c>
      <c r="N103" s="68">
        <f>INDEX(Справочно!$D$107:$D$233,MATCH('11'!$A$6:$A$955,Справочно!$A$107:$A$233,))</f>
        <v>2</v>
      </c>
      <c r="O103" s="67" t="str">
        <f>INDEX(Справочно!$C$107:$C$233,MATCH('11'!$A$6:$A$955,Справочно!$A$107:$A$233,))</f>
        <v>муниципальное бюджетное общеобразовательное учреждение города Ростова-на-Дону "Школа № 104"</v>
      </c>
      <c r="R103" s="26"/>
      <c r="S103" s="26"/>
      <c r="T103" s="26"/>
      <c r="U103" s="26"/>
      <c r="V103" s="26"/>
      <c r="W103" s="26"/>
      <c r="X103" s="26"/>
      <c r="Y103" s="26"/>
      <c r="Z103" s="26"/>
      <c r="AA103" s="26"/>
    </row>
    <row r="104" spans="1:27" s="28" customFormat="1" x14ac:dyDescent="0.25">
      <c r="A104" s="66">
        <v>214</v>
      </c>
      <c r="B104" s="25">
        <v>25</v>
      </c>
      <c r="C104" s="25" t="s">
        <v>3043</v>
      </c>
      <c r="D104" s="55" t="s">
        <v>3044</v>
      </c>
      <c r="E104" s="55" t="s">
        <v>3045</v>
      </c>
      <c r="F104" s="55" t="s">
        <v>3046</v>
      </c>
      <c r="G104" s="67" t="str">
        <f>INDEX(Справочно!$B$107:$B$233,MATCH('11'!$A$6:$A$955,Справочно!$A$107:$A$233,))</f>
        <v>МБОУ "Гимназия № 12"</v>
      </c>
      <c r="H104" s="66">
        <v>11</v>
      </c>
      <c r="I104" s="21">
        <v>50</v>
      </c>
      <c r="J104" s="21">
        <v>50</v>
      </c>
      <c r="K104" s="196"/>
      <c r="L104" s="25" t="s">
        <v>312</v>
      </c>
      <c r="M104" s="21">
        <v>50</v>
      </c>
      <c r="N104" s="68">
        <f>INDEX(Справочно!$D$107:$D$233,MATCH('11'!$A$6:$A$955,Справочно!$A$107:$A$233,))</f>
        <v>8</v>
      </c>
      <c r="O104" s="67" t="str">
        <f>INDEX(Справочно!$C$107:$C$233,MATCH('11'!$A$6:$A$955,Справочно!$A$107:$A$233,))</f>
        <v>муниципальное бюджетное общеобразовательное учреждение города Ростова-на-Дону "Гимназия № 12"</v>
      </c>
      <c r="R104" s="26"/>
      <c r="S104" s="26"/>
      <c r="T104" s="26"/>
      <c r="U104" s="26"/>
    </row>
    <row r="105" spans="1:27" s="28" customFormat="1" x14ac:dyDescent="0.25">
      <c r="A105" s="66">
        <v>221</v>
      </c>
      <c r="B105" s="25">
        <v>19</v>
      </c>
      <c r="C105" s="25" t="s">
        <v>3029</v>
      </c>
      <c r="D105" s="24" t="s">
        <v>3030</v>
      </c>
      <c r="E105" s="24" t="s">
        <v>1363</v>
      </c>
      <c r="F105" s="24" t="s">
        <v>577</v>
      </c>
      <c r="G105" s="67" t="str">
        <f>INDEX(Справочно!$B$107:$B$233,MATCH('11'!$A$6:$A$955,Справочно!$A$107:$A$233,))</f>
        <v>МБОУ  "Школа № 94"</v>
      </c>
      <c r="H105" s="66">
        <v>11</v>
      </c>
      <c r="I105" s="21">
        <v>34</v>
      </c>
      <c r="J105" s="21">
        <v>34</v>
      </c>
      <c r="K105" s="196"/>
      <c r="L105" s="25" t="s">
        <v>314</v>
      </c>
      <c r="M105" s="21">
        <v>34</v>
      </c>
      <c r="N105" s="68">
        <f>INDEX(Справочно!$D$107:$D$233,MATCH('11'!$A$6:$A$955,Справочно!$A$107:$A$233,))</f>
        <v>8</v>
      </c>
      <c r="O105" s="67" t="str">
        <f>INDEX(Справочно!$C$107:$C$233,MATCH('11'!$A$6:$A$955,Справочно!$A$107:$A$233,))</f>
        <v>муниципальное бюджетное общеобразовательное учреждение города  Ростова-на-Дону  "Школа № 94"</v>
      </c>
      <c r="R105" s="26"/>
      <c r="S105" s="26"/>
      <c r="T105" s="26"/>
      <c r="U105" s="26"/>
    </row>
    <row r="106" spans="1:27" x14ac:dyDescent="0.25">
      <c r="A106" s="70">
        <v>229</v>
      </c>
      <c r="B106" s="25">
        <v>25</v>
      </c>
      <c r="C106" s="25" t="s">
        <v>2547</v>
      </c>
      <c r="D106" s="25" t="s">
        <v>1272</v>
      </c>
      <c r="E106" s="25" t="s">
        <v>929</v>
      </c>
      <c r="F106" s="25" t="s">
        <v>601</v>
      </c>
      <c r="G106" s="67" t="str">
        <f>INDEX(Справочно!$B$107:$B$233,MATCH('11'!$A$6:$A$955,Справочно!$A$107:$A$233,))</f>
        <v>МБОУ "Школа № 61"</v>
      </c>
      <c r="H106" s="66">
        <v>11</v>
      </c>
      <c r="I106" s="70">
        <v>29</v>
      </c>
      <c r="J106" s="70">
        <v>29</v>
      </c>
      <c r="K106" s="41"/>
      <c r="L106" s="25" t="s">
        <v>314</v>
      </c>
      <c r="M106" s="77">
        <v>29</v>
      </c>
      <c r="N106" s="68">
        <f>INDEX(Справочно!$D$107:$D$233,MATCH('11'!$A$6:$A$955,Справочно!$A$107:$A$233,))</f>
        <v>9</v>
      </c>
      <c r="O106" s="67" t="str">
        <f>INDEX(Справочно!$C$107:$C$233,MATCH('11'!$A$6:$A$955,Справочно!$A$107:$A$233,))</f>
        <v>муниципальное бюджетное общеобразовательное учреждение города Ростова-на-Дону "Школа №61"</v>
      </c>
      <c r="P106" s="28"/>
      <c r="Q106" s="28"/>
    </row>
    <row r="107" spans="1:27" x14ac:dyDescent="0.25">
      <c r="A107" s="66">
        <v>156</v>
      </c>
      <c r="B107" s="25">
        <v>12</v>
      </c>
      <c r="C107" s="25" t="s">
        <v>1118</v>
      </c>
      <c r="D107" s="25" t="s">
        <v>1119</v>
      </c>
      <c r="E107" s="25" t="s">
        <v>691</v>
      </c>
      <c r="F107" s="25" t="s">
        <v>789</v>
      </c>
      <c r="G107" s="67" t="str">
        <f>INDEX(Справочно!$B$107:$B$233,MATCH('11'!$A$6:$A$955,Справочно!$A$107:$A$233,))</f>
        <v>МБОУ "Школа № 80"</v>
      </c>
      <c r="H107" s="66">
        <v>11</v>
      </c>
      <c r="I107" s="66">
        <v>41</v>
      </c>
      <c r="J107" s="66">
        <v>41</v>
      </c>
      <c r="K107" s="38"/>
      <c r="L107" s="25" t="s">
        <v>314</v>
      </c>
      <c r="M107" s="21">
        <v>41</v>
      </c>
      <c r="N107" s="68">
        <f>INDEX(Справочно!$D$107:$D$233,MATCH('11'!$A$6:$A$955,Справочно!$A$107:$A$233,))</f>
        <v>4</v>
      </c>
      <c r="O107"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108" spans="1:27" x14ac:dyDescent="0.25">
      <c r="A108" s="66">
        <v>149</v>
      </c>
      <c r="B108" s="25">
        <v>2</v>
      </c>
      <c r="C108" s="25" t="s">
        <v>1090</v>
      </c>
      <c r="D108" s="25" t="s">
        <v>1091</v>
      </c>
      <c r="E108" s="25" t="s">
        <v>576</v>
      </c>
      <c r="F108" s="25" t="s">
        <v>1092</v>
      </c>
      <c r="G108" s="67" t="str">
        <f>INDEX(Справочно!$B$107:$B$233,MATCH('11'!$A$6:$A$955,Справочно!$A$107:$A$233,))</f>
        <v>МБОУ "Школа № 4"</v>
      </c>
      <c r="H108" s="66">
        <v>11</v>
      </c>
      <c r="I108" s="66">
        <v>53</v>
      </c>
      <c r="J108" s="66">
        <v>53</v>
      </c>
      <c r="K108" s="38"/>
      <c r="L108" s="25" t="s">
        <v>313</v>
      </c>
      <c r="M108" s="21">
        <v>53</v>
      </c>
      <c r="N108" s="68">
        <f>INDEX(Справочно!$D$107:$D$233,MATCH('11'!$A$6:$A$955,Справочно!$A$107:$A$233,))</f>
        <v>4</v>
      </c>
      <c r="O108" s="67" t="str">
        <f>INDEX(Справочно!$C$107:$C$233,MATCH('11'!$A$6:$A$955,Справочно!$A$107:$A$233,))</f>
        <v>муниципальное бюджетное общеобразовательное учреждение города Ростова-на-Дону "Школа № 4"</v>
      </c>
    </row>
    <row r="109" spans="1:27" x14ac:dyDescent="0.25">
      <c r="A109" s="66">
        <v>193</v>
      </c>
      <c r="B109" s="25">
        <v>9</v>
      </c>
      <c r="C109" s="25" t="s">
        <v>1494</v>
      </c>
      <c r="D109" s="59" t="s">
        <v>1495</v>
      </c>
      <c r="E109" s="59" t="s">
        <v>640</v>
      </c>
      <c r="F109" s="59" t="s">
        <v>1496</v>
      </c>
      <c r="G109" s="67" t="str">
        <f>INDEX(Справочно!$B$107:$B$233,MATCH('11'!$A$6:$A$955,Справочно!$A$107:$A$233,))</f>
        <v>МБОУ "Школа № 18"</v>
      </c>
      <c r="H109" s="218">
        <v>11</v>
      </c>
      <c r="I109" s="218">
        <v>19</v>
      </c>
      <c r="J109" s="218">
        <v>19</v>
      </c>
      <c r="K109" s="219"/>
      <c r="L109" s="25" t="s">
        <v>314</v>
      </c>
      <c r="M109" s="220">
        <v>19</v>
      </c>
      <c r="N109" s="68">
        <f>INDEX(Справочно!$D$107:$D$233,MATCH('11'!$A$6:$A$955,Справочно!$A$107:$A$233,))</f>
        <v>7</v>
      </c>
      <c r="O109" s="67" t="str">
        <f>INDEX(Справочно!$C$107:$C$233,MATCH('11'!$A$6:$A$955,Справочно!$A$107:$A$233,))</f>
        <v>муниципальное бюджетное общеобразовательное учреждение города  Ростова-на-Дону "Школа № 18"</v>
      </c>
    </row>
    <row r="110" spans="1:27" x14ac:dyDescent="0.25">
      <c r="A110" s="70">
        <v>1081</v>
      </c>
      <c r="B110" s="24">
        <v>1</v>
      </c>
      <c r="C110" s="25" t="s">
        <v>877</v>
      </c>
      <c r="D110" s="24" t="s">
        <v>878</v>
      </c>
      <c r="E110" s="24" t="s">
        <v>672</v>
      </c>
      <c r="F110" s="24" t="s">
        <v>624</v>
      </c>
      <c r="G110" s="67" t="str">
        <f>INDEX(Справочно!$B$107:$B$233,MATCH('11'!$A$6:$A$955,Справочно!$A$107:$A$233,))</f>
        <v>ЧОУ СШ "Азъ Буки Веди"</v>
      </c>
      <c r="H110" s="66">
        <v>11</v>
      </c>
      <c r="I110" s="70">
        <v>61</v>
      </c>
      <c r="J110" s="70">
        <v>61</v>
      </c>
      <c r="K110" s="41"/>
      <c r="L110" s="25" t="s">
        <v>312</v>
      </c>
      <c r="M110" s="77">
        <v>61</v>
      </c>
      <c r="N110" s="68">
        <f>INDEX(Справочно!$D$107:$D$233,MATCH('11'!$A$6:$A$955,Справочно!$A$107:$A$233,))</f>
        <v>3</v>
      </c>
      <c r="O110" s="67" t="str">
        <f>INDEX(Справочно!$C$107:$C$233,MATCH('11'!$A$6:$A$955,Справочно!$A$107:$A$233,))</f>
        <v>ЧОУ СШ "Азъ Буки Веди"</v>
      </c>
      <c r="P110" s="28"/>
      <c r="Q110" s="28"/>
    </row>
    <row r="111" spans="1:27" x14ac:dyDescent="0.25">
      <c r="A111" s="66">
        <v>196</v>
      </c>
      <c r="B111" s="25">
        <v>36</v>
      </c>
      <c r="C111" s="24" t="s">
        <v>1562</v>
      </c>
      <c r="D111" s="25" t="s">
        <v>1563</v>
      </c>
      <c r="E111" s="25" t="s">
        <v>619</v>
      </c>
      <c r="F111" s="25" t="s">
        <v>1127</v>
      </c>
      <c r="G111" s="67" t="str">
        <f>INDEX(Справочно!$B$107:$B$233,MATCH('11'!$A$6:$A$955,Справочно!$A$107:$A$233,))</f>
        <v>МБОУ "Школа № 21"</v>
      </c>
      <c r="H111" s="66">
        <v>11</v>
      </c>
      <c r="I111" s="66">
        <v>8</v>
      </c>
      <c r="J111" s="66">
        <v>8</v>
      </c>
      <c r="K111" s="38"/>
      <c r="L111" s="25" t="s">
        <v>314</v>
      </c>
      <c r="M111" s="21">
        <v>8</v>
      </c>
      <c r="N111" s="68">
        <f>INDEX(Справочно!$D$107:$D$233,MATCH('11'!$A$6:$A$955,Справочно!$A$107:$A$233,))</f>
        <v>7</v>
      </c>
      <c r="O111" s="67" t="str">
        <f>INDEX(Справочно!$C$107:$C$233,MATCH('11'!$A$6:$A$955,Справочно!$A$107:$A$233,))</f>
        <v>муниципальное бюджетное общеобразовательное учреждение города Ростова-на-Дону "Школа № 21"</v>
      </c>
      <c r="P111" s="28"/>
      <c r="Q111" s="28"/>
    </row>
    <row r="112" spans="1:27" s="28" customFormat="1" x14ac:dyDescent="0.25">
      <c r="A112" s="66">
        <v>142</v>
      </c>
      <c r="B112" s="25">
        <v>2</v>
      </c>
      <c r="C112" s="25" t="s">
        <v>915</v>
      </c>
      <c r="D112" s="25" t="s">
        <v>916</v>
      </c>
      <c r="E112" s="25" t="s">
        <v>917</v>
      </c>
      <c r="F112" s="25" t="s">
        <v>694</v>
      </c>
      <c r="G112" s="67" t="str">
        <f>INDEX(Справочно!$B$107:$B$233,MATCH('11'!$A$6:$A$955,Справочно!$A$107:$A$233,))</f>
        <v>МАОУ "Донская реальная гимназия №62"</v>
      </c>
      <c r="H112" s="66">
        <v>11</v>
      </c>
      <c r="I112" s="66">
        <v>20</v>
      </c>
      <c r="J112" s="66">
        <v>20</v>
      </c>
      <c r="K112" s="38"/>
      <c r="L112" s="25" t="s">
        <v>314</v>
      </c>
      <c r="M112" s="21">
        <v>20</v>
      </c>
      <c r="N112" s="68">
        <f>INDEX(Справочно!$D$107:$D$233,MATCH('11'!$A$6:$A$955,Справочно!$A$107:$A$233,))</f>
        <v>3</v>
      </c>
      <c r="O112" s="67" t="str">
        <f>INDEX(Справочно!$C$107:$C$233,MATCH('11'!$A$6:$A$955,Справочно!$A$107:$A$233,))</f>
        <v>муниципальное автономное общеобразовательное учреждение города  Ростова-на-Дону  "Донская реальная гимназия №62"</v>
      </c>
    </row>
    <row r="113" spans="1:17" s="28" customFormat="1" x14ac:dyDescent="0.25">
      <c r="A113" s="70">
        <v>225</v>
      </c>
      <c r="B113" s="25">
        <v>15</v>
      </c>
      <c r="C113" s="25" t="s">
        <v>2525</v>
      </c>
      <c r="D113" s="25" t="s">
        <v>2526</v>
      </c>
      <c r="E113" s="25" t="s">
        <v>691</v>
      </c>
      <c r="F113" s="25" t="s">
        <v>589</v>
      </c>
      <c r="G113" s="67" t="str">
        <f>INDEX(Справочно!$B$107:$B$233,MATCH('11'!$A$6:$A$955,Справочно!$A$107:$A$233,))</f>
        <v>МБОУ "Школа № 31"</v>
      </c>
      <c r="H113" s="66">
        <v>11</v>
      </c>
      <c r="I113" s="70">
        <v>47</v>
      </c>
      <c r="J113" s="70">
        <v>47</v>
      </c>
      <c r="K113" s="41"/>
      <c r="L113" s="25" t="s">
        <v>314</v>
      </c>
      <c r="M113" s="77">
        <v>47</v>
      </c>
      <c r="N113" s="68">
        <f>INDEX(Справочно!$D$107:$D$233,MATCH('11'!$A$6:$A$955,Справочно!$A$107:$A$233,))</f>
        <v>9</v>
      </c>
      <c r="O113" s="67" t="str">
        <f>INDEX(Справочно!$C$107:$C$233,MATCH('11'!$A$6:$A$955,Справочно!$A$107:$A$233,))</f>
        <v>муниципальное бюджетное общеобразовательное учреждение города Ростова-на-Дону "Школа № 31"</v>
      </c>
    </row>
    <row r="114" spans="1:17" s="28" customFormat="1" x14ac:dyDescent="0.25">
      <c r="A114" s="66">
        <v>179</v>
      </c>
      <c r="B114" s="25">
        <v>1</v>
      </c>
      <c r="C114" s="222" t="s">
        <v>3391</v>
      </c>
      <c r="D114" s="25" t="s">
        <v>1936</v>
      </c>
      <c r="E114" s="25" t="s">
        <v>1026</v>
      </c>
      <c r="F114" s="25" t="s">
        <v>789</v>
      </c>
      <c r="G114" s="67" t="str">
        <f>INDEX(Справочно!$B$107:$B$233,MATCH('11'!$A$6:$A$955,Справочно!$A$107:$A$233,))</f>
        <v>МБОУ "Школа № 43"</v>
      </c>
      <c r="H114" s="66">
        <v>11</v>
      </c>
      <c r="I114" s="66">
        <v>48</v>
      </c>
      <c r="J114" s="66">
        <v>48</v>
      </c>
      <c r="K114" s="38"/>
      <c r="L114" s="25" t="s">
        <v>314</v>
      </c>
      <c r="M114" s="21">
        <v>48</v>
      </c>
      <c r="N114" s="68">
        <f>INDEX(Справочно!$D$107:$D$233,MATCH('11'!$A$6:$A$955,Справочно!$A$107:$A$233,))</f>
        <v>6</v>
      </c>
      <c r="O114" s="67" t="str">
        <f>INDEX(Справочно!$C$107:$C$233,MATCH('11'!$A$6:$A$955,Справочно!$A$107:$A$233,))</f>
        <v>муниципальное бюджетное общеобразовательное учреждение города Ростова-на-Дону "Школа № 43"</v>
      </c>
    </row>
    <row r="115" spans="1:17" s="28" customFormat="1" x14ac:dyDescent="0.25">
      <c r="A115" s="66">
        <v>213</v>
      </c>
      <c r="B115" s="25">
        <v>43</v>
      </c>
      <c r="C115" s="25" t="s">
        <v>3090</v>
      </c>
      <c r="D115" s="25" t="s">
        <v>3091</v>
      </c>
      <c r="E115" s="25" t="s">
        <v>723</v>
      </c>
      <c r="F115" s="25" t="s">
        <v>645</v>
      </c>
      <c r="G115" s="67" t="str">
        <f>INDEX(Справочно!$B$107:$B$233,MATCH('11'!$A$6:$A$955,Справочно!$A$107:$A$233,))</f>
        <v>МАОУ "Лицей №11"</v>
      </c>
      <c r="H115" s="66">
        <v>11</v>
      </c>
      <c r="I115" s="21">
        <v>42</v>
      </c>
      <c r="J115" s="21">
        <v>42</v>
      </c>
      <c r="K115" s="196"/>
      <c r="L115" s="25" t="s">
        <v>314</v>
      </c>
      <c r="M115" s="21">
        <v>42</v>
      </c>
      <c r="N115" s="68">
        <f>INDEX(Справочно!$D$107:$D$233,MATCH('11'!$A$6:$A$955,Справочно!$A$107:$A$233,))</f>
        <v>8</v>
      </c>
      <c r="O115" s="67" t="str">
        <f>INDEX(Справочно!$C$107:$C$233,MATCH('11'!$A$6:$A$955,Справочно!$A$107:$A$233,))</f>
        <v>муниципальное автономное общеобразовательное учреждение города Ростова-на-Дону "Лицей № 11 "</v>
      </c>
    </row>
    <row r="116" spans="1:17" s="28" customFormat="1" x14ac:dyDescent="0.25">
      <c r="A116" s="66">
        <v>180</v>
      </c>
      <c r="B116" s="25">
        <v>3</v>
      </c>
      <c r="C116" s="25" t="s">
        <v>3420</v>
      </c>
      <c r="D116" s="25" t="s">
        <v>3421</v>
      </c>
      <c r="E116" s="25" t="s">
        <v>619</v>
      </c>
      <c r="F116" s="25" t="s">
        <v>589</v>
      </c>
      <c r="G116" s="67" t="str">
        <f>INDEX(Справочно!$B$107:$B$233,MATCH('11'!$A$6:$A$955,Справочно!$A$107:$A$233,))</f>
        <v>МБОУ "Гимназия № 46"</v>
      </c>
      <c r="H116" s="66">
        <v>11</v>
      </c>
      <c r="I116" s="66">
        <v>23</v>
      </c>
      <c r="J116" s="66">
        <v>23</v>
      </c>
      <c r="K116" s="38"/>
      <c r="L116" s="25" t="s">
        <v>314</v>
      </c>
      <c r="M116" s="21">
        <v>23</v>
      </c>
      <c r="N116" s="68">
        <f>INDEX(Справочно!$D$107:$D$233,MATCH('11'!$A$6:$A$955,Справочно!$A$107:$A$233,))</f>
        <v>6</v>
      </c>
      <c r="O116" s="67" t="str">
        <f>INDEX(Справочно!$C$107:$C$233,MATCH('11'!$A$6:$A$955,Справочно!$A$107:$A$233,))</f>
        <v>муниципальное бюджетное общеобразовательное учреждение города Ростова-на-Дону "Гимназия № 46"</v>
      </c>
    </row>
    <row r="117" spans="1:17" s="28" customFormat="1" x14ac:dyDescent="0.25">
      <c r="A117" s="66">
        <v>1027</v>
      </c>
      <c r="B117" s="25">
        <v>70</v>
      </c>
      <c r="C117" s="25" t="s">
        <v>1642</v>
      </c>
      <c r="D117" s="25" t="s">
        <v>1643</v>
      </c>
      <c r="E117" s="25" t="s">
        <v>1000</v>
      </c>
      <c r="F117" s="25" t="s">
        <v>663</v>
      </c>
      <c r="G117" s="67" t="str">
        <f>INDEX(Справочно!$B$107:$B$233,MATCH('11'!$A$6:$A$955,Справочно!$A$107:$A$233,))</f>
        <v>МБОУ "Школа № 113"</v>
      </c>
      <c r="H117" s="66">
        <v>11</v>
      </c>
      <c r="I117" s="66">
        <v>38</v>
      </c>
      <c r="J117" s="66">
        <v>38</v>
      </c>
      <c r="K117" s="38"/>
      <c r="L117" s="25" t="s">
        <v>314</v>
      </c>
      <c r="M117" s="21">
        <v>38</v>
      </c>
      <c r="N117" s="68">
        <f>INDEX(Справочно!$D$107:$D$233,MATCH('11'!$A$6:$A$955,Справочно!$A$107:$A$233,))</f>
        <v>7</v>
      </c>
      <c r="O117" s="67" t="str">
        <f>INDEX(Справочно!$C$107:$C$233,MATCH('11'!$A$6:$A$955,Справочно!$A$107:$A$233,))</f>
        <v>муниципальное бюджетное общеобразовательное учреждение  города Ростова-на-Дону "Школа № 113"</v>
      </c>
      <c r="P117" s="26"/>
      <c r="Q117" s="26"/>
    </row>
    <row r="118" spans="1:17" s="28" customFormat="1" x14ac:dyDescent="0.25">
      <c r="A118" s="66">
        <v>164</v>
      </c>
      <c r="B118" s="25">
        <v>1</v>
      </c>
      <c r="C118" s="25" t="s">
        <v>3489</v>
      </c>
      <c r="D118" s="25" t="s">
        <v>3490</v>
      </c>
      <c r="E118" s="25" t="s">
        <v>730</v>
      </c>
      <c r="F118" s="25" t="s">
        <v>821</v>
      </c>
      <c r="G118" s="67" t="str">
        <f>INDEX(Справочно!$B$107:$B$233,MATCH('11'!$A$6:$A$955,Справочно!$A$107:$A$233,))</f>
        <v>МБОУ "Лицей № 57"</v>
      </c>
      <c r="H118" s="66">
        <v>11</v>
      </c>
      <c r="I118" s="66">
        <v>62</v>
      </c>
      <c r="J118" s="66">
        <v>62</v>
      </c>
      <c r="K118" s="38"/>
      <c r="L118" s="25" t="s">
        <v>313</v>
      </c>
      <c r="M118" s="21">
        <v>62</v>
      </c>
      <c r="N118" s="68">
        <f>INDEX(Справочно!$D$107:$D$233,MATCH('11'!$A$6:$A$955,Справочно!$A$107:$A$233,))</f>
        <v>5</v>
      </c>
      <c r="O118" s="67" t="str">
        <f>INDEX(Справочно!$C$107:$C$233,MATCH('11'!$A$6:$A$955,Справочно!$A$107:$A$233,))</f>
        <v>муниципальное бюджетное общеобразовательное учреждение города Ростова-на-Дону "Лицей № 57"</v>
      </c>
    </row>
    <row r="119" spans="1:17" s="28" customFormat="1" x14ac:dyDescent="0.25">
      <c r="A119" s="66">
        <v>176</v>
      </c>
      <c r="B119" s="25">
        <v>2</v>
      </c>
      <c r="C119" s="25" t="s">
        <v>3369</v>
      </c>
      <c r="D119" s="50" t="s">
        <v>3370</v>
      </c>
      <c r="E119" s="50" t="s">
        <v>2702</v>
      </c>
      <c r="F119" s="50" t="s">
        <v>3371</v>
      </c>
      <c r="G119" s="67" t="str">
        <f>INDEX(Справочно!$B$107:$B$233,MATCH('11'!$A$6:$A$955,Справочно!$A$107:$A$233,))</f>
        <v>МАОУ "Лицей № 27"</v>
      </c>
      <c r="H119" s="66">
        <v>11</v>
      </c>
      <c r="I119" s="66">
        <v>85</v>
      </c>
      <c r="J119" s="66">
        <v>85</v>
      </c>
      <c r="K119" s="38"/>
      <c r="L119" s="25" t="s">
        <v>312</v>
      </c>
      <c r="M119" s="21">
        <v>85</v>
      </c>
      <c r="N119" s="68">
        <f>INDEX(Справочно!$D$107:$D$233,MATCH('11'!$A$6:$A$955,Справочно!$A$107:$A$233,))</f>
        <v>6</v>
      </c>
      <c r="O119" s="67" t="str">
        <f>INDEX(Справочно!$C$107:$C$233,MATCH('11'!$A$6:$A$955,Справочно!$A$107:$A$233,))</f>
        <v>муниципальное автономное общеобразовательное учреждение города Ростова-на-Дону "Лицей № 27 имени А.В. Суворова"</v>
      </c>
      <c r="P119" s="26"/>
      <c r="Q119" s="26"/>
    </row>
    <row r="120" spans="1:17" s="28" customFormat="1" x14ac:dyDescent="0.25">
      <c r="A120" s="70">
        <v>139</v>
      </c>
      <c r="B120" s="24">
        <v>3</v>
      </c>
      <c r="C120" s="25" t="s">
        <v>861</v>
      </c>
      <c r="D120" s="24" t="s">
        <v>862</v>
      </c>
      <c r="E120" s="24" t="s">
        <v>742</v>
      </c>
      <c r="F120" s="24" t="s">
        <v>620</v>
      </c>
      <c r="G120" s="67" t="str">
        <f>INDEX(Справочно!$B$107:$B$233,MATCH('11'!$A$6:$A$955,Справочно!$A$107:$A$233,))</f>
        <v>МАОУ "Классический лицей № 1"</v>
      </c>
      <c r="H120" s="66">
        <v>11</v>
      </c>
      <c r="I120" s="70">
        <v>36</v>
      </c>
      <c r="J120" s="70">
        <v>36</v>
      </c>
      <c r="K120" s="41"/>
      <c r="L120" s="25" t="s">
        <v>314</v>
      </c>
      <c r="M120" s="77">
        <v>36</v>
      </c>
      <c r="N120" s="68">
        <f>INDEX(Справочно!$D$107:$D$233,MATCH('11'!$A$6:$A$955,Справочно!$A$107:$A$233,))</f>
        <v>3</v>
      </c>
      <c r="O120" s="67" t="str">
        <f>INDEX(Справочно!$C$107:$C$233,MATCH('11'!$A$6:$A$955,Справочно!$A$107:$A$233,))</f>
        <v>муниципальное автономное общеобразовательное учреждение города Ростова-на-Дону "Классический лицей № 1"</v>
      </c>
    </row>
    <row r="121" spans="1:17" s="28" customFormat="1" x14ac:dyDescent="0.25">
      <c r="A121" s="66">
        <v>204</v>
      </c>
      <c r="B121" s="25">
        <v>53</v>
      </c>
      <c r="C121" s="25" t="s">
        <v>1601</v>
      </c>
      <c r="D121" s="25" t="s">
        <v>1602</v>
      </c>
      <c r="E121" s="25" t="s">
        <v>1254</v>
      </c>
      <c r="F121" s="25" t="s">
        <v>948</v>
      </c>
      <c r="G121" s="67" t="str">
        <f>INDEX(Справочно!$B$107:$B$233,MATCH('11'!$A$6:$A$955,Справочно!$A$107:$A$233,))</f>
        <v>МБОУ "Школа № 91"</v>
      </c>
      <c r="H121" s="66">
        <v>11</v>
      </c>
      <c r="I121" s="66">
        <v>32</v>
      </c>
      <c r="J121" s="66">
        <v>32</v>
      </c>
      <c r="K121" s="38"/>
      <c r="L121" s="25" t="s">
        <v>314</v>
      </c>
      <c r="M121" s="21">
        <v>32</v>
      </c>
      <c r="N121" s="68">
        <f>INDEX(Справочно!$D$107:$D$233,MATCH('11'!$A$6:$A$955,Справочно!$A$107:$A$233,))</f>
        <v>7</v>
      </c>
      <c r="O121" s="67" t="str">
        <f>INDEX(Справочно!$C$107:$C$233,MATCH('11'!$A$6:$A$955,Справочно!$A$107:$A$233,))</f>
        <v>муниципальное бюджетное общеобразовательное учреждение города Ростова-на-Дону "Школа № 91 имени Шолохова Михаила Александровича"</v>
      </c>
      <c r="P121" s="26"/>
      <c r="Q121" s="26"/>
    </row>
    <row r="122" spans="1:17" s="28" customFormat="1" x14ac:dyDescent="0.25">
      <c r="A122" s="66">
        <v>212</v>
      </c>
      <c r="B122" s="25">
        <v>22</v>
      </c>
      <c r="C122" s="25" t="s">
        <v>3035</v>
      </c>
      <c r="D122" s="25" t="s">
        <v>3036</v>
      </c>
      <c r="E122" s="25" t="s">
        <v>580</v>
      </c>
      <c r="F122" s="25" t="s">
        <v>620</v>
      </c>
      <c r="G122" s="67" t="str">
        <f>INDEX(Справочно!$B$107:$B$233,MATCH('11'!$A$6:$A$955,Справочно!$A$107:$A$233,))</f>
        <v>МБОУ "Школа № 8"</v>
      </c>
      <c r="H122" s="66">
        <v>11</v>
      </c>
      <c r="I122" s="21">
        <v>7</v>
      </c>
      <c r="J122" s="21">
        <v>7</v>
      </c>
      <c r="K122" s="196"/>
      <c r="L122" s="25" t="s">
        <v>314</v>
      </c>
      <c r="M122" s="21">
        <v>7</v>
      </c>
      <c r="N122" s="68">
        <f>INDEX(Справочно!$D$107:$D$233,MATCH('11'!$A$6:$A$955,Справочно!$A$107:$A$233,))</f>
        <v>8</v>
      </c>
      <c r="O122" s="67" t="str">
        <f>INDEX(Справочно!$C$107:$C$233,MATCH('11'!$A$6:$A$955,Справочно!$A$107:$A$233,))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123" spans="1:17" s="28" customFormat="1" x14ac:dyDescent="0.25">
      <c r="A123" s="66">
        <v>205</v>
      </c>
      <c r="B123" s="25">
        <v>57</v>
      </c>
      <c r="C123" s="25" t="s">
        <v>1609</v>
      </c>
      <c r="D123" s="25" t="s">
        <v>1610</v>
      </c>
      <c r="E123" s="25" t="s">
        <v>1611</v>
      </c>
      <c r="F123" s="25" t="s">
        <v>1020</v>
      </c>
      <c r="G123" s="67" t="str">
        <f>INDEX(Справочно!$B$107:$B$233,MATCH('11'!$A$6:$A$955,Справочно!$A$107:$A$233,))</f>
        <v>МБОУ "Школа № 97"</v>
      </c>
      <c r="H123" s="66">
        <v>11</v>
      </c>
      <c r="I123" s="66">
        <v>0</v>
      </c>
      <c r="J123" s="66">
        <v>0</v>
      </c>
      <c r="K123" s="38"/>
      <c r="L123" s="25" t="s">
        <v>314</v>
      </c>
      <c r="M123" s="21">
        <v>0</v>
      </c>
      <c r="N123" s="68">
        <f>INDEX(Справочно!$D$107:$D$233,MATCH('11'!$A$6:$A$955,Справочно!$A$107:$A$233,))</f>
        <v>7</v>
      </c>
      <c r="O123" s="67" t="str">
        <f>INDEX(Справочно!$C$107:$C$233,MATCH('11'!$A$6:$A$955,Справочно!$A$107:$A$233,))</f>
        <v>муниципальное бюджетное общеобразовательное учреждение   города Ростова-на-Дону "Школа № 97"</v>
      </c>
      <c r="P123" s="26"/>
      <c r="Q123" s="26"/>
    </row>
    <row r="124" spans="1:17" s="28" customFormat="1" x14ac:dyDescent="0.25">
      <c r="A124" s="70">
        <v>159</v>
      </c>
      <c r="B124" s="25">
        <v>2</v>
      </c>
      <c r="C124" s="25" t="s">
        <v>3502</v>
      </c>
      <c r="D124" s="25" t="s">
        <v>3503</v>
      </c>
      <c r="E124" s="25" t="s">
        <v>883</v>
      </c>
      <c r="F124" s="25" t="s">
        <v>710</v>
      </c>
      <c r="G124" s="67" t="str">
        <f>INDEX(Справочно!$B$107:$B$233,MATCH('11'!$A$6:$A$955,Справочно!$A$107:$A$233,))</f>
        <v>МАОУ "Лицей № 33"</v>
      </c>
      <c r="H124" s="66">
        <v>11</v>
      </c>
      <c r="I124" s="66">
        <v>88</v>
      </c>
      <c r="J124" s="66">
        <v>88</v>
      </c>
      <c r="K124" s="38"/>
      <c r="L124" s="25" t="s">
        <v>313</v>
      </c>
      <c r="M124" s="21">
        <v>88</v>
      </c>
      <c r="N124" s="68">
        <f>INDEX(Справочно!$D$107:$D$233,MATCH('11'!$A$6:$A$955,Справочно!$A$107:$A$233,))</f>
        <v>5</v>
      </c>
      <c r="O124" s="67" t="str">
        <f>INDEX(Справочно!$C$107:$C$233,MATCH('11'!$A$6:$A$955,Справочно!$A$107:$A$233,))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125" spans="1:17" s="28" customFormat="1" x14ac:dyDescent="0.25">
      <c r="A125" s="70">
        <v>114</v>
      </c>
      <c r="B125" s="25">
        <v>17</v>
      </c>
      <c r="C125" s="25" t="s">
        <v>2060</v>
      </c>
      <c r="D125" s="25" t="s">
        <v>935</v>
      </c>
      <c r="E125" s="25" t="s">
        <v>576</v>
      </c>
      <c r="F125" s="25" t="s">
        <v>616</v>
      </c>
      <c r="G125" s="67" t="str">
        <f>INDEX(Справочно!$B$107:$B$233,MATCH('11'!$A$6:$A$955,Справочно!$A$107:$A$233,))</f>
        <v>МАОУ "Гимназия № 76"</v>
      </c>
      <c r="H125" s="66">
        <v>11</v>
      </c>
      <c r="I125" s="66">
        <v>17</v>
      </c>
      <c r="J125" s="66">
        <v>17</v>
      </c>
      <c r="K125" s="38"/>
      <c r="L125" s="25" t="s">
        <v>314</v>
      </c>
      <c r="M125" s="21">
        <v>17</v>
      </c>
      <c r="N125" s="68">
        <f>INDEX(Справочно!$D$107:$D$233,MATCH('11'!$A$6:$A$955,Справочно!$A$107:$A$233,))</f>
        <v>2</v>
      </c>
      <c r="O125" s="67" t="str">
        <f>INDEX(Справочно!$C$107:$C$233,MATCH('11'!$A$6:$A$955,Справочно!$A$107:$A$233,))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126" spans="1:17" s="28" customFormat="1" x14ac:dyDescent="0.25">
      <c r="A126" s="70">
        <v>118</v>
      </c>
      <c r="B126" s="25">
        <v>39</v>
      </c>
      <c r="C126" s="25" t="s">
        <v>2107</v>
      </c>
      <c r="D126" s="25" t="s">
        <v>2108</v>
      </c>
      <c r="E126" s="25" t="s">
        <v>883</v>
      </c>
      <c r="F126" s="25" t="s">
        <v>597</v>
      </c>
      <c r="G126" s="67" t="str">
        <f>INDEX(Справочно!$B$107:$B$233,MATCH('11'!$A$6:$A$955,Справочно!$A$107:$A$233,))</f>
        <v>МАОУ "Школа № 96 Эврика-Развитие"</v>
      </c>
      <c r="H126" s="66">
        <v>11</v>
      </c>
      <c r="I126" s="70">
        <v>14</v>
      </c>
      <c r="J126" s="70">
        <v>14</v>
      </c>
      <c r="K126" s="41"/>
      <c r="L126" s="25" t="s">
        <v>314</v>
      </c>
      <c r="M126" s="77">
        <v>14</v>
      </c>
      <c r="N126" s="68">
        <f>INDEX(Справочно!$D$107:$D$233,MATCH('11'!$A$6:$A$955,Справочно!$A$107:$A$233,))</f>
        <v>2</v>
      </c>
      <c r="O126" s="67" t="str">
        <f>INDEX(Справочно!$C$107:$C$233,MATCH('11'!$A$6:$A$955,Справочно!$A$107:$A$233,))</f>
        <v>муниципальное автономное общеобразовательное учреждение города Ростова-на-Дону "Школа № 96 Эврика-Развитие имени Нагибина Михаила Васильевича"</v>
      </c>
    </row>
    <row r="127" spans="1:17" s="28" customFormat="1" x14ac:dyDescent="0.25">
      <c r="A127" s="70">
        <v>229</v>
      </c>
      <c r="B127" s="25">
        <v>23</v>
      </c>
      <c r="C127" s="25" t="s">
        <v>2544</v>
      </c>
      <c r="D127" s="25" t="s">
        <v>1779</v>
      </c>
      <c r="E127" s="25" t="s">
        <v>691</v>
      </c>
      <c r="F127" s="25" t="s">
        <v>620</v>
      </c>
      <c r="G127" s="67" t="str">
        <f>INDEX(Справочно!$B$107:$B$233,MATCH('11'!$A$6:$A$955,Справочно!$A$107:$A$233,))</f>
        <v>МБОУ "Школа № 61"</v>
      </c>
      <c r="H127" s="66">
        <v>11</v>
      </c>
      <c r="I127" s="70">
        <v>62</v>
      </c>
      <c r="J127" s="70">
        <v>62</v>
      </c>
      <c r="K127" s="41"/>
      <c r="L127" s="25" t="s">
        <v>313</v>
      </c>
      <c r="M127" s="77">
        <v>62</v>
      </c>
      <c r="N127" s="68">
        <f>INDEX(Справочно!$D$107:$D$233,MATCH('11'!$A$6:$A$955,Справочно!$A$107:$A$233,))</f>
        <v>9</v>
      </c>
      <c r="O127" s="67" t="str">
        <f>INDEX(Справочно!$C$107:$C$233,MATCH('11'!$A$6:$A$955,Справочно!$A$107:$A$233,))</f>
        <v>муниципальное бюджетное общеобразовательное учреждение города Ростова-на-Дону "Школа №61"</v>
      </c>
    </row>
    <row r="128" spans="1:17" s="28" customFormat="1" x14ac:dyDescent="0.25">
      <c r="A128" s="66">
        <v>143</v>
      </c>
      <c r="B128" s="25">
        <v>3</v>
      </c>
      <c r="C128" s="25" t="s">
        <v>852</v>
      </c>
      <c r="D128" s="25" t="s">
        <v>853</v>
      </c>
      <c r="E128" s="25" t="s">
        <v>604</v>
      </c>
      <c r="F128" s="25" t="s">
        <v>854</v>
      </c>
      <c r="G128" s="67" t="str">
        <f>INDEX(Справочно!$B$107:$B$233,MATCH('11'!$A$6:$A$955,Справочно!$A$107:$A$233,))</f>
        <v>МБОУ "Школа № 66"</v>
      </c>
      <c r="H128" s="66">
        <v>11</v>
      </c>
      <c r="I128" s="66">
        <v>13</v>
      </c>
      <c r="J128" s="66">
        <v>13</v>
      </c>
      <c r="K128" s="38"/>
      <c r="L128" s="25" t="s">
        <v>314</v>
      </c>
      <c r="M128" s="21">
        <v>13</v>
      </c>
      <c r="N128" s="68">
        <f>INDEX(Справочно!$D$107:$D$233,MATCH('11'!$A$6:$A$955,Справочно!$A$107:$A$233,))</f>
        <v>3</v>
      </c>
      <c r="O128" s="67" t="str">
        <f>INDEX(Справочно!$C$107:$C$233,MATCH('11'!$A$6:$A$955,Справочно!$A$107:$A$233,))</f>
        <v>муниципальное бюджетное общеобразовательное учреждение города Ростова-на-Дону "Школа № 66 имени Героя Советского Союза Николая Александровича Лунина"</v>
      </c>
      <c r="P128" s="26"/>
      <c r="Q128" s="26"/>
    </row>
    <row r="129" spans="1:17" s="28" customFormat="1" x14ac:dyDescent="0.25">
      <c r="A129" s="66">
        <v>208</v>
      </c>
      <c r="B129" s="25">
        <v>65</v>
      </c>
      <c r="C129" s="25" t="s">
        <v>1627</v>
      </c>
      <c r="D129" s="25" t="s">
        <v>1628</v>
      </c>
      <c r="E129" s="25" t="s">
        <v>730</v>
      </c>
      <c r="F129" s="25" t="s">
        <v>694</v>
      </c>
      <c r="G129" s="67" t="str">
        <f>INDEX(Справочно!$B$107:$B$233,MATCH('11'!$A$6:$A$955,Справочно!$A$107:$A$233,))</f>
        <v>МБОУ "Школа № 111"</v>
      </c>
      <c r="H129" s="66">
        <v>11</v>
      </c>
      <c r="I129" s="66">
        <v>40</v>
      </c>
      <c r="J129" s="66">
        <v>40</v>
      </c>
      <c r="K129" s="38"/>
      <c r="L129" s="25" t="s">
        <v>314</v>
      </c>
      <c r="M129" s="21">
        <v>40</v>
      </c>
      <c r="N129" s="68">
        <f>INDEX(Справочно!$D$107:$D$233,MATCH('11'!$A$6:$A$955,Справочно!$A$107:$A$233,))</f>
        <v>7</v>
      </c>
      <c r="O129" s="67" t="str">
        <f>INDEX(Справочно!$C$107:$C$233,MATCH('11'!$A$6:$A$955,Справочно!$A$107:$A$233,))</f>
        <v>муниципальное бюджетное общеобразовательное учреждение города Ростова-на-Дону "Школа № 111"</v>
      </c>
      <c r="P129" s="26"/>
      <c r="Q129" s="26"/>
    </row>
    <row r="130" spans="1:17" s="28" customFormat="1" x14ac:dyDescent="0.25">
      <c r="A130" s="66">
        <v>155</v>
      </c>
      <c r="B130" s="25">
        <v>8</v>
      </c>
      <c r="C130" s="25" t="s">
        <v>1107</v>
      </c>
      <c r="D130" s="25" t="s">
        <v>1108</v>
      </c>
      <c r="E130" s="25" t="s">
        <v>1109</v>
      </c>
      <c r="F130" s="25" t="s">
        <v>645</v>
      </c>
      <c r="G130" s="67" t="str">
        <f>INDEX(Справочно!$B$107:$B$233,MATCH('11'!$A$6:$A$955,Справочно!$A$107:$A$233,))</f>
        <v>МАОУ "Школа № 53"</v>
      </c>
      <c r="H130" s="66">
        <v>11</v>
      </c>
      <c r="I130" s="66">
        <v>0</v>
      </c>
      <c r="J130" s="66">
        <v>0</v>
      </c>
      <c r="K130" s="38"/>
      <c r="L130" s="25" t="s">
        <v>314</v>
      </c>
      <c r="M130" s="21">
        <v>0</v>
      </c>
      <c r="N130" s="68">
        <f>INDEX(Справочно!$D$107:$D$233,MATCH('11'!$A$6:$A$955,Справочно!$A$107:$A$233,))</f>
        <v>4</v>
      </c>
      <c r="O130" s="67" t="str">
        <f>INDEX(Справочно!$C$107:$C$233,MATCH('11'!$A$6:$A$955,Справочно!$A$107:$A$233,))</f>
        <v>муниципальное автономное общеобразовательное учреждение города Ростова-на-Дону "Школа № 53 имени Б.Н. Слюсаря"</v>
      </c>
      <c r="P130" s="26"/>
      <c r="Q130" s="26"/>
    </row>
    <row r="131" spans="1:17" s="28" customFormat="1" x14ac:dyDescent="0.25">
      <c r="A131" s="66">
        <v>213</v>
      </c>
      <c r="B131" s="25">
        <v>39</v>
      </c>
      <c r="C131" s="25" t="s">
        <v>3079</v>
      </c>
      <c r="D131" s="25" t="s">
        <v>3080</v>
      </c>
      <c r="E131" s="25" t="s">
        <v>1109</v>
      </c>
      <c r="F131" s="25" t="s">
        <v>577</v>
      </c>
      <c r="G131" s="67" t="str">
        <f>INDEX(Справочно!$B$107:$B$233,MATCH('11'!$A$6:$A$955,Справочно!$A$107:$A$233,))</f>
        <v>МАОУ "Лицей №11"</v>
      </c>
      <c r="H131" s="66">
        <v>11</v>
      </c>
      <c r="I131" s="21">
        <v>12</v>
      </c>
      <c r="J131" s="21">
        <v>12</v>
      </c>
      <c r="K131" s="196"/>
      <c r="L131" s="25" t="s">
        <v>314</v>
      </c>
      <c r="M131" s="21">
        <v>12</v>
      </c>
      <c r="N131" s="68">
        <f>INDEX(Справочно!$D$107:$D$233,MATCH('11'!$A$6:$A$955,Справочно!$A$107:$A$233,))</f>
        <v>8</v>
      </c>
      <c r="O131" s="67" t="str">
        <f>INDEX(Справочно!$C$107:$C$233,MATCH('11'!$A$6:$A$955,Справочно!$A$107:$A$233,))</f>
        <v>муниципальное автономное общеобразовательное учреждение города Ростова-на-Дону "Лицей № 11 "</v>
      </c>
    </row>
    <row r="132" spans="1:17" s="28" customFormat="1" x14ac:dyDescent="0.25">
      <c r="A132" s="70">
        <v>233</v>
      </c>
      <c r="B132" s="25">
        <v>36</v>
      </c>
      <c r="C132" s="25" t="s">
        <v>2569</v>
      </c>
      <c r="D132" s="25" t="s">
        <v>2570</v>
      </c>
      <c r="E132" s="25" t="s">
        <v>2571</v>
      </c>
      <c r="F132" s="25" t="s">
        <v>821</v>
      </c>
      <c r="G132" s="67" t="str">
        <f>INDEX(Справочно!$B$107:$B$233,MATCH('11'!$A$6:$A$955,Справочно!$A$107:$A$233,))</f>
        <v>МБОУ "Школа № 88"</v>
      </c>
      <c r="H132" s="66">
        <v>11</v>
      </c>
      <c r="I132" s="70">
        <v>27</v>
      </c>
      <c r="J132" s="70">
        <v>27</v>
      </c>
      <c r="K132" s="41"/>
      <c r="L132" s="25" t="s">
        <v>314</v>
      </c>
      <c r="M132" s="77">
        <v>27</v>
      </c>
      <c r="N132" s="68">
        <f>INDEX(Справочно!$D$107:$D$233,MATCH('11'!$A$6:$A$955,Справочно!$A$107:$A$233,))</f>
        <v>9</v>
      </c>
      <c r="O132" s="67" t="str">
        <f>INDEX(Справочно!$C$107:$C$233,MATCH('11'!$A$6:$A$955,Справочно!$A$107:$A$233,))</f>
        <v>муниципальное бюджетное общеобразовательное учреждение города Ростова-на-Дону "Школа № 88 имени Якова Петровича Бакланова"</v>
      </c>
    </row>
    <row r="133" spans="1:17" s="28" customFormat="1" x14ac:dyDescent="0.25">
      <c r="A133" s="66">
        <v>156</v>
      </c>
      <c r="B133" s="25">
        <v>11</v>
      </c>
      <c r="C133" s="25" t="s">
        <v>1115</v>
      </c>
      <c r="D133" s="25" t="s">
        <v>1116</v>
      </c>
      <c r="E133" s="25" t="s">
        <v>1117</v>
      </c>
      <c r="F133" s="25" t="s">
        <v>663</v>
      </c>
      <c r="G133" s="67" t="str">
        <f>INDEX(Справочно!$B$107:$B$233,MATCH('11'!$A$6:$A$955,Справочно!$A$107:$A$233,))</f>
        <v>МБОУ "Школа № 80"</v>
      </c>
      <c r="H133" s="66">
        <v>11</v>
      </c>
      <c r="I133" s="66">
        <v>42</v>
      </c>
      <c r="J133" s="66">
        <v>42</v>
      </c>
      <c r="K133" s="38"/>
      <c r="L133" s="25" t="s">
        <v>314</v>
      </c>
      <c r="M133" s="21">
        <v>42</v>
      </c>
      <c r="N133" s="68">
        <f>INDEX(Справочно!$D$107:$D$233,MATCH('11'!$A$6:$A$955,Справочно!$A$107:$A$233,))</f>
        <v>4</v>
      </c>
      <c r="O133"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c r="P133" s="26"/>
      <c r="Q133" s="26"/>
    </row>
    <row r="134" spans="1:17" s="28" customFormat="1" x14ac:dyDescent="0.25">
      <c r="A134" s="66">
        <v>222</v>
      </c>
      <c r="B134" s="25">
        <v>31</v>
      </c>
      <c r="C134" s="25" t="s">
        <v>3059</v>
      </c>
      <c r="D134" s="25" t="s">
        <v>3060</v>
      </c>
      <c r="E134" s="25" t="s">
        <v>3061</v>
      </c>
      <c r="F134" s="25" t="s">
        <v>1545</v>
      </c>
      <c r="G134" s="67" t="str">
        <f>INDEX(Справочно!$B$107:$B$233,MATCH('11'!$A$6:$A$955,Справочно!$A$107:$A$233,))</f>
        <v>МБОУ "Школа №106"</v>
      </c>
      <c r="H134" s="66">
        <v>11</v>
      </c>
      <c r="I134" s="21">
        <v>56</v>
      </c>
      <c r="J134" s="21">
        <v>56</v>
      </c>
      <c r="K134" s="196"/>
      <c r="L134" s="25" t="s">
        <v>313</v>
      </c>
      <c r="M134" s="21">
        <v>56</v>
      </c>
      <c r="N134" s="68">
        <f>INDEX(Справочно!$D$107:$D$233,MATCH('11'!$A$6:$A$955,Справочно!$A$107:$A$233,))</f>
        <v>8</v>
      </c>
      <c r="O134" s="67" t="str">
        <f>INDEX(Справочно!$C$107:$C$233,MATCH('11'!$A$6:$A$955,Справочно!$A$107:$A$233,))</f>
        <v>муниципальное бюджетное общеобразовательное учреждение города  Ростова-на-Дону "Школа № 106"</v>
      </c>
    </row>
    <row r="135" spans="1:17" s="28" customFormat="1" x14ac:dyDescent="0.25">
      <c r="A135" s="70">
        <v>173</v>
      </c>
      <c r="B135" s="25">
        <v>40</v>
      </c>
      <c r="C135" s="25" t="s">
        <v>2109</v>
      </c>
      <c r="D135" s="25" t="s">
        <v>2110</v>
      </c>
      <c r="E135" s="25" t="s">
        <v>676</v>
      </c>
      <c r="F135" s="25" t="s">
        <v>2111</v>
      </c>
      <c r="G135" s="67" t="str">
        <f>INDEX(Справочно!$B$107:$B$233,MATCH('11'!$A$6:$A$955,Справочно!$A$107:$A$233,))</f>
        <v>ЧОУ "Гимназия "Развитие"</v>
      </c>
      <c r="H135" s="66">
        <v>11</v>
      </c>
      <c r="I135" s="66">
        <v>63</v>
      </c>
      <c r="J135" s="66">
        <v>63</v>
      </c>
      <c r="K135" s="38"/>
      <c r="L135" s="25" t="s">
        <v>313</v>
      </c>
      <c r="M135" s="21">
        <v>63</v>
      </c>
      <c r="N135" s="68">
        <f>INDEX(Справочно!$D$107:$D$233,MATCH('11'!$A$6:$A$955,Справочно!$A$107:$A$233,))</f>
        <v>2</v>
      </c>
      <c r="O135" s="67" t="str">
        <f>INDEX(Справочно!$C$107:$C$233,MATCH('11'!$A$6:$A$955,Справочно!$A$107:$A$233,))</f>
        <v>ЧОУ "Гимназия "Развитие"</v>
      </c>
    </row>
    <row r="136" spans="1:17" s="28" customFormat="1" x14ac:dyDescent="0.25">
      <c r="A136" s="70">
        <v>165</v>
      </c>
      <c r="B136" s="24">
        <v>6</v>
      </c>
      <c r="C136" s="24" t="s">
        <v>3520</v>
      </c>
      <c r="D136" s="24" t="s">
        <v>3521</v>
      </c>
      <c r="E136" s="24" t="s">
        <v>1264</v>
      </c>
      <c r="F136" s="74" t="s">
        <v>1662</v>
      </c>
      <c r="G136" s="67" t="str">
        <f>INDEX(Справочно!$B$107:$B$233,MATCH('11'!$A$6:$A$955,Справочно!$A$107:$A$233,))</f>
        <v>МБОУ "Школа № 70"</v>
      </c>
      <c r="H136" s="70">
        <v>11</v>
      </c>
      <c r="I136" s="70">
        <v>24</v>
      </c>
      <c r="J136" s="70">
        <v>24</v>
      </c>
      <c r="K136" s="41"/>
      <c r="L136" s="25" t="s">
        <v>314</v>
      </c>
      <c r="M136" s="77">
        <v>24</v>
      </c>
      <c r="N136" s="68">
        <f>INDEX(Справочно!$D$107:$D$233,MATCH('11'!$A$6:$A$955,Справочно!$A$107:$A$233,))</f>
        <v>5</v>
      </c>
      <c r="O136" s="67" t="str">
        <f>INDEX(Справочно!$C$107:$C$233,MATCH('11'!$A$6:$A$955,Справочно!$A$107:$A$233,))</f>
        <v>муниципальное бюджетное общеобразовательное учреждение города Ростова-на-Дону "Школа № 70"</v>
      </c>
    </row>
    <row r="137" spans="1:17" s="28" customFormat="1" x14ac:dyDescent="0.25">
      <c r="A137" s="66">
        <v>1112</v>
      </c>
      <c r="B137" s="25">
        <v>21</v>
      </c>
      <c r="C137" s="25" t="s">
        <v>3033</v>
      </c>
      <c r="D137" s="119" t="s">
        <v>2413</v>
      </c>
      <c r="E137" s="25" t="s">
        <v>742</v>
      </c>
      <c r="F137" s="25" t="s">
        <v>3034</v>
      </c>
      <c r="G137" s="67" t="str">
        <f>INDEX(Справочно!$B$107:$B$233,MATCH('11'!$A$6:$A$955,Справочно!$A$107:$A$233,))</f>
        <v>ГКОУ РО "Ростовская санаторная школа- интернат №28"</v>
      </c>
      <c r="H137" s="66">
        <v>11</v>
      </c>
      <c r="I137" s="21">
        <v>56</v>
      </c>
      <c r="J137" s="21">
        <v>56</v>
      </c>
      <c r="K137" s="196"/>
      <c r="L137" s="25" t="s">
        <v>313</v>
      </c>
      <c r="M137" s="21">
        <v>56</v>
      </c>
      <c r="N137" s="68">
        <f>INDEX(Справочно!$D$107:$D$233,MATCH('11'!$A$6:$A$955,Справочно!$A$107:$A$233,))</f>
        <v>8</v>
      </c>
      <c r="O137" s="67" t="str">
        <f>INDEX(Справочно!$C$107:$C$233,MATCH('11'!$A$6:$A$955,Справочно!$A$107:$A$233,))</f>
        <v>ГКОУ РО "Ростовская санаторная школа- интернат №28"</v>
      </c>
    </row>
    <row r="138" spans="1:17" s="28" customFormat="1" x14ac:dyDescent="0.25">
      <c r="A138" s="70">
        <v>1085</v>
      </c>
      <c r="B138" s="25">
        <v>76</v>
      </c>
      <c r="C138" s="24" t="s">
        <v>1660</v>
      </c>
      <c r="D138" s="24" t="s">
        <v>1661</v>
      </c>
      <c r="E138" s="24" t="s">
        <v>655</v>
      </c>
      <c r="F138" s="24" t="s">
        <v>1662</v>
      </c>
      <c r="G138" s="67" t="str">
        <f>INDEX(Справочно!$B$107:$B$233,MATCH('11'!$A$6:$A$955,Справочно!$A$107:$A$233,))</f>
        <v>МБОУ "Школа № 10"</v>
      </c>
      <c r="H138" s="66">
        <v>11</v>
      </c>
      <c r="I138" s="70">
        <v>16</v>
      </c>
      <c r="J138" s="70">
        <v>16</v>
      </c>
      <c r="K138" s="41"/>
      <c r="L138" s="25" t="s">
        <v>314</v>
      </c>
      <c r="M138" s="77">
        <v>16</v>
      </c>
      <c r="N138" s="68">
        <f>INDEX(Справочно!$D$107:$D$233,MATCH('11'!$A$6:$A$955,Справочно!$A$107:$A$233,))</f>
        <v>7</v>
      </c>
      <c r="O138" s="67" t="str">
        <f>INDEX(Справочно!$C$107:$C$233,MATCH('11'!$A$6:$A$955,Справочно!$A$107:$A$233,))</f>
        <v>муниципальное бюджетное общеобразовательное учреждение  города Ростова-на-Дону "Школа № 10"</v>
      </c>
    </row>
    <row r="139" spans="1:17" s="28" customFormat="1" x14ac:dyDescent="0.25">
      <c r="A139" s="66">
        <v>113</v>
      </c>
      <c r="B139" s="25">
        <v>1</v>
      </c>
      <c r="C139" s="25" t="s">
        <v>2021</v>
      </c>
      <c r="D139" s="25" t="s">
        <v>2022</v>
      </c>
      <c r="E139" s="25" t="s">
        <v>1731</v>
      </c>
      <c r="F139" s="25" t="s">
        <v>1662</v>
      </c>
      <c r="G139" s="67" t="str">
        <f>INDEX(Справочно!$B$107:$B$233,MATCH('11'!$A$6:$A$955,Справочно!$A$107:$A$233,))</f>
        <v>МБОУ "Школа № 65"</v>
      </c>
      <c r="H139" s="66">
        <v>11</v>
      </c>
      <c r="I139" s="66">
        <v>11</v>
      </c>
      <c r="J139" s="66">
        <v>11</v>
      </c>
      <c r="K139" s="38"/>
      <c r="L139" s="25" t="s">
        <v>314</v>
      </c>
      <c r="M139" s="21">
        <v>11</v>
      </c>
      <c r="N139" s="68">
        <f>INDEX(Справочно!$D$107:$D$233,MATCH('11'!$A$6:$A$955,Справочно!$A$107:$A$233,))</f>
        <v>2</v>
      </c>
      <c r="O139" s="67" t="str">
        <f>INDEX(Справочно!$C$107:$C$233,MATCH('11'!$A$6:$A$955,Справочно!$A$107:$A$233,))</f>
        <v>муниципальное бюджетное общеобразовательное учреждение города Ростова-на-Дону "Школа № 65 с углубленным изучением английского языка"</v>
      </c>
      <c r="P139" s="26"/>
      <c r="Q139" s="26"/>
    </row>
    <row r="140" spans="1:17" s="28" customFormat="1" x14ac:dyDescent="0.25">
      <c r="A140" s="66">
        <v>179</v>
      </c>
      <c r="B140" s="25">
        <v>3</v>
      </c>
      <c r="C140" s="25" t="s">
        <v>3394</v>
      </c>
      <c r="D140" s="25" t="s">
        <v>3395</v>
      </c>
      <c r="E140" s="25" t="s">
        <v>1000</v>
      </c>
      <c r="F140" s="25" t="s">
        <v>620</v>
      </c>
      <c r="G140" s="67" t="str">
        <f>INDEX(Справочно!$B$107:$B$233,MATCH('11'!$A$6:$A$955,Справочно!$A$107:$A$233,))</f>
        <v>МБОУ "Школа № 43"</v>
      </c>
      <c r="H140" s="66">
        <v>11</v>
      </c>
      <c r="I140" s="66">
        <v>0</v>
      </c>
      <c r="J140" s="66">
        <v>0</v>
      </c>
      <c r="K140" s="38"/>
      <c r="L140" s="25" t="s">
        <v>314</v>
      </c>
      <c r="M140" s="21">
        <v>0</v>
      </c>
      <c r="N140" s="68">
        <f>INDEX(Справочно!$D$107:$D$233,MATCH('11'!$A$6:$A$955,Справочно!$A$107:$A$233,))</f>
        <v>6</v>
      </c>
      <c r="O140" s="67" t="str">
        <f>INDEX(Справочно!$C$107:$C$233,MATCH('11'!$A$6:$A$955,Справочно!$A$107:$A$233,))</f>
        <v>муниципальное бюджетное общеобразовательное учреждение города Ростова-на-Дону "Школа № 43"</v>
      </c>
    </row>
    <row r="141" spans="1:17" s="28" customFormat="1" x14ac:dyDescent="0.25">
      <c r="A141" s="70">
        <v>236</v>
      </c>
      <c r="B141" s="25">
        <v>42</v>
      </c>
      <c r="C141" s="25" t="s">
        <v>2582</v>
      </c>
      <c r="D141" s="24" t="s">
        <v>2583</v>
      </c>
      <c r="E141" s="24" t="s">
        <v>2584</v>
      </c>
      <c r="F141" s="24" t="s">
        <v>2585</v>
      </c>
      <c r="G141" s="67" t="str">
        <f>INDEX(Справочно!$B$107:$B$233,MATCH('11'!$A$6:$A$955,Справочно!$A$107:$A$233,))</f>
        <v>МБОУ "Лицей № 103"</v>
      </c>
      <c r="H141" s="66">
        <v>11</v>
      </c>
      <c r="I141" s="70">
        <v>23</v>
      </c>
      <c r="J141" s="70">
        <v>23</v>
      </c>
      <c r="K141" s="41"/>
      <c r="L141" s="25" t="s">
        <v>314</v>
      </c>
      <c r="M141" s="77">
        <v>23</v>
      </c>
      <c r="N141" s="68">
        <f>INDEX(Справочно!$D$107:$D$233,MATCH('11'!$A$6:$A$955,Справочно!$A$107:$A$233,))</f>
        <v>9</v>
      </c>
      <c r="O141" s="67" t="str">
        <f>INDEX(Справочно!$C$107:$C$233,MATCH('11'!$A$6:$A$955,Справочно!$A$107:$A$233,))</f>
        <v>муниципальное бюджетное общеобразовательное учреждение города Ростова-на-Дону "Лицей №103 имени Сергея Козлова"</v>
      </c>
    </row>
    <row r="142" spans="1:17" s="28" customFormat="1" x14ac:dyDescent="0.25">
      <c r="A142" s="66">
        <v>192</v>
      </c>
      <c r="B142" s="25">
        <v>1</v>
      </c>
      <c r="C142" s="25" t="s">
        <v>1474</v>
      </c>
      <c r="D142" s="25" t="s">
        <v>1475</v>
      </c>
      <c r="E142" s="25" t="s">
        <v>706</v>
      </c>
      <c r="F142" s="25" t="s">
        <v>793</v>
      </c>
      <c r="G142" s="67" t="str">
        <f>INDEX(Справочно!$B$107:$B$233,MATCH('11'!$A$6:$A$955,Справочно!$A$107:$A$233,))</f>
        <v>МБОУ "Школа № 16"</v>
      </c>
      <c r="H142" s="66">
        <v>11</v>
      </c>
      <c r="I142" s="66">
        <v>40</v>
      </c>
      <c r="J142" s="66">
        <v>40</v>
      </c>
      <c r="K142" s="38"/>
      <c r="L142" s="25" t="s">
        <v>314</v>
      </c>
      <c r="M142" s="21">
        <v>40</v>
      </c>
      <c r="N142" s="68">
        <f>INDEX(Справочно!$D$107:$D$233,MATCH('11'!$A$6:$A$955,Справочно!$A$107:$A$233,))</f>
        <v>7</v>
      </c>
      <c r="O142" s="67" t="str">
        <f>INDEX(Справочно!$C$107:$C$233,MATCH('11'!$A$6:$A$955,Справочно!$A$107:$A$233,))</f>
        <v>муниципальное бюджетное общеобразовательное учреждение города Ростова-на-Дону "Школа № 16 имени 339 Ростовской стрелковой дивизии"</v>
      </c>
      <c r="P142" s="26"/>
      <c r="Q142" s="26"/>
    </row>
    <row r="143" spans="1:17" ht="16.149999999999999" customHeight="1" x14ac:dyDescent="0.25">
      <c r="A143" s="70">
        <v>1081</v>
      </c>
      <c r="B143" s="24">
        <v>2</v>
      </c>
      <c r="C143" s="25" t="s">
        <v>879</v>
      </c>
      <c r="D143" s="24" t="s">
        <v>880</v>
      </c>
      <c r="E143" s="24" t="s">
        <v>576</v>
      </c>
      <c r="F143" s="24" t="s">
        <v>620</v>
      </c>
      <c r="G143" s="67" t="str">
        <f>INDEX(Справочно!$B$107:$B$233,MATCH('11'!$A$6:$A$955,Справочно!$A$107:$A$233,))</f>
        <v>ЧОУ СШ "Азъ Буки Веди"</v>
      </c>
      <c r="H143" s="66">
        <v>11</v>
      </c>
      <c r="I143" s="70">
        <v>46</v>
      </c>
      <c r="J143" s="70">
        <v>46</v>
      </c>
      <c r="K143" s="41"/>
      <c r="L143" s="25" t="s">
        <v>314</v>
      </c>
      <c r="M143" s="77">
        <v>46</v>
      </c>
      <c r="N143" s="68">
        <f>INDEX(Справочно!$D$107:$D$233,MATCH('11'!$A$6:$A$955,Справочно!$A$107:$A$233,))</f>
        <v>3</v>
      </c>
      <c r="O143" s="67" t="str">
        <f>INDEX(Справочно!$C$107:$C$233,MATCH('11'!$A$6:$A$955,Справочно!$A$107:$A$233,))</f>
        <v>ЧОУ СШ "Азъ Буки Веди"</v>
      </c>
      <c r="P143" s="28"/>
      <c r="Q143" s="28"/>
    </row>
    <row r="144" spans="1:17" x14ac:dyDescent="0.25">
      <c r="A144" s="66">
        <v>1122</v>
      </c>
      <c r="B144" s="25">
        <v>2</v>
      </c>
      <c r="C144" s="25" t="s">
        <v>3445</v>
      </c>
      <c r="D144" s="30" t="s">
        <v>3446</v>
      </c>
      <c r="E144" s="93" t="s">
        <v>3447</v>
      </c>
      <c r="F144" s="93" t="s">
        <v>616</v>
      </c>
      <c r="G144" s="67" t="str">
        <f>INDEX(Справочно!$B$107:$B$233,MATCH('11'!$A$6:$A$955,Справочно!$A$107:$A$233,))</f>
        <v>гимназия ДГТУ</v>
      </c>
      <c r="H144" s="66">
        <v>11</v>
      </c>
      <c r="I144" s="66">
        <v>45</v>
      </c>
      <c r="J144" s="66">
        <v>45</v>
      </c>
      <c r="K144" s="38"/>
      <c r="L144" s="25" t="s">
        <v>314</v>
      </c>
      <c r="M144" s="21">
        <v>45</v>
      </c>
      <c r="N144" s="68">
        <f>INDEX(Справочно!$D$107:$D$233,MATCH('11'!$A$6:$A$955,Справочно!$A$107:$A$233,))</f>
        <v>6</v>
      </c>
      <c r="O144" s="67" t="str">
        <f>INDEX(Справочно!$C$107:$C$233,MATCH('11'!$A$6:$A$955,Справочно!$A$107:$A$233,))</f>
        <v>гимназия ДГТУ</v>
      </c>
      <c r="P144" s="28"/>
      <c r="Q144" s="28"/>
    </row>
    <row r="145" spans="1:17" x14ac:dyDescent="0.25">
      <c r="A145" s="70">
        <v>225</v>
      </c>
      <c r="B145" s="25">
        <v>16</v>
      </c>
      <c r="C145" s="25" t="s">
        <v>2527</v>
      </c>
      <c r="D145" s="25" t="s">
        <v>2528</v>
      </c>
      <c r="E145" s="25" t="s">
        <v>2529</v>
      </c>
      <c r="F145" s="25" t="s">
        <v>681</v>
      </c>
      <c r="G145" s="67" t="str">
        <f>INDEX(Справочно!$B$107:$B$233,MATCH('11'!$A$6:$A$955,Справочно!$A$107:$A$233,))</f>
        <v>МБОУ "Школа № 31"</v>
      </c>
      <c r="H145" s="66">
        <v>11</v>
      </c>
      <c r="I145" s="70">
        <v>25</v>
      </c>
      <c r="J145" s="70">
        <v>25</v>
      </c>
      <c r="K145" s="41"/>
      <c r="L145" s="25" t="s">
        <v>314</v>
      </c>
      <c r="M145" s="77">
        <v>25</v>
      </c>
      <c r="N145" s="68">
        <f>INDEX(Справочно!$D$107:$D$233,MATCH('11'!$A$6:$A$955,Справочно!$A$107:$A$233,))</f>
        <v>9</v>
      </c>
      <c r="O145" s="67" t="str">
        <f>INDEX(Справочно!$C$107:$C$233,MATCH('11'!$A$6:$A$955,Справочно!$A$107:$A$233,))</f>
        <v>муниципальное бюджетное общеобразовательное учреждение города Ростова-на-Дону "Школа № 31"</v>
      </c>
      <c r="P145" s="28"/>
      <c r="Q145" s="28"/>
    </row>
    <row r="146" spans="1:17" x14ac:dyDescent="0.25">
      <c r="A146" s="66">
        <v>235</v>
      </c>
      <c r="B146" s="25">
        <v>1</v>
      </c>
      <c r="C146" s="25" t="s">
        <v>2492</v>
      </c>
      <c r="D146" s="25" t="s">
        <v>2493</v>
      </c>
      <c r="E146" s="25" t="s">
        <v>1000</v>
      </c>
      <c r="F146" s="25" t="s">
        <v>616</v>
      </c>
      <c r="G146" s="67" t="str">
        <f>INDEX(Справочно!$B$107:$B$233,MATCH('11'!$A$6:$A$955,Справочно!$A$107:$A$233,))</f>
        <v>МБОУ "Гимназия №95"</v>
      </c>
      <c r="H146" s="66">
        <v>11</v>
      </c>
      <c r="I146" s="66">
        <v>73</v>
      </c>
      <c r="J146" s="66">
        <v>73</v>
      </c>
      <c r="K146" s="38"/>
      <c r="L146" s="25" t="s">
        <v>312</v>
      </c>
      <c r="M146" s="21">
        <v>73</v>
      </c>
      <c r="N146" s="68">
        <f>INDEX(Справочно!$D$107:$D$233,MATCH('11'!$A$6:$A$955,Справочно!$A$107:$A$233,))</f>
        <v>9</v>
      </c>
      <c r="O146" s="67" t="str">
        <f>INDEX(Справочно!$C$107:$C$233,MATCH('11'!$A$6:$A$955,Справочно!$A$107:$A$233,))</f>
        <v>муниципальное бюджетное общеобразовательное учреждение города Ростова-на-Дону "Гимназия №95"</v>
      </c>
    </row>
    <row r="147" spans="1:17" x14ac:dyDescent="0.25">
      <c r="A147" s="66">
        <v>1112</v>
      </c>
      <c r="B147" s="25">
        <v>20</v>
      </c>
      <c r="C147" s="25" t="s">
        <v>3031</v>
      </c>
      <c r="D147" s="25" t="s">
        <v>3032</v>
      </c>
      <c r="E147" s="25" t="s">
        <v>619</v>
      </c>
      <c r="F147" s="25" t="s">
        <v>577</v>
      </c>
      <c r="G147" s="67" t="str">
        <f>INDEX(Справочно!$B$107:$B$233,MATCH('11'!$A$6:$A$955,Справочно!$A$107:$A$233,))</f>
        <v>ГКОУ РО "Ростовская санаторная школа- интернат №28"</v>
      </c>
      <c r="H147" s="66">
        <v>11</v>
      </c>
      <c r="I147" s="21">
        <v>56</v>
      </c>
      <c r="J147" s="21">
        <v>56</v>
      </c>
      <c r="K147" s="196"/>
      <c r="L147" s="25" t="s">
        <v>313</v>
      </c>
      <c r="M147" s="21">
        <v>56</v>
      </c>
      <c r="N147" s="68">
        <f>INDEX(Справочно!$D$107:$D$233,MATCH('11'!$A$6:$A$955,Справочно!$A$107:$A$233,))</f>
        <v>8</v>
      </c>
      <c r="O147" s="67" t="str">
        <f>INDEX(Справочно!$C$107:$C$233,MATCH('11'!$A$6:$A$955,Справочно!$A$107:$A$233,))</f>
        <v>ГКОУ РО "Ростовская санаторная школа- интернат №28"</v>
      </c>
      <c r="P147" s="28"/>
      <c r="Q147" s="28"/>
    </row>
    <row r="148" spans="1:17" x14ac:dyDescent="0.25">
      <c r="A148" s="66">
        <v>144</v>
      </c>
      <c r="B148" s="25">
        <v>1</v>
      </c>
      <c r="C148" s="25" t="s">
        <v>906</v>
      </c>
      <c r="D148" s="25" t="s">
        <v>907</v>
      </c>
      <c r="E148" s="25" t="s">
        <v>608</v>
      </c>
      <c r="F148" s="25" t="s">
        <v>597</v>
      </c>
      <c r="G148" s="67" t="str">
        <f>INDEX(Справочно!$B$107:$B$233,MATCH('11'!$A$6:$A$955,Справочно!$A$107:$A$233,))</f>
        <v>МБОУ "Школа №67"</v>
      </c>
      <c r="H148" s="66">
        <v>11</v>
      </c>
      <c r="I148" s="66">
        <v>41</v>
      </c>
      <c r="J148" s="66">
        <v>41</v>
      </c>
      <c r="K148" s="38"/>
      <c r="L148" s="25" t="s">
        <v>314</v>
      </c>
      <c r="M148" s="21">
        <v>41</v>
      </c>
      <c r="N148" s="68">
        <f>INDEX(Справочно!$D$107:$D$233,MATCH('11'!$A$6:$A$955,Справочно!$A$107:$A$233,))</f>
        <v>3</v>
      </c>
      <c r="O148" s="67" t="str">
        <f>INDEX(Справочно!$C$107:$C$233,MATCH('11'!$A$6:$A$955,Справочно!$A$107:$A$233,))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c r="P148" s="28"/>
      <c r="Q148" s="28"/>
    </row>
    <row r="149" spans="1:17" x14ac:dyDescent="0.25">
      <c r="A149" s="66">
        <v>178</v>
      </c>
      <c r="B149" s="25">
        <v>3</v>
      </c>
      <c r="C149" s="25" t="s">
        <v>3385</v>
      </c>
      <c r="D149" s="25" t="s">
        <v>3386</v>
      </c>
      <c r="E149" s="25" t="s">
        <v>3387</v>
      </c>
      <c r="F149" s="25" t="s">
        <v>629</v>
      </c>
      <c r="G149" s="67" t="str">
        <f>INDEX(Справочно!$B$107:$B$233,MATCH('11'!$A$6:$A$955,Справочно!$A$107:$A$233,))</f>
        <v>МБОУ "Школа № 40"</v>
      </c>
      <c r="H149" s="66">
        <v>11</v>
      </c>
      <c r="I149" s="66">
        <v>31</v>
      </c>
      <c r="J149" s="66">
        <v>31</v>
      </c>
      <c r="K149" s="38"/>
      <c r="L149" s="25" t="s">
        <v>314</v>
      </c>
      <c r="M149" s="21">
        <v>31</v>
      </c>
      <c r="N149" s="68">
        <f>INDEX(Справочно!$D$107:$D$233,MATCH('11'!$A$6:$A$955,Справочно!$A$107:$A$233,))</f>
        <v>6</v>
      </c>
      <c r="O149" s="67" t="str">
        <f>INDEX(Справочно!$C$107:$C$233,MATCH('11'!$A$6:$A$955,Справочно!$A$107:$A$233,))</f>
        <v>муниципальное бюджетное общеобразовательное учреждение города Ростова-на-Дону "Школа № 40  имени Восьмой Воздушной Армии"</v>
      </c>
      <c r="P149" s="28"/>
      <c r="Q149" s="28"/>
    </row>
    <row r="150" spans="1:17" x14ac:dyDescent="0.25">
      <c r="A150" s="66">
        <v>1136</v>
      </c>
      <c r="B150" s="25">
        <v>8</v>
      </c>
      <c r="C150" s="25" t="s">
        <v>3007</v>
      </c>
      <c r="D150" s="30" t="s">
        <v>3008</v>
      </c>
      <c r="E150" s="30" t="s">
        <v>592</v>
      </c>
      <c r="F150" s="30" t="s">
        <v>2399</v>
      </c>
      <c r="G150" s="67" t="str">
        <f>INDEX(Справочно!$B$107:$B$233,MATCH('11'!$A$6:$A$955,Справочно!$A$107:$A$233,))</f>
        <v>ЧОУ "Лицей КЭО"</v>
      </c>
      <c r="H150" s="66">
        <v>11</v>
      </c>
      <c r="I150" s="21">
        <v>42</v>
      </c>
      <c r="J150" s="21">
        <v>42</v>
      </c>
      <c r="K150" s="196"/>
      <c r="L150" s="25" t="s">
        <v>314</v>
      </c>
      <c r="M150" s="21">
        <v>42</v>
      </c>
      <c r="N150" s="68">
        <f>INDEX(Справочно!$D$107:$D$233,MATCH('11'!$A$6:$A$955,Справочно!$A$107:$A$233,))</f>
        <v>8</v>
      </c>
      <c r="O150" s="67" t="str">
        <f>INDEX(Справочно!$C$107:$C$233,MATCH('11'!$A$6:$A$955,Справочно!$A$107:$A$233,))</f>
        <v>ЧОУ "Лицей КЭО"</v>
      </c>
    </row>
    <row r="151" spans="1:17" x14ac:dyDescent="0.25">
      <c r="A151" s="66">
        <v>161</v>
      </c>
      <c r="B151" s="25">
        <v>11</v>
      </c>
      <c r="C151" s="66" t="s">
        <v>3474</v>
      </c>
      <c r="D151" s="25" t="s">
        <v>3475</v>
      </c>
      <c r="E151" s="25" t="s">
        <v>1217</v>
      </c>
      <c r="F151" s="25" t="s">
        <v>616</v>
      </c>
      <c r="G151" s="67" t="str">
        <f>INDEX(Справочно!$B$107:$B$233,MATCH('11'!$A$6:$A$955,Справочно!$A$107:$A$233,))</f>
        <v>МБОУ "Гимназия № 36"</v>
      </c>
      <c r="H151" s="66">
        <v>11</v>
      </c>
      <c r="I151" s="111">
        <v>100</v>
      </c>
      <c r="J151" s="211">
        <v>90</v>
      </c>
      <c r="K151" s="42"/>
      <c r="L151" s="25" t="s">
        <v>312</v>
      </c>
      <c r="M151" s="21">
        <v>90</v>
      </c>
      <c r="N151" s="68">
        <f>INDEX(Справочно!$D$107:$D$233,MATCH('11'!$A$6:$A$955,Справочно!$A$107:$A$233,))</f>
        <v>5</v>
      </c>
      <c r="O151" s="67" t="str">
        <f>INDEX(Справочно!$C$107:$C$233,MATCH('11'!$A$6:$A$955,Справочно!$A$107:$A$233,))</f>
        <v>муниципальное бюджетное общеобразовательное учреждение города Ростова-на-Дону "Гимназия № 36"</v>
      </c>
    </row>
    <row r="152" spans="1:17" x14ac:dyDescent="0.25">
      <c r="A152" s="70">
        <v>1085</v>
      </c>
      <c r="B152" s="25">
        <v>73</v>
      </c>
      <c r="C152" s="24" t="s">
        <v>1651</v>
      </c>
      <c r="D152" s="24" t="s">
        <v>1652</v>
      </c>
      <c r="E152" s="24" t="s">
        <v>691</v>
      </c>
      <c r="F152" s="24" t="s">
        <v>1653</v>
      </c>
      <c r="G152" s="67" t="str">
        <f>INDEX(Справочно!$B$107:$B$233,MATCH('11'!$A$6:$A$955,Справочно!$A$107:$A$233,))</f>
        <v>МБОУ "Школа № 10"</v>
      </c>
      <c r="H152" s="66">
        <v>11</v>
      </c>
      <c r="I152" s="70">
        <v>0</v>
      </c>
      <c r="J152" s="70">
        <v>0</v>
      </c>
      <c r="K152" s="41"/>
      <c r="L152" s="25" t="s">
        <v>314</v>
      </c>
      <c r="M152" s="77">
        <v>0</v>
      </c>
      <c r="N152" s="68">
        <f>INDEX(Справочно!$D$107:$D$233,MATCH('11'!$A$6:$A$955,Справочно!$A$107:$A$233,))</f>
        <v>7</v>
      </c>
      <c r="O152" s="67" t="str">
        <f>INDEX(Справочно!$C$107:$C$233,MATCH('11'!$A$6:$A$955,Справочно!$A$107:$A$233,))</f>
        <v>муниципальное бюджетное общеобразовательное учреждение  города Ростова-на-Дону "Школа № 10"</v>
      </c>
      <c r="P152" s="28"/>
      <c r="Q152" s="28"/>
    </row>
    <row r="153" spans="1:17" x14ac:dyDescent="0.25">
      <c r="A153" s="70">
        <v>194</v>
      </c>
      <c r="B153" s="24">
        <v>26</v>
      </c>
      <c r="C153" s="24" t="s">
        <v>1537</v>
      </c>
      <c r="D153" s="24" t="s">
        <v>1538</v>
      </c>
      <c r="E153" s="24" t="s">
        <v>1316</v>
      </c>
      <c r="F153" s="24" t="s">
        <v>620</v>
      </c>
      <c r="G153" s="67" t="str">
        <f>INDEX(Справочно!$B$107:$B$233,MATCH('11'!$A$6:$A$955,Справочно!$A$107:$A$233,))</f>
        <v>МБОУ "Гимназия № 19"</v>
      </c>
      <c r="H153" s="66" t="s">
        <v>1515</v>
      </c>
      <c r="I153" s="66">
        <v>12</v>
      </c>
      <c r="J153" s="66">
        <v>12</v>
      </c>
      <c r="K153" s="38"/>
      <c r="L153" s="25" t="s">
        <v>314</v>
      </c>
      <c r="M153" s="21">
        <v>12</v>
      </c>
      <c r="N153" s="68">
        <f>INDEX(Справочно!$D$107:$D$233,MATCH('11'!$A$6:$A$955,Справочно!$A$107:$A$233,))</f>
        <v>7</v>
      </c>
      <c r="O153" s="67" t="str">
        <f>INDEX(Справочно!$C$107:$C$233,MATCH('11'!$A$6:$A$955,Справочно!$A$107:$A$233,))</f>
        <v>муниципальное бюджетное общеобразовательное учреждение  города Ростова-на-Дону "Гимназия № 19"</v>
      </c>
    </row>
    <row r="154" spans="1:17" x14ac:dyDescent="0.25">
      <c r="A154" s="70">
        <v>228</v>
      </c>
      <c r="B154" s="25">
        <v>26</v>
      </c>
      <c r="C154" s="25" t="s">
        <v>2548</v>
      </c>
      <c r="D154" s="25" t="s">
        <v>2549</v>
      </c>
      <c r="E154" s="25" t="s">
        <v>588</v>
      </c>
      <c r="F154" s="25" t="s">
        <v>577</v>
      </c>
      <c r="G154" s="67" t="str">
        <f>INDEX(Справочно!$B$107:$B$233,MATCH('11'!$A$6:$A$955,Справочно!$A$107:$A$233,))</f>
        <v>МБОУ "Школа № 60"</v>
      </c>
      <c r="H154" s="66">
        <v>11</v>
      </c>
      <c r="I154" s="70">
        <v>51</v>
      </c>
      <c r="J154" s="70">
        <v>51</v>
      </c>
      <c r="K154" s="41"/>
      <c r="L154" s="25" t="s">
        <v>312</v>
      </c>
      <c r="M154" s="77">
        <v>51</v>
      </c>
      <c r="N154" s="68">
        <f>INDEX(Справочно!$D$107:$D$233,MATCH('11'!$A$6:$A$955,Справочно!$A$107:$A$233,))</f>
        <v>9</v>
      </c>
      <c r="O154"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c r="P154" s="28"/>
      <c r="Q154" s="28"/>
    </row>
    <row r="155" spans="1:17" x14ac:dyDescent="0.25">
      <c r="A155" s="66">
        <v>161</v>
      </c>
      <c r="B155" s="25">
        <v>2</v>
      </c>
      <c r="C155" s="66" t="s">
        <v>3455</v>
      </c>
      <c r="D155" s="25" t="s">
        <v>3456</v>
      </c>
      <c r="E155" s="25" t="s">
        <v>615</v>
      </c>
      <c r="F155" s="25" t="s">
        <v>789</v>
      </c>
      <c r="G155" s="67" t="str">
        <f>INDEX(Справочно!$B$107:$B$233,MATCH('11'!$A$6:$A$955,Справочно!$A$107:$A$233,))</f>
        <v>МБОУ "Гимназия № 36"</v>
      </c>
      <c r="H155" s="66">
        <v>11</v>
      </c>
      <c r="I155" s="111">
        <v>94</v>
      </c>
      <c r="J155" s="211">
        <v>76</v>
      </c>
      <c r="K155" s="42"/>
      <c r="L155" s="25" t="s">
        <v>312</v>
      </c>
      <c r="M155" s="21">
        <v>76</v>
      </c>
      <c r="N155" s="68">
        <f>INDEX(Справочно!$D$107:$D$233,MATCH('11'!$A$6:$A$955,Справочно!$A$107:$A$233,))</f>
        <v>5</v>
      </c>
      <c r="O155" s="67" t="str">
        <f>INDEX(Справочно!$C$107:$C$233,MATCH('11'!$A$6:$A$955,Справочно!$A$107:$A$233,))</f>
        <v>муниципальное бюджетное общеобразовательное учреждение города Ростова-на-Дону "Гимназия № 36"</v>
      </c>
    </row>
    <row r="156" spans="1:17" s="28" customFormat="1" x14ac:dyDescent="0.25">
      <c r="A156" s="66">
        <v>161</v>
      </c>
      <c r="B156" s="25">
        <v>3</v>
      </c>
      <c r="C156" s="66" t="s">
        <v>3457</v>
      </c>
      <c r="D156" s="25" t="s">
        <v>3456</v>
      </c>
      <c r="E156" s="25" t="s">
        <v>996</v>
      </c>
      <c r="F156" s="25" t="s">
        <v>789</v>
      </c>
      <c r="G156" s="67" t="str">
        <f>INDEX(Справочно!$B$107:$B$233,MATCH('11'!$A$6:$A$955,Справочно!$A$107:$A$233,))</f>
        <v>МБОУ "Гимназия № 36"</v>
      </c>
      <c r="H156" s="66">
        <v>11</v>
      </c>
      <c r="I156" s="111">
        <v>96</v>
      </c>
      <c r="J156" s="211">
        <v>60</v>
      </c>
      <c r="K156" s="42"/>
      <c r="L156" s="25" t="s">
        <v>312</v>
      </c>
      <c r="M156" s="21">
        <v>60</v>
      </c>
      <c r="N156" s="68">
        <f>INDEX(Справочно!$D$107:$D$233,MATCH('11'!$A$6:$A$955,Справочно!$A$107:$A$233,))</f>
        <v>5</v>
      </c>
      <c r="O156" s="67" t="str">
        <f>INDEX(Справочно!$C$107:$C$233,MATCH('11'!$A$6:$A$955,Справочно!$A$107:$A$233,))</f>
        <v>муниципальное бюджетное общеобразовательное учреждение города Ростова-на-Дону "Гимназия № 36"</v>
      </c>
      <c r="P156" s="26"/>
      <c r="Q156" s="26"/>
    </row>
    <row r="157" spans="1:17" s="28" customFormat="1" x14ac:dyDescent="0.25">
      <c r="A157" s="70">
        <v>1081</v>
      </c>
      <c r="B157" s="24">
        <v>3</v>
      </c>
      <c r="C157" s="25" t="s">
        <v>881</v>
      </c>
      <c r="D157" s="24" t="s">
        <v>882</v>
      </c>
      <c r="E157" s="24" t="s">
        <v>883</v>
      </c>
      <c r="F157" s="24" t="s">
        <v>656</v>
      </c>
      <c r="G157" s="67" t="str">
        <f>INDEX(Справочно!$B$107:$B$233,MATCH('11'!$A$6:$A$955,Справочно!$A$107:$A$233,))</f>
        <v>ЧОУ СШ "Азъ Буки Веди"</v>
      </c>
      <c r="H157" s="66">
        <v>11</v>
      </c>
      <c r="I157" s="70">
        <v>56</v>
      </c>
      <c r="J157" s="70">
        <v>56</v>
      </c>
      <c r="K157" s="41"/>
      <c r="L157" s="25" t="s">
        <v>312</v>
      </c>
      <c r="M157" s="77">
        <v>56</v>
      </c>
      <c r="N157" s="68">
        <f>INDEX(Справочно!$D$107:$D$233,MATCH('11'!$A$6:$A$955,Справочно!$A$107:$A$233,))</f>
        <v>3</v>
      </c>
      <c r="O157" s="67" t="str">
        <f>INDEX(Справочно!$C$107:$C$233,MATCH('11'!$A$6:$A$955,Справочно!$A$107:$A$233,))</f>
        <v>ЧОУ СШ "Азъ Буки Веди"</v>
      </c>
    </row>
    <row r="158" spans="1:17" s="28" customFormat="1" x14ac:dyDescent="0.25">
      <c r="A158" s="70">
        <v>1081</v>
      </c>
      <c r="B158" s="24">
        <v>4</v>
      </c>
      <c r="C158" s="25" t="s">
        <v>884</v>
      </c>
      <c r="D158" s="24" t="s">
        <v>882</v>
      </c>
      <c r="E158" s="24" t="s">
        <v>885</v>
      </c>
      <c r="F158" s="24" t="s">
        <v>656</v>
      </c>
      <c r="G158" s="67" t="str">
        <f>INDEX(Справочно!$B$107:$B$233,MATCH('11'!$A$6:$A$955,Справочно!$A$107:$A$233,))</f>
        <v>ЧОУ СШ "Азъ Буки Веди"</v>
      </c>
      <c r="H158" s="66">
        <v>11</v>
      </c>
      <c r="I158" s="70">
        <v>41</v>
      </c>
      <c r="J158" s="70">
        <v>41</v>
      </c>
      <c r="K158" s="41"/>
      <c r="L158" s="25" t="s">
        <v>314</v>
      </c>
      <c r="M158" s="77">
        <v>41</v>
      </c>
      <c r="N158" s="68">
        <f>INDEX(Справочно!$D$107:$D$233,MATCH('11'!$A$6:$A$955,Справочно!$A$107:$A$233,))</f>
        <v>3</v>
      </c>
      <c r="O158" s="67" t="str">
        <f>INDEX(Справочно!$C$107:$C$233,MATCH('11'!$A$6:$A$955,Справочно!$A$107:$A$233,))</f>
        <v>ЧОУ СШ "Азъ Буки Веди"</v>
      </c>
    </row>
    <row r="159" spans="1:17" s="28" customFormat="1" x14ac:dyDescent="0.25">
      <c r="A159" s="66">
        <v>193</v>
      </c>
      <c r="B159" s="25">
        <v>11</v>
      </c>
      <c r="C159" s="25" t="s">
        <v>1499</v>
      </c>
      <c r="D159" s="59" t="s">
        <v>1500</v>
      </c>
      <c r="E159" s="59" t="s">
        <v>576</v>
      </c>
      <c r="F159" s="59" t="s">
        <v>1501</v>
      </c>
      <c r="G159" s="67" t="str">
        <f>INDEX(Справочно!$B$107:$B$233,MATCH('11'!$A$6:$A$955,Справочно!$A$107:$A$233,))</f>
        <v>МБОУ "Школа № 18"</v>
      </c>
      <c r="H159" s="218">
        <v>11</v>
      </c>
      <c r="I159" s="218">
        <v>24</v>
      </c>
      <c r="J159" s="218">
        <v>24</v>
      </c>
      <c r="K159" s="219"/>
      <c r="L159" s="25" t="s">
        <v>314</v>
      </c>
      <c r="M159" s="220">
        <v>24</v>
      </c>
      <c r="N159" s="68">
        <f>INDEX(Справочно!$D$107:$D$233,MATCH('11'!$A$6:$A$955,Справочно!$A$107:$A$233,))</f>
        <v>7</v>
      </c>
      <c r="O159" s="67" t="str">
        <f>INDEX(Справочно!$C$107:$C$233,MATCH('11'!$A$6:$A$955,Справочно!$A$107:$A$233,))</f>
        <v>муниципальное бюджетное общеобразовательное учреждение города  Ростова-на-Дону "Школа № 18"</v>
      </c>
      <c r="P159" s="26"/>
      <c r="Q159" s="26"/>
    </row>
    <row r="160" spans="1:17" s="28" customFormat="1" x14ac:dyDescent="0.25">
      <c r="A160" s="66">
        <v>149</v>
      </c>
      <c r="B160" s="25">
        <v>1</v>
      </c>
      <c r="C160" s="25" t="s">
        <v>1089</v>
      </c>
      <c r="D160" s="25" t="s">
        <v>848</v>
      </c>
      <c r="E160" s="25" t="s">
        <v>883</v>
      </c>
      <c r="F160" s="25" t="s">
        <v>656</v>
      </c>
      <c r="G160" s="67" t="str">
        <f>INDEX(Справочно!$B$107:$B$233,MATCH('11'!$A$6:$A$955,Справочно!$A$107:$A$233,))</f>
        <v>МБОУ "Школа № 4"</v>
      </c>
      <c r="H160" s="66">
        <v>11</v>
      </c>
      <c r="I160" s="66">
        <v>31</v>
      </c>
      <c r="J160" s="66">
        <v>31</v>
      </c>
      <c r="K160" s="38"/>
      <c r="L160" s="25" t="s">
        <v>314</v>
      </c>
      <c r="M160" s="21">
        <v>31</v>
      </c>
      <c r="N160" s="68">
        <f>INDEX(Справочно!$D$107:$D$233,MATCH('11'!$A$6:$A$955,Справочно!$A$107:$A$233,))</f>
        <v>4</v>
      </c>
      <c r="O160" s="67" t="str">
        <f>INDEX(Справочно!$C$107:$C$233,MATCH('11'!$A$6:$A$955,Справочно!$A$107:$A$233,))</f>
        <v>муниципальное бюджетное общеобразовательное учреждение города Ростова-на-Дону "Школа № 4"</v>
      </c>
      <c r="P160" s="26"/>
      <c r="Q160" s="26"/>
    </row>
    <row r="161" spans="1:17" s="28" customFormat="1" x14ac:dyDescent="0.25">
      <c r="A161" s="66">
        <v>143</v>
      </c>
      <c r="B161" s="25">
        <v>1</v>
      </c>
      <c r="C161" s="25" t="s">
        <v>847</v>
      </c>
      <c r="D161" s="25" t="s">
        <v>848</v>
      </c>
      <c r="E161" s="25" t="s">
        <v>849</v>
      </c>
      <c r="F161" s="25" t="s">
        <v>601</v>
      </c>
      <c r="G161" s="67" t="str">
        <f>INDEX(Справочно!$B$107:$B$233,MATCH('11'!$A$6:$A$955,Справочно!$A$107:$A$233,))</f>
        <v>МБОУ "Школа № 66"</v>
      </c>
      <c r="H161" s="66">
        <v>11</v>
      </c>
      <c r="I161" s="66">
        <v>6</v>
      </c>
      <c r="J161" s="66">
        <v>6</v>
      </c>
      <c r="K161" s="38"/>
      <c r="L161" s="25" t="s">
        <v>314</v>
      </c>
      <c r="M161" s="21">
        <v>6</v>
      </c>
      <c r="N161" s="68">
        <f>INDEX(Справочно!$D$107:$D$233,MATCH('11'!$A$6:$A$955,Справочно!$A$107:$A$233,))</f>
        <v>3</v>
      </c>
      <c r="O161" s="67" t="str">
        <f>INDEX(Справочно!$C$107:$C$233,MATCH('11'!$A$6:$A$955,Справочно!$A$107:$A$233,))</f>
        <v>муниципальное бюджетное общеобразовательное учреждение города Ростова-на-Дону "Школа № 66 имени Героя Советского Союза Николая Александровича Лунина"</v>
      </c>
      <c r="P161" s="26"/>
      <c r="Q161" s="26"/>
    </row>
    <row r="162" spans="1:17" s="28" customFormat="1" x14ac:dyDescent="0.25">
      <c r="A162" s="70">
        <v>139</v>
      </c>
      <c r="B162" s="24">
        <v>4</v>
      </c>
      <c r="C162" s="25" t="s">
        <v>863</v>
      </c>
      <c r="D162" s="24" t="s">
        <v>864</v>
      </c>
      <c r="E162" s="24" t="s">
        <v>723</v>
      </c>
      <c r="F162" s="24" t="s">
        <v>589</v>
      </c>
      <c r="G162" s="67" t="str">
        <f>INDEX(Справочно!$B$107:$B$233,MATCH('11'!$A$6:$A$955,Справочно!$A$107:$A$233,))</f>
        <v>МАОУ "Классический лицей № 1"</v>
      </c>
      <c r="H162" s="66">
        <v>11</v>
      </c>
      <c r="I162" s="70">
        <v>40</v>
      </c>
      <c r="J162" s="70">
        <v>40</v>
      </c>
      <c r="K162" s="41"/>
      <c r="L162" s="25" t="s">
        <v>314</v>
      </c>
      <c r="M162" s="77">
        <v>40</v>
      </c>
      <c r="N162" s="68">
        <f>INDEX(Справочно!$D$107:$D$233,MATCH('11'!$A$6:$A$955,Справочно!$A$107:$A$233,))</f>
        <v>3</v>
      </c>
      <c r="O162" s="67" t="str">
        <f>INDEX(Справочно!$C$107:$C$233,MATCH('11'!$A$6:$A$955,Справочно!$A$107:$A$233,))</f>
        <v>муниципальное автономное общеобразовательное учреждение города Ростова-на-Дону "Классический лицей № 1"</v>
      </c>
    </row>
    <row r="163" spans="1:17" s="28" customFormat="1" x14ac:dyDescent="0.25">
      <c r="A163" s="66">
        <v>110</v>
      </c>
      <c r="B163" s="25">
        <v>7</v>
      </c>
      <c r="C163" s="25" t="s">
        <v>2034</v>
      </c>
      <c r="D163" s="25" t="s">
        <v>2035</v>
      </c>
      <c r="E163" s="25" t="s">
        <v>640</v>
      </c>
      <c r="F163" s="25" t="s">
        <v>641</v>
      </c>
      <c r="G163" s="67" t="str">
        <f>INDEX(Справочно!$B$107:$B$233,MATCH('11'!$A$6:$A$955,Справочно!$A$107:$A$233,))</f>
        <v>МАОУ  "Школа № 30"</v>
      </c>
      <c r="H163" s="66">
        <v>11</v>
      </c>
      <c r="I163" s="66">
        <v>31</v>
      </c>
      <c r="J163" s="66">
        <v>31</v>
      </c>
      <c r="K163" s="38"/>
      <c r="L163" s="25" t="s">
        <v>314</v>
      </c>
      <c r="M163" s="21">
        <v>31</v>
      </c>
      <c r="N163" s="68">
        <f>INDEX(Справочно!$D$107:$D$233,MATCH('11'!$A$6:$A$955,Справочно!$A$107:$A$233,))</f>
        <v>2</v>
      </c>
      <c r="O163" s="67" t="str">
        <f>INDEX(Справочно!$C$107:$C$233,MATCH('11'!$A$6:$A$955,Справочно!$A$107:$A$233,))</f>
        <v>муниципальное автономное общеобразовательное учреждение  города Ростова-на-Дону "Школа № 30"</v>
      </c>
      <c r="P163" s="26"/>
      <c r="Q163" s="26"/>
    </row>
    <row r="164" spans="1:17" s="28" customFormat="1" x14ac:dyDescent="0.25">
      <c r="A164" s="66">
        <v>1136</v>
      </c>
      <c r="B164" s="25">
        <v>9</v>
      </c>
      <c r="C164" s="25" t="s">
        <v>3009</v>
      </c>
      <c r="D164" s="30" t="s">
        <v>3010</v>
      </c>
      <c r="E164" s="30" t="s">
        <v>1217</v>
      </c>
      <c r="F164" s="30" t="s">
        <v>577</v>
      </c>
      <c r="G164" s="67" t="str">
        <f>INDEX(Справочно!$B$107:$B$233,MATCH('11'!$A$6:$A$955,Справочно!$A$107:$A$233,))</f>
        <v>ЧОУ "Лицей КЭО"</v>
      </c>
      <c r="H164" s="66">
        <v>11</v>
      </c>
      <c r="I164" s="21">
        <v>9</v>
      </c>
      <c r="J164" s="21">
        <v>9</v>
      </c>
      <c r="K164" s="196"/>
      <c r="L164" s="25" t="s">
        <v>314</v>
      </c>
      <c r="M164" s="21">
        <v>9</v>
      </c>
      <c r="N164" s="68">
        <f>INDEX(Справочно!$D$107:$D$233,MATCH('11'!$A$6:$A$955,Справочно!$A$107:$A$233,))</f>
        <v>8</v>
      </c>
      <c r="O164" s="67" t="str">
        <f>INDEX(Справочно!$C$107:$C$233,MATCH('11'!$A$6:$A$955,Справочно!$A$107:$A$233,))</f>
        <v>ЧОУ "Лицей КЭО"</v>
      </c>
      <c r="P164" s="26"/>
      <c r="Q164" s="26"/>
    </row>
    <row r="165" spans="1:17" s="28" customFormat="1" x14ac:dyDescent="0.25">
      <c r="A165" s="66">
        <v>156</v>
      </c>
      <c r="B165" s="25">
        <v>13</v>
      </c>
      <c r="C165" s="25" t="s">
        <v>1120</v>
      </c>
      <c r="D165" s="25" t="s">
        <v>1121</v>
      </c>
      <c r="E165" s="25" t="s">
        <v>779</v>
      </c>
      <c r="F165" s="25" t="s">
        <v>589</v>
      </c>
      <c r="G165" s="67" t="str">
        <f>INDEX(Справочно!$B$107:$B$233,MATCH('11'!$A$6:$A$955,Справочно!$A$107:$A$233,))</f>
        <v>МБОУ "Школа № 80"</v>
      </c>
      <c r="H165" s="66">
        <v>11</v>
      </c>
      <c r="I165" s="66">
        <v>36</v>
      </c>
      <c r="J165" s="66">
        <v>36</v>
      </c>
      <c r="K165" s="38"/>
      <c r="L165" s="25" t="s">
        <v>314</v>
      </c>
      <c r="M165" s="21">
        <v>36</v>
      </c>
      <c r="N165" s="68">
        <f>INDEX(Справочно!$D$107:$D$233,MATCH('11'!$A$6:$A$955,Справочно!$A$107:$A$233,))</f>
        <v>4</v>
      </c>
      <c r="O165"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c r="P165" s="26"/>
      <c r="Q165" s="26"/>
    </row>
    <row r="166" spans="1:17" s="28" customFormat="1" x14ac:dyDescent="0.25">
      <c r="A166" s="70">
        <v>236</v>
      </c>
      <c r="B166" s="25">
        <v>45</v>
      </c>
      <c r="C166" s="25" t="s">
        <v>2591</v>
      </c>
      <c r="D166" s="24" t="s">
        <v>2592</v>
      </c>
      <c r="E166" s="24" t="s">
        <v>628</v>
      </c>
      <c r="F166" s="24" t="s">
        <v>789</v>
      </c>
      <c r="G166" s="67" t="str">
        <f>INDEX(Справочно!$B$107:$B$233,MATCH('11'!$A$6:$A$955,Справочно!$A$107:$A$233,))</f>
        <v>МБОУ "Лицей № 103"</v>
      </c>
      <c r="H166" s="66">
        <v>11</v>
      </c>
      <c r="I166" s="70">
        <v>58</v>
      </c>
      <c r="J166" s="70">
        <v>58</v>
      </c>
      <c r="K166" s="41"/>
      <c r="L166" s="25" t="s">
        <v>313</v>
      </c>
      <c r="M166" s="77">
        <v>58</v>
      </c>
      <c r="N166" s="68">
        <f>INDEX(Справочно!$D$107:$D$233,MATCH('11'!$A$6:$A$955,Справочно!$A$107:$A$233,))</f>
        <v>9</v>
      </c>
      <c r="O166" s="67" t="str">
        <f>INDEX(Справочно!$C$107:$C$233,MATCH('11'!$A$6:$A$955,Справочно!$A$107:$A$233,))</f>
        <v>муниципальное бюджетное общеобразовательное учреждение города Ростова-на-Дону "Лицей №103 имени Сергея Козлова"</v>
      </c>
    </row>
    <row r="167" spans="1:17" s="28" customFormat="1" x14ac:dyDescent="0.25">
      <c r="A167" s="70">
        <v>139</v>
      </c>
      <c r="B167" s="24">
        <v>5</v>
      </c>
      <c r="C167" s="25" t="s">
        <v>865</v>
      </c>
      <c r="D167" s="24" t="s">
        <v>866</v>
      </c>
      <c r="E167" s="24" t="s">
        <v>867</v>
      </c>
      <c r="F167" s="24" t="s">
        <v>793</v>
      </c>
      <c r="G167" s="67" t="str">
        <f>INDEX(Справочно!$B$107:$B$233,MATCH('11'!$A$6:$A$955,Справочно!$A$107:$A$233,))</f>
        <v>МАОУ "Классический лицей № 1"</v>
      </c>
      <c r="H167" s="66">
        <v>11</v>
      </c>
      <c r="I167" s="70">
        <v>78</v>
      </c>
      <c r="J167" s="70">
        <v>78</v>
      </c>
      <c r="K167" s="41"/>
      <c r="L167" s="25" t="s">
        <v>313</v>
      </c>
      <c r="M167" s="77">
        <v>78</v>
      </c>
      <c r="N167" s="68">
        <f>INDEX(Справочно!$D$107:$D$233,MATCH('11'!$A$6:$A$955,Справочно!$A$107:$A$233,))</f>
        <v>3</v>
      </c>
      <c r="O167" s="67" t="str">
        <f>INDEX(Справочно!$C$107:$C$233,MATCH('11'!$A$6:$A$955,Справочно!$A$107:$A$233,))</f>
        <v>муниципальное автономное общеобразовательное учреждение города Ростова-на-Дону "Классический лицей № 1"</v>
      </c>
    </row>
    <row r="168" spans="1:17" s="28" customFormat="1" x14ac:dyDescent="0.25">
      <c r="A168" s="66">
        <v>208</v>
      </c>
      <c r="B168" s="25">
        <v>66</v>
      </c>
      <c r="C168" s="25" t="s">
        <v>1629</v>
      </c>
      <c r="D168" s="25" t="s">
        <v>1630</v>
      </c>
      <c r="E168" s="25" t="s">
        <v>1451</v>
      </c>
      <c r="F168" s="25" t="s">
        <v>1631</v>
      </c>
      <c r="G168" s="67" t="str">
        <f>INDEX(Справочно!$B$107:$B$233,MATCH('11'!$A$6:$A$955,Справочно!$A$107:$A$233,))</f>
        <v>МБОУ "Школа № 111"</v>
      </c>
      <c r="H168" s="66">
        <v>11</v>
      </c>
      <c r="I168" s="66">
        <v>67</v>
      </c>
      <c r="J168" s="66">
        <v>67</v>
      </c>
      <c r="K168" s="38"/>
      <c r="L168" s="25" t="s">
        <v>313</v>
      </c>
      <c r="M168" s="21">
        <v>67</v>
      </c>
      <c r="N168" s="68">
        <f>INDEX(Справочно!$D$107:$D$233,MATCH('11'!$A$6:$A$955,Справочно!$A$107:$A$233,))</f>
        <v>7</v>
      </c>
      <c r="O168" s="67" t="str">
        <f>INDEX(Справочно!$C$107:$C$233,MATCH('11'!$A$6:$A$955,Справочно!$A$107:$A$233,))</f>
        <v>муниципальное бюджетное общеобразовательное учреждение города Ростова-на-Дону "Школа № 111"</v>
      </c>
      <c r="P168" s="26"/>
      <c r="Q168" s="26"/>
    </row>
    <row r="169" spans="1:17" s="28" customFormat="1" x14ac:dyDescent="0.25">
      <c r="A169" s="70">
        <v>228</v>
      </c>
      <c r="B169" s="25">
        <v>29</v>
      </c>
      <c r="C169" s="25" t="s">
        <v>2553</v>
      </c>
      <c r="D169" s="25" t="s">
        <v>2554</v>
      </c>
      <c r="E169" s="25" t="s">
        <v>619</v>
      </c>
      <c r="F169" s="25" t="s">
        <v>663</v>
      </c>
      <c r="G169" s="67" t="str">
        <f>INDEX(Справочно!$B$107:$B$233,MATCH('11'!$A$6:$A$955,Справочно!$A$107:$A$233,))</f>
        <v>МБОУ "Школа № 60"</v>
      </c>
      <c r="H169" s="66">
        <v>11</v>
      </c>
      <c r="I169" s="70">
        <v>44</v>
      </c>
      <c r="J169" s="70">
        <v>44</v>
      </c>
      <c r="K169" s="41"/>
      <c r="L169" s="25" t="s">
        <v>314</v>
      </c>
      <c r="M169" s="77">
        <v>44</v>
      </c>
      <c r="N169" s="68">
        <f>INDEX(Справочно!$D$107:$D$233,MATCH('11'!$A$6:$A$955,Справочно!$A$107:$A$233,))</f>
        <v>9</v>
      </c>
      <c r="O169"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170" spans="1:17" s="28" customFormat="1" x14ac:dyDescent="0.25">
      <c r="A170" s="70">
        <v>229</v>
      </c>
      <c r="B170" s="25">
        <v>20</v>
      </c>
      <c r="C170" s="25" t="s">
        <v>2538</v>
      </c>
      <c r="D170" s="25" t="s">
        <v>2539</v>
      </c>
      <c r="E170" s="25" t="s">
        <v>730</v>
      </c>
      <c r="F170" s="25" t="s">
        <v>645</v>
      </c>
      <c r="G170" s="67" t="str">
        <f>INDEX(Справочно!$B$107:$B$233,MATCH('11'!$A$6:$A$955,Справочно!$A$107:$A$233,))</f>
        <v>МБОУ "Школа № 61"</v>
      </c>
      <c r="H170" s="66">
        <v>11</v>
      </c>
      <c r="I170" s="70">
        <v>39</v>
      </c>
      <c r="J170" s="70">
        <v>39</v>
      </c>
      <c r="K170" s="41"/>
      <c r="L170" s="25" t="s">
        <v>314</v>
      </c>
      <c r="M170" s="77">
        <v>39</v>
      </c>
      <c r="N170" s="68">
        <f>INDEX(Справочно!$D$107:$D$233,MATCH('11'!$A$6:$A$955,Справочно!$A$107:$A$233,))</f>
        <v>9</v>
      </c>
      <c r="O170" s="67" t="str">
        <f>INDEX(Справочно!$C$107:$C$233,MATCH('11'!$A$6:$A$955,Справочно!$A$107:$A$233,))</f>
        <v>муниципальное бюджетное общеобразовательное учреждение города Ростова-на-Дону "Школа №61"</v>
      </c>
    </row>
    <row r="171" spans="1:17" s="28" customFormat="1" x14ac:dyDescent="0.25">
      <c r="A171" s="66">
        <v>194</v>
      </c>
      <c r="B171" s="25">
        <v>15</v>
      </c>
      <c r="C171" s="25" t="s">
        <v>1511</v>
      </c>
      <c r="D171" s="29" t="s">
        <v>1512</v>
      </c>
      <c r="E171" s="29" t="s">
        <v>655</v>
      </c>
      <c r="F171" s="29" t="s">
        <v>1075</v>
      </c>
      <c r="G171" s="67" t="str">
        <f>INDEX(Справочно!$B$107:$B$233,MATCH('11'!$A$6:$A$955,Справочно!$A$107:$A$233,))</f>
        <v>МБОУ "Гимназия № 19"</v>
      </c>
      <c r="H171" s="66" t="s">
        <v>1510</v>
      </c>
      <c r="I171" s="66">
        <v>25</v>
      </c>
      <c r="J171" s="66">
        <v>25</v>
      </c>
      <c r="K171" s="38"/>
      <c r="L171" s="25" t="s">
        <v>314</v>
      </c>
      <c r="M171" s="21">
        <v>25</v>
      </c>
      <c r="N171" s="68">
        <f>INDEX(Справочно!$D$107:$D$233,MATCH('11'!$A$6:$A$955,Справочно!$A$107:$A$233,))</f>
        <v>7</v>
      </c>
      <c r="O171" s="67" t="str">
        <f>INDEX(Справочно!$C$107:$C$233,MATCH('11'!$A$6:$A$955,Справочно!$A$107:$A$233,))</f>
        <v>муниципальное бюджетное общеобразовательное учреждение  города Ростова-на-Дону "Гимназия № 19"</v>
      </c>
      <c r="P171" s="26"/>
      <c r="Q171" s="26"/>
    </row>
    <row r="172" spans="1:17" s="28" customFormat="1" x14ac:dyDescent="0.25">
      <c r="A172" s="66">
        <v>175</v>
      </c>
      <c r="B172" s="25">
        <v>2</v>
      </c>
      <c r="C172" s="25" t="s">
        <v>3158</v>
      </c>
      <c r="D172" s="25" t="s">
        <v>1013</v>
      </c>
      <c r="E172" s="25" t="s">
        <v>1000</v>
      </c>
      <c r="F172" s="25" t="s">
        <v>694</v>
      </c>
      <c r="G172" s="67" t="str">
        <f>INDEX(Справочно!$B$107:$B$233,MATCH('11'!$A$6:$A$955,Справочно!$A$107:$A$233,))</f>
        <v>МБОУ "Гимназия № 25"</v>
      </c>
      <c r="H172" s="66">
        <v>11</v>
      </c>
      <c r="I172" s="66">
        <v>7</v>
      </c>
      <c r="J172" s="66">
        <v>7</v>
      </c>
      <c r="K172" s="38"/>
      <c r="L172" s="25" t="s">
        <v>314</v>
      </c>
      <c r="M172" s="21">
        <v>7</v>
      </c>
      <c r="N172" s="68">
        <f>INDEX(Справочно!$D$107:$D$233,MATCH('11'!$A$6:$A$955,Справочно!$A$107:$A$233,))</f>
        <v>6</v>
      </c>
      <c r="O172" s="67" t="str">
        <f>INDEX(Справочно!$C$107:$C$233,MATCH('11'!$A$6:$A$955,Справочно!$A$107:$A$233,))</f>
        <v>муниципальное бюджетное общеобразовательное учреждение города Ростова-на-Дону "Гимназия № 25"</v>
      </c>
      <c r="P172" s="26"/>
      <c r="Q172" s="26"/>
    </row>
    <row r="173" spans="1:17" s="28" customFormat="1" x14ac:dyDescent="0.25">
      <c r="A173" s="66">
        <v>116</v>
      </c>
      <c r="B173" s="25">
        <v>22</v>
      </c>
      <c r="C173" s="25" t="s">
        <v>2069</v>
      </c>
      <c r="D173" s="213" t="s">
        <v>2070</v>
      </c>
      <c r="E173" s="135" t="s">
        <v>576</v>
      </c>
      <c r="F173" s="135" t="s">
        <v>694</v>
      </c>
      <c r="G173" s="67" t="str">
        <f>INDEX(Справочно!$B$107:$B$233,MATCH('11'!$A$6:$A$955,Справочно!$A$107:$A$233,))</f>
        <v>МБОУ "Школа № 90"</v>
      </c>
      <c r="H173" s="66">
        <v>11</v>
      </c>
      <c r="I173" s="66">
        <v>76</v>
      </c>
      <c r="J173" s="66">
        <v>76</v>
      </c>
      <c r="K173" s="38"/>
      <c r="L173" s="25" t="s">
        <v>312</v>
      </c>
      <c r="M173" s="21">
        <v>76</v>
      </c>
      <c r="N173" s="68">
        <f>INDEX(Справочно!$D$107:$D$233,MATCH('11'!$A$6:$A$955,Справочно!$A$107:$A$233,))</f>
        <v>2</v>
      </c>
      <c r="O173" s="67" t="str">
        <f>INDEX(Справочно!$C$107:$C$233,MATCH('11'!$A$6:$A$955,Справочно!$A$107:$A$233,))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174" spans="1:17" s="28" customFormat="1" x14ac:dyDescent="0.25">
      <c r="A174" s="66">
        <v>179</v>
      </c>
      <c r="B174" s="25">
        <v>4</v>
      </c>
      <c r="C174" s="25" t="s">
        <v>3396</v>
      </c>
      <c r="D174" s="25" t="s">
        <v>3397</v>
      </c>
      <c r="E174" s="25" t="s">
        <v>640</v>
      </c>
      <c r="F174" s="25" t="s">
        <v>1346</v>
      </c>
      <c r="G174" s="67" t="str">
        <f>INDEX(Справочно!$B$107:$B$233,MATCH('11'!$A$6:$A$955,Справочно!$A$107:$A$233,))</f>
        <v>МБОУ "Школа № 43"</v>
      </c>
      <c r="H174" s="66">
        <v>11</v>
      </c>
      <c r="I174" s="66">
        <v>11</v>
      </c>
      <c r="J174" s="66">
        <v>11</v>
      </c>
      <c r="K174" s="38"/>
      <c r="L174" s="25" t="s">
        <v>314</v>
      </c>
      <c r="M174" s="21">
        <v>11</v>
      </c>
      <c r="N174" s="68">
        <f>INDEX(Справочно!$D$107:$D$233,MATCH('11'!$A$6:$A$955,Справочно!$A$107:$A$233,))</f>
        <v>6</v>
      </c>
      <c r="O174" s="67" t="str">
        <f>INDEX(Справочно!$C$107:$C$233,MATCH('11'!$A$6:$A$955,Справочно!$A$107:$A$233,))</f>
        <v>муниципальное бюджетное общеобразовательное учреждение города Ростова-на-Дону "Школа № 43"</v>
      </c>
    </row>
    <row r="175" spans="1:17" s="28" customFormat="1" x14ac:dyDescent="0.25">
      <c r="A175" s="66">
        <v>111</v>
      </c>
      <c r="B175" s="25">
        <v>12</v>
      </c>
      <c r="C175" s="25" t="s">
        <v>2049</v>
      </c>
      <c r="D175" s="25" t="s">
        <v>2050</v>
      </c>
      <c r="E175" s="25" t="s">
        <v>891</v>
      </c>
      <c r="F175" s="25" t="s">
        <v>577</v>
      </c>
      <c r="G175" s="67" t="str">
        <f>INDEX(Справочно!$B$107:$B$233,MATCH('11'!$A$6:$A$955,Справочно!$A$107:$A$233,))</f>
        <v>МБОУ "Гимназия № 34"</v>
      </c>
      <c r="H175" s="66">
        <v>11</v>
      </c>
      <c r="I175" s="66">
        <v>78</v>
      </c>
      <c r="J175" s="66">
        <v>78</v>
      </c>
      <c r="K175" s="38"/>
      <c r="L175" s="25" t="s">
        <v>313</v>
      </c>
      <c r="M175" s="21">
        <v>78</v>
      </c>
      <c r="N175" s="68">
        <f>INDEX(Справочно!$D$107:$D$233,MATCH('11'!$A$6:$A$955,Справочно!$A$107:$A$233,))</f>
        <v>2</v>
      </c>
      <c r="O175" s="67" t="str">
        <f>INDEX(Справочно!$C$107:$C$233,MATCH('11'!$A$6:$A$955,Справочно!$A$107:$A$233,))</f>
        <v>муниципальное бюджетное общеобразовательное учреждение  города Ростова-на-Дону "Гимназия № 34 имени Чумаченко Д. М."</v>
      </c>
      <c r="P175" s="26"/>
      <c r="Q175" s="26"/>
    </row>
    <row r="176" spans="1:17" s="28" customFormat="1" x14ac:dyDescent="0.25">
      <c r="A176" s="66">
        <v>192</v>
      </c>
      <c r="B176" s="25">
        <v>3</v>
      </c>
      <c r="C176" s="25" t="s">
        <v>1477</v>
      </c>
      <c r="D176" s="25" t="s">
        <v>1478</v>
      </c>
      <c r="E176" s="25" t="s">
        <v>636</v>
      </c>
      <c r="F176" s="25" t="s">
        <v>1479</v>
      </c>
      <c r="G176" s="67" t="str">
        <f>INDEX(Справочно!$B$107:$B$233,MATCH('11'!$A$6:$A$955,Справочно!$A$107:$A$233,))</f>
        <v>МБОУ "Школа № 16"</v>
      </c>
      <c r="H176" s="66">
        <v>11</v>
      </c>
      <c r="I176" s="66">
        <v>40</v>
      </c>
      <c r="J176" s="66">
        <v>40</v>
      </c>
      <c r="K176" s="38"/>
      <c r="L176" s="25" t="s">
        <v>314</v>
      </c>
      <c r="M176" s="21">
        <v>40</v>
      </c>
      <c r="N176" s="68">
        <f>INDEX(Справочно!$D$107:$D$233,MATCH('11'!$A$6:$A$955,Справочно!$A$107:$A$233,))</f>
        <v>7</v>
      </c>
      <c r="O176" s="67" t="str">
        <f>INDEX(Справочно!$C$107:$C$233,MATCH('11'!$A$6:$A$955,Справочно!$A$107:$A$233,))</f>
        <v>муниципальное бюджетное общеобразовательное учреждение города Ростова-на-Дону "Школа № 16 имени 339 Ростовской стрелковой дивизии"</v>
      </c>
      <c r="P176" s="26"/>
      <c r="Q176" s="26"/>
    </row>
    <row r="177" spans="1:17" s="28" customFormat="1" x14ac:dyDescent="0.25">
      <c r="A177" s="66">
        <v>1122</v>
      </c>
      <c r="B177" s="25">
        <v>3</v>
      </c>
      <c r="C177" s="25" t="s">
        <v>3448</v>
      </c>
      <c r="D177" s="30" t="s">
        <v>3449</v>
      </c>
      <c r="E177" s="93" t="s">
        <v>2820</v>
      </c>
      <c r="F177" s="93" t="s">
        <v>1459</v>
      </c>
      <c r="G177" s="67" t="str">
        <f>INDEX(Справочно!$B$107:$B$233,MATCH('11'!$A$6:$A$955,Справочно!$A$107:$A$233,))</f>
        <v>гимназия ДГТУ</v>
      </c>
      <c r="H177" s="66">
        <v>11</v>
      </c>
      <c r="I177" s="66">
        <v>48</v>
      </c>
      <c r="J177" s="66">
        <v>48</v>
      </c>
      <c r="K177" s="38"/>
      <c r="L177" s="25" t="s">
        <v>314</v>
      </c>
      <c r="M177" s="21">
        <v>48</v>
      </c>
      <c r="N177" s="68">
        <f>INDEX(Справочно!$D$107:$D$233,MATCH('11'!$A$6:$A$955,Справочно!$A$107:$A$233,))</f>
        <v>6</v>
      </c>
      <c r="O177" s="67" t="str">
        <f>INDEX(Справочно!$C$107:$C$233,MATCH('11'!$A$6:$A$955,Справочно!$A$107:$A$233,))</f>
        <v>гимназия ДГТУ</v>
      </c>
    </row>
    <row r="178" spans="1:17" s="28" customFormat="1" x14ac:dyDescent="0.25">
      <c r="A178" s="66">
        <v>193</v>
      </c>
      <c r="B178" s="25">
        <v>4</v>
      </c>
      <c r="C178" s="25" t="s">
        <v>1480</v>
      </c>
      <c r="D178" s="217" t="s">
        <v>1481</v>
      </c>
      <c r="E178" s="217" t="s">
        <v>837</v>
      </c>
      <c r="F178" s="217" t="s">
        <v>755</v>
      </c>
      <c r="G178" s="67" t="str">
        <f>INDEX(Справочно!$B$107:$B$233,MATCH('11'!$A$6:$A$955,Справочно!$A$107:$A$233,))</f>
        <v>МБОУ "Школа № 18"</v>
      </c>
      <c r="H178" s="218">
        <v>11</v>
      </c>
      <c r="I178" s="218">
        <v>49</v>
      </c>
      <c r="J178" s="218">
        <v>49</v>
      </c>
      <c r="K178" s="219"/>
      <c r="L178" s="25" t="s">
        <v>314</v>
      </c>
      <c r="M178" s="220">
        <v>49</v>
      </c>
      <c r="N178" s="68">
        <f>INDEX(Справочно!$D$107:$D$233,MATCH('11'!$A$6:$A$955,Справочно!$A$107:$A$233,))</f>
        <v>7</v>
      </c>
      <c r="O178" s="67" t="str">
        <f>INDEX(Справочно!$C$107:$C$233,MATCH('11'!$A$6:$A$955,Справочно!$A$107:$A$233,))</f>
        <v>муниципальное бюджетное общеобразовательное учреждение города  Ростова-на-Дону "Школа № 18"</v>
      </c>
      <c r="P178" s="26"/>
      <c r="Q178" s="26"/>
    </row>
    <row r="179" spans="1:17" s="28" customFormat="1" x14ac:dyDescent="0.25">
      <c r="A179" s="70">
        <v>115</v>
      </c>
      <c r="B179" s="25">
        <v>19</v>
      </c>
      <c r="C179" s="25" t="s">
        <v>2063</v>
      </c>
      <c r="D179" s="25" t="s">
        <v>2064</v>
      </c>
      <c r="E179" s="25" t="s">
        <v>828</v>
      </c>
      <c r="F179" s="25" t="s">
        <v>656</v>
      </c>
      <c r="G179" s="67" t="str">
        <f>INDEX(Справочно!$B$107:$B$233,MATCH('11'!$A$6:$A$955,Справочно!$A$107:$A$233,))</f>
        <v>МБОУ "Школа № 82"</v>
      </c>
      <c r="H179" s="66">
        <v>11</v>
      </c>
      <c r="I179" s="66">
        <v>78</v>
      </c>
      <c r="J179" s="66">
        <v>78</v>
      </c>
      <c r="K179" s="38"/>
      <c r="L179" s="25" t="s">
        <v>313</v>
      </c>
      <c r="M179" s="21">
        <v>78</v>
      </c>
      <c r="N179" s="68">
        <f>INDEX(Справочно!$D$107:$D$233,MATCH('11'!$A$6:$A$955,Справочно!$A$107:$A$233,))</f>
        <v>2</v>
      </c>
      <c r="O179" s="67" t="str">
        <f>INDEX(Справочно!$C$107:$C$233,MATCH('11'!$A$6:$A$955,Справочно!$A$107:$A$233,))</f>
        <v>муниципальное бюджетное общеобразовательное учреждение города Ростова-на-Дону "Школа № 82 имени Героя России Першикова Василия Анатольевича"</v>
      </c>
    </row>
    <row r="180" spans="1:17" s="28" customFormat="1" x14ac:dyDescent="0.25">
      <c r="A180" s="66">
        <v>195</v>
      </c>
      <c r="B180" s="25">
        <v>32</v>
      </c>
      <c r="C180" s="24" t="s">
        <v>1551</v>
      </c>
      <c r="D180" s="25" t="s">
        <v>1552</v>
      </c>
      <c r="E180" s="25" t="s">
        <v>628</v>
      </c>
      <c r="F180" s="25" t="s">
        <v>589</v>
      </c>
      <c r="G180" s="67" t="str">
        <f>INDEX(Справочно!$B$107:$B$233,MATCH('11'!$A$6:$A$955,Справочно!$A$107:$A$233,))</f>
        <v>МБОУ "Лицей № 20"</v>
      </c>
      <c r="H180" s="66">
        <v>11</v>
      </c>
      <c r="I180" s="66">
        <v>37</v>
      </c>
      <c r="J180" s="66">
        <v>37</v>
      </c>
      <c r="K180" s="38"/>
      <c r="L180" s="25" t="s">
        <v>314</v>
      </c>
      <c r="M180" s="21">
        <v>37</v>
      </c>
      <c r="N180" s="68">
        <f>INDEX(Справочно!$D$107:$D$233,MATCH('11'!$A$6:$A$955,Справочно!$A$107:$A$233,))</f>
        <v>7</v>
      </c>
      <c r="O180" s="67" t="str">
        <f>INDEX(Справочно!$C$107:$C$233,MATCH('11'!$A$6:$A$955,Справочно!$A$107:$A$233,))</f>
        <v>муниципальное бюджетное общеобразовательное учреждение города Ростова-на-Дону "Лицей № 20 имени В.П. Поляничко"</v>
      </c>
      <c r="P180" s="26"/>
      <c r="Q180" s="26"/>
    </row>
    <row r="181" spans="1:17" s="28" customFormat="1" x14ac:dyDescent="0.25">
      <c r="A181" s="66">
        <v>182</v>
      </c>
      <c r="B181" s="25">
        <v>2</v>
      </c>
      <c r="C181" s="25" t="s">
        <v>3432</v>
      </c>
      <c r="D181" s="25" t="s">
        <v>3433</v>
      </c>
      <c r="E181" s="25" t="s">
        <v>2787</v>
      </c>
      <c r="F181" s="25" t="s">
        <v>620</v>
      </c>
      <c r="G181" s="67" t="str">
        <f>INDEX(Справочно!$B$107:$B$233,MATCH('11'!$A$6:$A$955,Справочно!$A$107:$A$233,))</f>
        <v>МАОУ "Гимназия № 52"</v>
      </c>
      <c r="H181" s="66">
        <v>11</v>
      </c>
      <c r="I181" s="66">
        <v>48</v>
      </c>
      <c r="J181" s="66">
        <v>48</v>
      </c>
      <c r="K181" s="38"/>
      <c r="L181" s="25" t="s">
        <v>314</v>
      </c>
      <c r="M181" s="21">
        <v>48</v>
      </c>
      <c r="N181" s="68">
        <f>INDEX(Справочно!$D$107:$D$233,MATCH('11'!$A$6:$A$955,Справочно!$A$107:$A$233,))</f>
        <v>6</v>
      </c>
      <c r="O181" s="67" t="str">
        <f>INDEX(Справочно!$C$107:$C$233,MATCH('11'!$A$6:$A$955,Справочно!$A$107:$A$233,))</f>
        <v>муниципальное автономное общеобразовательное учреждение города Ростова-на-Дону "Гимназия № 52"</v>
      </c>
    </row>
    <row r="182" spans="1:17" s="28" customFormat="1" x14ac:dyDescent="0.25">
      <c r="A182" s="66">
        <v>220</v>
      </c>
      <c r="B182" s="25">
        <v>16</v>
      </c>
      <c r="C182" s="24" t="s">
        <v>3023</v>
      </c>
      <c r="D182" s="25" t="s">
        <v>3024</v>
      </c>
      <c r="E182" s="25" t="s">
        <v>792</v>
      </c>
      <c r="F182" s="25" t="s">
        <v>624</v>
      </c>
      <c r="G182" s="67" t="str">
        <f>INDEX(Справочно!$B$107:$B$233,MATCH('11'!$A$6:$A$955,Справочно!$A$107:$A$233,))</f>
        <v>МБОУ "Школа № 81"</v>
      </c>
      <c r="H182" s="66">
        <v>11</v>
      </c>
      <c r="I182" s="21">
        <v>20</v>
      </c>
      <c r="J182" s="21">
        <v>20</v>
      </c>
      <c r="K182" s="196"/>
      <c r="L182" s="25" t="s">
        <v>314</v>
      </c>
      <c r="M182" s="21">
        <v>20</v>
      </c>
      <c r="N182" s="68">
        <f>INDEX(Справочно!$D$107:$D$233,MATCH('11'!$A$6:$A$955,Справочно!$A$107:$A$233,))</f>
        <v>8</v>
      </c>
      <c r="O182" s="67" t="str">
        <f>INDEX(Справочно!$C$107:$C$233,MATCH('11'!$A$6:$A$955,Справочно!$A$107:$A$233,))</f>
        <v>муниципальное бюджетное общеобразовательное учреждение  города  Ростова-на-Дону "Школа № 81"</v>
      </c>
    </row>
    <row r="183" spans="1:17" s="28" customFormat="1" x14ac:dyDescent="0.25">
      <c r="A183" s="70">
        <v>1081</v>
      </c>
      <c r="B183" s="24">
        <v>5</v>
      </c>
      <c r="C183" s="25" t="s">
        <v>886</v>
      </c>
      <c r="D183" s="24" t="s">
        <v>887</v>
      </c>
      <c r="E183" s="24" t="s">
        <v>888</v>
      </c>
      <c r="F183" s="24" t="s">
        <v>755</v>
      </c>
      <c r="G183" s="67" t="str">
        <f>INDEX(Справочно!$B$107:$B$233,MATCH('11'!$A$6:$A$955,Справочно!$A$107:$A$233,))</f>
        <v>ЧОУ СШ "Азъ Буки Веди"</v>
      </c>
      <c r="H183" s="66">
        <v>11</v>
      </c>
      <c r="I183" s="70">
        <v>64</v>
      </c>
      <c r="J183" s="70">
        <v>64</v>
      </c>
      <c r="K183" s="41"/>
      <c r="L183" s="25" t="s">
        <v>313</v>
      </c>
      <c r="M183" s="77">
        <v>64</v>
      </c>
      <c r="N183" s="68">
        <f>INDEX(Справочно!$D$107:$D$233,MATCH('11'!$A$6:$A$955,Справочно!$A$107:$A$233,))</f>
        <v>3</v>
      </c>
      <c r="O183" s="67" t="str">
        <f>INDEX(Справочно!$C$107:$C$233,MATCH('11'!$A$6:$A$955,Справочно!$A$107:$A$233,))</f>
        <v>ЧОУ СШ "Азъ Буки Веди"</v>
      </c>
    </row>
    <row r="184" spans="1:17" s="28" customFormat="1" x14ac:dyDescent="0.25">
      <c r="A184" s="66">
        <v>1136</v>
      </c>
      <c r="B184" s="25">
        <v>10</v>
      </c>
      <c r="C184" s="25" t="s">
        <v>3011</v>
      </c>
      <c r="D184" s="30" t="s">
        <v>3012</v>
      </c>
      <c r="E184" s="30" t="s">
        <v>576</v>
      </c>
      <c r="F184" s="30" t="s">
        <v>1479</v>
      </c>
      <c r="G184" s="67" t="str">
        <f>INDEX(Справочно!$B$107:$B$233,MATCH('11'!$A$6:$A$955,Справочно!$A$107:$A$233,))</f>
        <v>ЧОУ "Лицей КЭО"</v>
      </c>
      <c r="H184" s="66">
        <v>11</v>
      </c>
      <c r="I184" s="21">
        <v>58</v>
      </c>
      <c r="J184" s="21">
        <v>58</v>
      </c>
      <c r="K184" s="196"/>
      <c r="L184" s="25" t="s">
        <v>312</v>
      </c>
      <c r="M184" s="21">
        <v>58</v>
      </c>
      <c r="N184" s="68">
        <f>INDEX(Справочно!$D$107:$D$233,MATCH('11'!$A$6:$A$955,Справочно!$A$107:$A$233,))</f>
        <v>8</v>
      </c>
      <c r="O184" s="67" t="str">
        <f>INDEX(Справочно!$C$107:$C$233,MATCH('11'!$A$6:$A$955,Справочно!$A$107:$A$233,))</f>
        <v>ЧОУ "Лицей КЭО"</v>
      </c>
      <c r="P184" s="26"/>
      <c r="Q184" s="26"/>
    </row>
    <row r="185" spans="1:17" s="28" customFormat="1" x14ac:dyDescent="0.25">
      <c r="A185" s="70">
        <v>229</v>
      </c>
      <c r="B185" s="25">
        <v>24</v>
      </c>
      <c r="C185" s="25" t="s">
        <v>2545</v>
      </c>
      <c r="D185" s="25" t="s">
        <v>2546</v>
      </c>
      <c r="E185" s="25" t="s">
        <v>730</v>
      </c>
      <c r="F185" s="25" t="s">
        <v>620</v>
      </c>
      <c r="G185" s="67" t="str">
        <f>INDEX(Справочно!$B$107:$B$233,MATCH('11'!$A$6:$A$955,Справочно!$A$107:$A$233,))</f>
        <v>МБОУ "Школа № 61"</v>
      </c>
      <c r="H185" s="66">
        <v>11</v>
      </c>
      <c r="I185" s="70">
        <v>17</v>
      </c>
      <c r="J185" s="70">
        <v>17</v>
      </c>
      <c r="K185" s="41"/>
      <c r="L185" s="25" t="s">
        <v>314</v>
      </c>
      <c r="M185" s="77">
        <v>17</v>
      </c>
      <c r="N185" s="68">
        <f>INDEX(Справочно!$D$107:$D$233,MATCH('11'!$A$6:$A$955,Справочно!$A$107:$A$233,))</f>
        <v>9</v>
      </c>
      <c r="O185" s="67" t="str">
        <f>INDEX(Справочно!$C$107:$C$233,MATCH('11'!$A$6:$A$955,Справочно!$A$107:$A$233,))</f>
        <v>муниципальное бюджетное общеобразовательное учреждение города Ростова-на-Дону "Школа №61"</v>
      </c>
    </row>
    <row r="186" spans="1:17" s="28" customFormat="1" x14ac:dyDescent="0.25">
      <c r="A186" s="70">
        <v>161</v>
      </c>
      <c r="B186" s="24">
        <v>14</v>
      </c>
      <c r="C186" s="70" t="s">
        <v>3481</v>
      </c>
      <c r="D186" s="24" t="s">
        <v>3482</v>
      </c>
      <c r="E186" s="24" t="s">
        <v>615</v>
      </c>
      <c r="F186" s="24" t="s">
        <v>620</v>
      </c>
      <c r="G186" s="67" t="str">
        <f>INDEX(Справочно!$B$107:$B$233,MATCH('11'!$A$6:$A$955,Справочно!$A$107:$A$233,))</f>
        <v>МБОУ "Гимназия № 36"</v>
      </c>
      <c r="H186" s="66">
        <v>11</v>
      </c>
      <c r="I186" s="70">
        <v>18</v>
      </c>
      <c r="J186" s="70">
        <v>18</v>
      </c>
      <c r="K186" s="41"/>
      <c r="L186" s="25" t="s">
        <v>314</v>
      </c>
      <c r="M186" s="77">
        <v>18</v>
      </c>
      <c r="N186" s="68">
        <f>INDEX(Справочно!$D$107:$D$233,MATCH('11'!$A$6:$A$955,Справочно!$A$107:$A$233,))</f>
        <v>5</v>
      </c>
      <c r="O186" s="67" t="str">
        <f>INDEX(Справочно!$C$107:$C$233,MATCH('11'!$A$6:$A$955,Справочно!$A$107:$A$233,))</f>
        <v>муниципальное бюджетное общеобразовательное учреждение города Ростова-на-Дону "Гимназия № 36"</v>
      </c>
    </row>
    <row r="187" spans="1:17" s="28" customFormat="1" x14ac:dyDescent="0.25">
      <c r="A187" s="66">
        <v>1136</v>
      </c>
      <c r="B187" s="25">
        <v>11</v>
      </c>
      <c r="C187" s="25" t="s">
        <v>3013</v>
      </c>
      <c r="D187" s="30" t="s">
        <v>3014</v>
      </c>
      <c r="E187" s="30" t="s">
        <v>648</v>
      </c>
      <c r="F187" s="30" t="s">
        <v>1496</v>
      </c>
      <c r="G187" s="67" t="str">
        <f>INDEX(Справочно!$B$107:$B$233,MATCH('11'!$A$6:$A$955,Справочно!$A$107:$A$233,))</f>
        <v>ЧОУ "Лицей КЭО"</v>
      </c>
      <c r="H187" s="66">
        <v>11</v>
      </c>
      <c r="I187" s="21">
        <v>61</v>
      </c>
      <c r="J187" s="21">
        <v>61</v>
      </c>
      <c r="K187" s="196"/>
      <c r="L187" s="25" t="s">
        <v>312</v>
      </c>
      <c r="M187" s="21">
        <v>61</v>
      </c>
      <c r="N187" s="68">
        <f>INDEX(Справочно!$D$107:$D$233,MATCH('11'!$A$6:$A$955,Справочно!$A$107:$A$233,))</f>
        <v>8</v>
      </c>
      <c r="O187" s="67" t="str">
        <f>INDEX(Справочно!$C$107:$C$233,MATCH('11'!$A$6:$A$955,Справочно!$A$107:$A$233,))</f>
        <v>ЧОУ "Лицей КЭО"</v>
      </c>
      <c r="P187" s="26"/>
      <c r="Q187" s="26"/>
    </row>
    <row r="188" spans="1:17" s="28" customFormat="1" x14ac:dyDescent="0.25">
      <c r="A188" s="66">
        <v>193</v>
      </c>
      <c r="B188" s="25">
        <v>6</v>
      </c>
      <c r="C188" s="25" t="s">
        <v>1486</v>
      </c>
      <c r="D188" s="59" t="s">
        <v>1487</v>
      </c>
      <c r="E188" s="59" t="s">
        <v>619</v>
      </c>
      <c r="F188" s="59" t="s">
        <v>637</v>
      </c>
      <c r="G188" s="67" t="str">
        <f>INDEX(Справочно!$B$107:$B$233,MATCH('11'!$A$6:$A$955,Справочно!$A$107:$A$233,))</f>
        <v>МБОУ "Школа № 18"</v>
      </c>
      <c r="H188" s="218">
        <v>11</v>
      </c>
      <c r="I188" s="218">
        <v>30</v>
      </c>
      <c r="J188" s="218">
        <v>30</v>
      </c>
      <c r="K188" s="219"/>
      <c r="L188" s="25" t="s">
        <v>314</v>
      </c>
      <c r="M188" s="220">
        <v>30</v>
      </c>
      <c r="N188" s="68">
        <f>INDEX(Справочно!$D$107:$D$233,MATCH('11'!$A$6:$A$955,Справочно!$A$107:$A$233,))</f>
        <v>7</v>
      </c>
      <c r="O188" s="67" t="str">
        <f>INDEX(Справочно!$C$107:$C$233,MATCH('11'!$A$6:$A$955,Справочно!$A$107:$A$233,))</f>
        <v>муниципальное бюджетное общеобразовательное учреждение города  Ростова-на-Дону "Школа № 18"</v>
      </c>
      <c r="P188" s="26"/>
      <c r="Q188" s="26"/>
    </row>
    <row r="189" spans="1:17" ht="16.149999999999999" customHeight="1" x14ac:dyDescent="0.25">
      <c r="A189" s="66">
        <v>222</v>
      </c>
      <c r="B189" s="25">
        <v>29</v>
      </c>
      <c r="C189" s="25" t="s">
        <v>3055</v>
      </c>
      <c r="D189" s="25" t="s">
        <v>3056</v>
      </c>
      <c r="E189" s="25" t="s">
        <v>615</v>
      </c>
      <c r="F189" s="25" t="s">
        <v>697</v>
      </c>
      <c r="G189" s="67" t="str">
        <f>INDEX(Справочно!$B$107:$B$233,MATCH('11'!$A$6:$A$955,Справочно!$A$107:$A$233,))</f>
        <v>МБОУ "Школа №106"</v>
      </c>
      <c r="H189" s="66">
        <v>11</v>
      </c>
      <c r="I189" s="21">
        <v>9</v>
      </c>
      <c r="J189" s="21">
        <v>9</v>
      </c>
      <c r="K189" s="196"/>
      <c r="L189" s="25" t="s">
        <v>314</v>
      </c>
      <c r="M189" s="21">
        <v>9</v>
      </c>
      <c r="N189" s="68">
        <f>INDEX(Справочно!$D$107:$D$233,MATCH('11'!$A$6:$A$955,Справочно!$A$107:$A$233,))</f>
        <v>8</v>
      </c>
      <c r="O189" s="67" t="str">
        <f>INDEX(Справочно!$C$107:$C$233,MATCH('11'!$A$6:$A$955,Справочно!$A$107:$A$233,))</f>
        <v>муниципальное бюджетное общеобразовательное учреждение города  Ростова-на-Дону "Школа № 106"</v>
      </c>
      <c r="P189" s="28"/>
      <c r="Q189" s="28"/>
    </row>
    <row r="190" spans="1:17" x14ac:dyDescent="0.25">
      <c r="A190" s="66">
        <v>194</v>
      </c>
      <c r="B190" s="25">
        <v>17</v>
      </c>
      <c r="C190" s="25" t="s">
        <v>1516</v>
      </c>
      <c r="D190" s="29" t="s">
        <v>1517</v>
      </c>
      <c r="E190" s="29" t="s">
        <v>1518</v>
      </c>
      <c r="F190" s="29" t="s">
        <v>796</v>
      </c>
      <c r="G190" s="67" t="str">
        <f>INDEX(Справочно!$B$107:$B$233,MATCH('11'!$A$6:$A$955,Справочно!$A$107:$A$233,))</f>
        <v>МБОУ "Гимназия № 19"</v>
      </c>
      <c r="H190" s="66" t="s">
        <v>1515</v>
      </c>
      <c r="I190" s="66">
        <v>86</v>
      </c>
      <c r="J190" s="66">
        <v>86</v>
      </c>
      <c r="K190" s="38"/>
      <c r="L190" s="25" t="s">
        <v>313</v>
      </c>
      <c r="M190" s="21">
        <v>86</v>
      </c>
      <c r="N190" s="68">
        <f>INDEX(Справочно!$D$107:$D$233,MATCH('11'!$A$6:$A$955,Справочно!$A$107:$A$233,))</f>
        <v>7</v>
      </c>
      <c r="O190" s="67" t="str">
        <f>INDEX(Справочно!$C$107:$C$233,MATCH('11'!$A$6:$A$955,Справочно!$A$107:$A$233,))</f>
        <v>муниципальное бюджетное общеобразовательное учреждение  города Ростова-на-Дону "Гимназия № 19"</v>
      </c>
    </row>
    <row r="191" spans="1:17" x14ac:dyDescent="0.25">
      <c r="A191" s="70">
        <v>228</v>
      </c>
      <c r="B191" s="25">
        <v>33</v>
      </c>
      <c r="C191" s="25" t="s">
        <v>2563</v>
      </c>
      <c r="D191" s="25" t="s">
        <v>2564</v>
      </c>
      <c r="E191" s="25" t="s">
        <v>776</v>
      </c>
      <c r="F191" s="25" t="s">
        <v>1459</v>
      </c>
      <c r="G191" s="67" t="str">
        <f>INDEX(Справочно!$B$107:$B$233,MATCH('11'!$A$6:$A$955,Справочно!$A$107:$A$233,))</f>
        <v>МБОУ "Школа № 60"</v>
      </c>
      <c r="H191" s="66">
        <v>11</v>
      </c>
      <c r="I191" s="70">
        <v>54</v>
      </c>
      <c r="J191" s="70">
        <v>54</v>
      </c>
      <c r="K191" s="41"/>
      <c r="L191" s="25" t="s">
        <v>312</v>
      </c>
      <c r="M191" s="77">
        <v>54</v>
      </c>
      <c r="N191" s="68">
        <f>INDEX(Справочно!$D$107:$D$233,MATCH('11'!$A$6:$A$955,Справочно!$A$107:$A$233,))</f>
        <v>9</v>
      </c>
      <c r="O191"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c r="P191" s="28"/>
      <c r="Q191" s="28"/>
    </row>
    <row r="192" spans="1:17" x14ac:dyDescent="0.25">
      <c r="A192" s="66">
        <v>145</v>
      </c>
      <c r="B192" s="24">
        <v>1</v>
      </c>
      <c r="C192" s="25" t="s">
        <v>911</v>
      </c>
      <c r="D192" s="25" t="s">
        <v>912</v>
      </c>
      <c r="E192" s="25" t="s">
        <v>691</v>
      </c>
      <c r="F192" s="25" t="s">
        <v>663</v>
      </c>
      <c r="G192" s="67" t="str">
        <f>INDEX(Справочно!$B$107:$B$233,MATCH('11'!$A$6:$A$955,Справочно!$A$107:$A$233,))</f>
        <v>МАОУ "Школа № 77"</v>
      </c>
      <c r="H192" s="66">
        <v>11</v>
      </c>
      <c r="I192" s="70">
        <v>0</v>
      </c>
      <c r="J192" s="70">
        <v>0</v>
      </c>
      <c r="K192" s="41"/>
      <c r="L192" s="25" t="s">
        <v>314</v>
      </c>
      <c r="M192" s="77">
        <v>0</v>
      </c>
      <c r="N192" s="68">
        <f>INDEX(Справочно!$D$107:$D$233,MATCH('11'!$A$6:$A$955,Справочно!$A$107:$A$233,))</f>
        <v>3</v>
      </c>
      <c r="O192" s="67" t="str">
        <f>INDEX(Справочно!$C$107:$C$233,MATCH('11'!$A$6:$A$955,Справочно!$A$107:$A$233,))</f>
        <v>муниципальное автономное общеобразовательное учреждение города Ростова-на-Дону "Школа № 77 имени Героя Советского Союза Мыльникова Владимира Васильевича"</v>
      </c>
      <c r="P192" s="28"/>
      <c r="Q192" s="28"/>
    </row>
    <row r="193" spans="1:17" x14ac:dyDescent="0.25">
      <c r="A193" s="66">
        <v>237</v>
      </c>
      <c r="B193" s="25">
        <v>12</v>
      </c>
      <c r="C193" s="25" t="s">
        <v>2517</v>
      </c>
      <c r="D193" s="25" t="s">
        <v>2518</v>
      </c>
      <c r="E193" s="25" t="s">
        <v>2519</v>
      </c>
      <c r="F193" s="25" t="s">
        <v>1185</v>
      </c>
      <c r="G193" s="67" t="str">
        <f>INDEX(Справочно!$B$107:$B$233,MATCH('11'!$A$6:$A$955,Справочно!$A$107:$A$233,))</f>
        <v>МБОУ  "Школа № 112"</v>
      </c>
      <c r="H193" s="66">
        <v>11</v>
      </c>
      <c r="I193" s="66">
        <v>40</v>
      </c>
      <c r="J193" s="66">
        <v>40</v>
      </c>
      <c r="K193" s="38"/>
      <c r="L193" s="25" t="s">
        <v>314</v>
      </c>
      <c r="M193" s="21">
        <v>40</v>
      </c>
      <c r="N193" s="68">
        <f>INDEX(Справочно!$D$107:$D$233,MATCH('11'!$A$6:$A$955,Справочно!$A$107:$A$233,))</f>
        <v>9</v>
      </c>
      <c r="O193" s="67" t="str">
        <f>INDEX(Справочно!$C$107:$C$233,MATCH('11'!$A$6:$A$955,Справочно!$A$107:$A$233,))</f>
        <v>муниципальное бюджетное общеобразовательное учреждение города Ростова-на-Дону "Школа № 112"</v>
      </c>
    </row>
    <row r="194" spans="1:17" x14ac:dyDescent="0.25">
      <c r="A194" s="66">
        <v>110</v>
      </c>
      <c r="B194" s="25">
        <v>8</v>
      </c>
      <c r="C194" s="25" t="s">
        <v>2036</v>
      </c>
      <c r="D194" s="25" t="s">
        <v>2037</v>
      </c>
      <c r="E194" s="25" t="s">
        <v>1026</v>
      </c>
      <c r="F194" s="25" t="s">
        <v>2038</v>
      </c>
      <c r="G194" s="67" t="str">
        <f>INDEX(Справочно!$B$107:$B$233,MATCH('11'!$A$6:$A$955,Справочно!$A$107:$A$233,))</f>
        <v>МАОУ  "Школа № 30"</v>
      </c>
      <c r="H194" s="66">
        <v>11</v>
      </c>
      <c r="I194" s="66">
        <v>23</v>
      </c>
      <c r="J194" s="66">
        <v>23</v>
      </c>
      <c r="K194" s="38"/>
      <c r="L194" s="25" t="s">
        <v>314</v>
      </c>
      <c r="M194" s="21">
        <v>23</v>
      </c>
      <c r="N194" s="68">
        <f>INDEX(Справочно!$D$107:$D$233,MATCH('11'!$A$6:$A$955,Справочно!$A$107:$A$233,))</f>
        <v>2</v>
      </c>
      <c r="O194" s="67" t="str">
        <f>INDEX(Справочно!$C$107:$C$233,MATCH('11'!$A$6:$A$955,Справочно!$A$107:$A$233,))</f>
        <v>муниципальное автономное общеобразовательное учреждение  города Ростова-на-Дону "Школа № 30"</v>
      </c>
    </row>
    <row r="195" spans="1:17" x14ac:dyDescent="0.25">
      <c r="A195" s="70">
        <v>227</v>
      </c>
      <c r="B195" s="25">
        <v>19</v>
      </c>
      <c r="C195" s="25" t="s">
        <v>2536</v>
      </c>
      <c r="D195" s="25" t="s">
        <v>2537</v>
      </c>
      <c r="E195" s="25" t="s">
        <v>1067</v>
      </c>
      <c r="F195" s="25" t="s">
        <v>589</v>
      </c>
      <c r="G195" s="67" t="str">
        <f>INDEX(Справочно!$B$107:$B$233,MATCH('11'!$A$6:$A$955,Справочно!$A$107:$A$233,))</f>
        <v>МБОУ "Лицей № 58"</v>
      </c>
      <c r="H195" s="66">
        <v>11</v>
      </c>
      <c r="I195" s="70">
        <v>12</v>
      </c>
      <c r="J195" s="70">
        <v>12</v>
      </c>
      <c r="K195" s="41"/>
      <c r="L195" s="25" t="s">
        <v>314</v>
      </c>
      <c r="M195" s="77">
        <v>12</v>
      </c>
      <c r="N195" s="68">
        <f>INDEX(Справочно!$D$107:$D$233,MATCH('11'!$A$6:$A$955,Справочно!$A$107:$A$233,))</f>
        <v>9</v>
      </c>
      <c r="O195" s="67" t="str">
        <f>INDEX(Справочно!$C$107:$C$233,MATCH('11'!$A$6:$A$955,Справочно!$A$107:$A$233,))</f>
        <v>муниципальное бюджетное общеобразовательное учреждение города Ростова-на-Дону "Лицей № 58"</v>
      </c>
      <c r="P195" s="28"/>
      <c r="Q195" s="28"/>
    </row>
    <row r="196" spans="1:17" x14ac:dyDescent="0.25">
      <c r="A196" s="70">
        <v>213</v>
      </c>
      <c r="B196" s="24">
        <v>49</v>
      </c>
      <c r="C196" s="25" t="s">
        <v>3106</v>
      </c>
      <c r="D196" s="24" t="s">
        <v>3107</v>
      </c>
      <c r="E196" s="24" t="s">
        <v>604</v>
      </c>
      <c r="F196" s="24" t="s">
        <v>656</v>
      </c>
      <c r="G196" s="67" t="str">
        <f>INDEX(Справочно!$B$107:$B$233,MATCH('11'!$A$6:$A$955,Справочно!$A$107:$A$233,))</f>
        <v>МАОУ "Лицей №11"</v>
      </c>
      <c r="H196" s="66">
        <v>11</v>
      </c>
      <c r="I196" s="77">
        <v>11</v>
      </c>
      <c r="J196" s="77">
        <v>11</v>
      </c>
      <c r="K196" s="209"/>
      <c r="L196" s="25" t="s">
        <v>314</v>
      </c>
      <c r="M196" s="77">
        <v>11</v>
      </c>
      <c r="N196" s="68">
        <f>INDEX(Справочно!$D$107:$D$233,MATCH('11'!$A$6:$A$955,Справочно!$A$107:$A$233,))</f>
        <v>8</v>
      </c>
      <c r="O196" s="67" t="str">
        <f>INDEX(Справочно!$C$107:$C$233,MATCH('11'!$A$6:$A$955,Справочно!$A$107:$A$233,))</f>
        <v>муниципальное автономное общеобразовательное учреждение города Ростова-на-Дону "Лицей № 11 "</v>
      </c>
      <c r="P196" s="28"/>
      <c r="Q196" s="28"/>
    </row>
    <row r="197" spans="1:17" x14ac:dyDescent="0.25">
      <c r="A197" s="66">
        <v>176</v>
      </c>
      <c r="B197" s="25">
        <v>3</v>
      </c>
      <c r="C197" s="25" t="s">
        <v>3372</v>
      </c>
      <c r="D197" s="50" t="s">
        <v>3373</v>
      </c>
      <c r="E197" s="50" t="s">
        <v>655</v>
      </c>
      <c r="F197" s="50" t="s">
        <v>1814</v>
      </c>
      <c r="G197" s="67" t="str">
        <f>INDEX(Справочно!$B$107:$B$233,MATCH('11'!$A$6:$A$955,Справочно!$A$107:$A$233,))</f>
        <v>МАОУ "Лицей № 27"</v>
      </c>
      <c r="H197" s="66">
        <v>11</v>
      </c>
      <c r="I197" s="66">
        <v>3</v>
      </c>
      <c r="J197" s="66">
        <v>3</v>
      </c>
      <c r="K197" s="38"/>
      <c r="L197" s="25" t="s">
        <v>314</v>
      </c>
      <c r="M197" s="21">
        <v>3</v>
      </c>
      <c r="N197" s="68">
        <f>INDEX(Справочно!$D$107:$D$233,MATCH('11'!$A$6:$A$955,Справочно!$A$107:$A$233,))</f>
        <v>6</v>
      </c>
      <c r="O197" s="67" t="str">
        <f>INDEX(Справочно!$C$107:$C$233,MATCH('11'!$A$6:$A$955,Справочно!$A$107:$A$233,))</f>
        <v>муниципальное автономное общеобразовательное учреждение города Ростова-на-Дону "Лицей № 27 имени А.В. Суворова"</v>
      </c>
    </row>
    <row r="198" spans="1:17" x14ac:dyDescent="0.25">
      <c r="A198" s="70">
        <v>114</v>
      </c>
      <c r="B198" s="25">
        <v>18</v>
      </c>
      <c r="C198" s="25" t="s">
        <v>2061</v>
      </c>
      <c r="D198" s="25" t="s">
        <v>2062</v>
      </c>
      <c r="E198" s="25" t="s">
        <v>1264</v>
      </c>
      <c r="F198" s="25" t="s">
        <v>734</v>
      </c>
      <c r="G198" s="67" t="str">
        <f>INDEX(Справочно!$B$107:$B$233,MATCH('11'!$A$6:$A$955,Справочно!$A$107:$A$233,))</f>
        <v>МАОУ "Гимназия № 76"</v>
      </c>
      <c r="H198" s="66">
        <v>11</v>
      </c>
      <c r="I198" s="66">
        <v>10</v>
      </c>
      <c r="J198" s="66">
        <v>10</v>
      </c>
      <c r="K198" s="38"/>
      <c r="L198" s="25" t="s">
        <v>314</v>
      </c>
      <c r="M198" s="21">
        <v>10</v>
      </c>
      <c r="N198" s="68">
        <f>INDEX(Справочно!$D$107:$D$233,MATCH('11'!$A$6:$A$955,Справочно!$A$107:$A$233,))</f>
        <v>2</v>
      </c>
      <c r="O198" s="67" t="str">
        <f>INDEX(Справочно!$C$107:$C$233,MATCH('11'!$A$6:$A$955,Справочно!$A$107:$A$233,))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c r="P198" s="28"/>
      <c r="Q198" s="28"/>
    </row>
    <row r="199" spans="1:17" x14ac:dyDescent="0.25">
      <c r="A199" s="66">
        <v>235</v>
      </c>
      <c r="B199" s="25">
        <v>2</v>
      </c>
      <c r="C199" s="25" t="s">
        <v>2494</v>
      </c>
      <c r="D199" s="25" t="s">
        <v>2193</v>
      </c>
      <c r="E199" s="25" t="s">
        <v>719</v>
      </c>
      <c r="F199" s="25" t="s">
        <v>821</v>
      </c>
      <c r="G199" s="67" t="str">
        <f>INDEX(Справочно!$B$107:$B$233,MATCH('11'!$A$6:$A$955,Справочно!$A$107:$A$233,))</f>
        <v>МБОУ "Гимназия №95"</v>
      </c>
      <c r="H199" s="66">
        <v>11</v>
      </c>
      <c r="I199" s="66">
        <v>81</v>
      </c>
      <c r="J199" s="66">
        <v>81</v>
      </c>
      <c r="K199" s="38"/>
      <c r="L199" s="25" t="s">
        <v>312</v>
      </c>
      <c r="M199" s="21">
        <v>81</v>
      </c>
      <c r="N199" s="68">
        <f>INDEX(Справочно!$D$107:$D$233,MATCH('11'!$A$6:$A$955,Справочно!$A$107:$A$233,))</f>
        <v>9</v>
      </c>
      <c r="O199" s="67" t="str">
        <f>INDEX(Справочно!$C$107:$C$233,MATCH('11'!$A$6:$A$955,Справочно!$A$107:$A$233,))</f>
        <v>муниципальное бюджетное общеобразовательное учреждение города Ростова-на-Дону "Гимназия №95"</v>
      </c>
    </row>
    <row r="200" spans="1:17" x14ac:dyDescent="0.25">
      <c r="A200" s="66">
        <v>180</v>
      </c>
      <c r="B200" s="25">
        <v>2</v>
      </c>
      <c r="C200" s="25" t="s">
        <v>3417</v>
      </c>
      <c r="D200" s="25" t="s">
        <v>3418</v>
      </c>
      <c r="E200" s="25" t="s">
        <v>1322</v>
      </c>
      <c r="F200" s="25" t="s">
        <v>3419</v>
      </c>
      <c r="G200" s="67" t="str">
        <f>INDEX(Справочно!$B$107:$B$233,MATCH('11'!$A$6:$A$955,Справочно!$A$107:$A$233,))</f>
        <v>МБОУ "Гимназия № 46"</v>
      </c>
      <c r="H200" s="66">
        <v>11</v>
      </c>
      <c r="I200" s="66">
        <v>31</v>
      </c>
      <c r="J200" s="66">
        <v>31</v>
      </c>
      <c r="K200" s="38"/>
      <c r="L200" s="25" t="s">
        <v>314</v>
      </c>
      <c r="M200" s="21">
        <v>31</v>
      </c>
      <c r="N200" s="68">
        <f>INDEX(Справочно!$D$107:$D$233,MATCH('11'!$A$6:$A$955,Справочно!$A$107:$A$233,))</f>
        <v>6</v>
      </c>
      <c r="O200" s="67" t="str">
        <f>INDEX(Справочно!$C$107:$C$233,MATCH('11'!$A$6:$A$955,Справочно!$A$107:$A$233,))</f>
        <v>муниципальное бюджетное общеобразовательное учреждение города Ростова-на-Дону "Гимназия № 46"</v>
      </c>
      <c r="P200" s="28"/>
      <c r="Q200" s="28"/>
    </row>
    <row r="201" spans="1:17" x14ac:dyDescent="0.25">
      <c r="A201" s="66">
        <v>160</v>
      </c>
      <c r="B201" s="25">
        <v>2</v>
      </c>
      <c r="C201" s="24" t="s">
        <v>3488</v>
      </c>
      <c r="D201" s="25" t="s">
        <v>964</v>
      </c>
      <c r="E201" s="25" t="s">
        <v>676</v>
      </c>
      <c r="F201" s="25" t="s">
        <v>1127</v>
      </c>
      <c r="G201" s="67" t="str">
        <f>INDEX(Справочно!$B$107:$B$233,MATCH('11'!$A$6:$A$955,Справочно!$A$107:$A$233,))</f>
        <v>МБОУ "Гимназия №35"</v>
      </c>
      <c r="H201" s="66">
        <v>11</v>
      </c>
      <c r="I201" s="66">
        <v>18</v>
      </c>
      <c r="J201" s="66">
        <v>18</v>
      </c>
      <c r="K201" s="38"/>
      <c r="L201" s="25" t="s">
        <v>314</v>
      </c>
      <c r="M201" s="21">
        <v>18</v>
      </c>
      <c r="N201" s="68">
        <f>INDEX(Справочно!$D$107:$D$233,MATCH('11'!$A$6:$A$955,Справочно!$A$107:$A$233,))</f>
        <v>5</v>
      </c>
      <c r="O201" s="67" t="str">
        <f>INDEX(Справочно!$C$107:$C$233,MATCH('11'!$A$6:$A$955,Справочно!$A$107:$A$233,))</f>
        <v>муниципальное бюджетное общеобразовательное учреждение города Ростова-на-Дону "Гимназия №35"</v>
      </c>
      <c r="P201" s="28"/>
      <c r="Q201" s="28"/>
    </row>
    <row r="202" spans="1:17" s="28" customFormat="1" x14ac:dyDescent="0.25">
      <c r="A202" s="66">
        <v>161</v>
      </c>
      <c r="B202" s="25">
        <v>10</v>
      </c>
      <c r="C202" s="66" t="s">
        <v>3472</v>
      </c>
      <c r="D202" s="25" t="s">
        <v>3473</v>
      </c>
      <c r="E202" s="25" t="s">
        <v>1939</v>
      </c>
      <c r="F202" s="25" t="s">
        <v>1459</v>
      </c>
      <c r="G202" s="67" t="str">
        <f>INDEX(Справочно!$B$107:$B$233,MATCH('11'!$A$6:$A$955,Справочно!$A$107:$A$233,))</f>
        <v>МБОУ "Гимназия № 36"</v>
      </c>
      <c r="H202" s="66">
        <v>11</v>
      </c>
      <c r="I202" s="66">
        <v>28</v>
      </c>
      <c r="J202" s="66">
        <v>28</v>
      </c>
      <c r="K202" s="38"/>
      <c r="L202" s="25" t="s">
        <v>314</v>
      </c>
      <c r="M202" s="21">
        <v>28</v>
      </c>
      <c r="N202" s="68">
        <f>INDEX(Справочно!$D$107:$D$233,MATCH('11'!$A$6:$A$955,Справочно!$A$107:$A$233,))</f>
        <v>5</v>
      </c>
      <c r="O202" s="67" t="str">
        <f>INDEX(Справочно!$C$107:$C$233,MATCH('11'!$A$6:$A$955,Справочно!$A$107:$A$233,))</f>
        <v>муниципальное бюджетное общеобразовательное учреждение города Ростова-на-Дону "Гимназия № 36"</v>
      </c>
      <c r="P202" s="26"/>
      <c r="Q202" s="26"/>
    </row>
    <row r="203" spans="1:17" s="28" customFormat="1" x14ac:dyDescent="0.25">
      <c r="A203" s="66">
        <v>206</v>
      </c>
      <c r="B203" s="25">
        <v>64</v>
      </c>
      <c r="C203" s="78" t="s">
        <v>1625</v>
      </c>
      <c r="D203" s="25" t="s">
        <v>1626</v>
      </c>
      <c r="E203" s="25" t="s">
        <v>572</v>
      </c>
      <c r="F203" s="78" t="s">
        <v>656</v>
      </c>
      <c r="G203" s="67" t="str">
        <f>INDEX(Справочно!$B$107:$B$233,MATCH('11'!$A$6:$A$955,Справочно!$A$107:$A$233,))</f>
        <v>МБОУ "Школа № 105"</v>
      </c>
      <c r="H203" s="66">
        <v>11</v>
      </c>
      <c r="I203" s="66">
        <v>22</v>
      </c>
      <c r="J203" s="66">
        <v>22</v>
      </c>
      <c r="K203" s="38"/>
      <c r="L203" s="25" t="s">
        <v>314</v>
      </c>
      <c r="M203" s="21">
        <v>22</v>
      </c>
      <c r="N203" s="68">
        <f>INDEX(Справочно!$D$107:$D$233,MATCH('11'!$A$6:$A$955,Справочно!$A$107:$A$233,))</f>
        <v>7</v>
      </c>
      <c r="O203" s="67" t="str">
        <f>INDEX(Справочно!$C$107:$C$233,MATCH('11'!$A$6:$A$955,Справочно!$A$107:$A$233,))</f>
        <v>муниципальное бюджетное общеобразовательное учреждение города Ростова-на-Дону "Школа № 105"</v>
      </c>
      <c r="P203" s="26"/>
      <c r="Q203" s="26"/>
    </row>
    <row r="204" spans="1:17" s="28" customFormat="1" x14ac:dyDescent="0.25">
      <c r="A204" s="66">
        <v>208</v>
      </c>
      <c r="B204" s="25">
        <v>68</v>
      </c>
      <c r="C204" s="78" t="s">
        <v>1635</v>
      </c>
      <c r="D204" s="25" t="s">
        <v>1636</v>
      </c>
      <c r="E204" s="25" t="s">
        <v>1637</v>
      </c>
      <c r="F204" s="25" t="s">
        <v>1638</v>
      </c>
      <c r="G204" s="67" t="str">
        <f>INDEX(Справочно!$B$107:$B$233,MATCH('11'!$A$6:$A$955,Справочно!$A$107:$A$233,))</f>
        <v>МБОУ "Школа № 111"</v>
      </c>
      <c r="H204" s="66">
        <v>11</v>
      </c>
      <c r="I204" s="66">
        <v>56</v>
      </c>
      <c r="J204" s="66">
        <v>56</v>
      </c>
      <c r="K204" s="38"/>
      <c r="L204" s="25" t="s">
        <v>312</v>
      </c>
      <c r="M204" s="21">
        <v>56</v>
      </c>
      <c r="N204" s="68">
        <f>INDEX(Справочно!$D$107:$D$233,MATCH('11'!$A$6:$A$955,Справочно!$A$107:$A$233,))</f>
        <v>7</v>
      </c>
      <c r="O204" s="67" t="str">
        <f>INDEX(Справочно!$C$107:$C$233,MATCH('11'!$A$6:$A$955,Справочно!$A$107:$A$233,))</f>
        <v>муниципальное бюджетное общеобразовательное учреждение города Ростова-на-Дону "Школа № 111"</v>
      </c>
      <c r="P204" s="26"/>
      <c r="Q204" s="26"/>
    </row>
    <row r="205" spans="1:17" s="28" customFormat="1" x14ac:dyDescent="0.25">
      <c r="A205" s="66">
        <v>179</v>
      </c>
      <c r="B205" s="25">
        <v>2</v>
      </c>
      <c r="C205" s="78" t="s">
        <v>3392</v>
      </c>
      <c r="D205" s="78" t="s">
        <v>3393</v>
      </c>
      <c r="E205" s="78" t="s">
        <v>619</v>
      </c>
      <c r="F205" s="78" t="s">
        <v>821</v>
      </c>
      <c r="G205" s="67" t="str">
        <f>INDEX(Справочно!$B$107:$B$233,MATCH('11'!$A$6:$A$955,Справочно!$A$107:$A$233,))</f>
        <v>МБОУ "Школа № 43"</v>
      </c>
      <c r="H205" s="66">
        <v>11</v>
      </c>
      <c r="I205" s="66">
        <v>0</v>
      </c>
      <c r="J205" s="66">
        <v>0</v>
      </c>
      <c r="K205" s="38"/>
      <c r="L205" s="25" t="s">
        <v>314</v>
      </c>
      <c r="M205" s="21">
        <v>0</v>
      </c>
      <c r="N205" s="68">
        <f>INDEX(Справочно!$D$107:$D$233,MATCH('11'!$A$6:$A$955,Справочно!$A$107:$A$233,))</f>
        <v>6</v>
      </c>
      <c r="O205" s="67" t="str">
        <f>INDEX(Справочно!$C$107:$C$233,MATCH('11'!$A$6:$A$955,Справочно!$A$107:$A$233,))</f>
        <v>муниципальное бюджетное общеобразовательное учреждение города Ростова-на-Дону "Школа № 43"</v>
      </c>
    </row>
    <row r="206" spans="1:17" s="28" customFormat="1" x14ac:dyDescent="0.25">
      <c r="A206" s="70">
        <v>233</v>
      </c>
      <c r="B206" s="25">
        <v>37</v>
      </c>
      <c r="C206" s="75" t="s">
        <v>2572</v>
      </c>
      <c r="D206" s="25" t="s">
        <v>1195</v>
      </c>
      <c r="E206" s="25" t="s">
        <v>632</v>
      </c>
      <c r="F206" s="25" t="s">
        <v>1020</v>
      </c>
      <c r="G206" s="67" t="str">
        <f>INDEX(Справочно!$B$107:$B$233,MATCH('11'!$A$6:$A$955,Справочно!$A$107:$A$233,))</f>
        <v>МБОУ "Школа № 88"</v>
      </c>
      <c r="H206" s="66">
        <v>11</v>
      </c>
      <c r="I206" s="70">
        <v>63</v>
      </c>
      <c r="J206" s="70">
        <v>63</v>
      </c>
      <c r="K206" s="41"/>
      <c r="L206" s="25" t="s">
        <v>313</v>
      </c>
      <c r="M206" s="77">
        <v>63</v>
      </c>
      <c r="N206" s="68">
        <f>INDEX(Справочно!$D$107:$D$233,MATCH('11'!$A$6:$A$955,Справочно!$A$107:$A$233,))</f>
        <v>9</v>
      </c>
      <c r="O206" s="67" t="str">
        <f>INDEX(Справочно!$C$107:$C$233,MATCH('11'!$A$6:$A$955,Справочно!$A$107:$A$233,))</f>
        <v>муниципальное бюджетное общеобразовательное учреждение города Ростова-на-Дону "Школа № 88 имени Якова Петровича Бакланова"</v>
      </c>
    </row>
    <row r="207" spans="1:17" s="28" customFormat="1" x14ac:dyDescent="0.25">
      <c r="A207" s="66">
        <v>215</v>
      </c>
      <c r="B207" s="25">
        <v>6</v>
      </c>
      <c r="C207" s="75" t="s">
        <v>3001</v>
      </c>
      <c r="D207" s="25" t="s">
        <v>3002</v>
      </c>
      <c r="E207" s="25" t="s">
        <v>3003</v>
      </c>
      <c r="F207" s="25" t="s">
        <v>1662</v>
      </c>
      <c r="G207" s="67" t="str">
        <f>INDEX(Справочно!$B$107:$B$233,MATCH('11'!$A$6:$A$955,Справочно!$A$107:$A$233,))</f>
        <v>МБОУ "Лицей № 13"</v>
      </c>
      <c r="H207" s="66">
        <v>11</v>
      </c>
      <c r="I207" s="21">
        <v>0</v>
      </c>
      <c r="J207" s="21">
        <v>0</v>
      </c>
      <c r="K207" s="196"/>
      <c r="L207" s="25" t="s">
        <v>314</v>
      </c>
      <c r="M207" s="21">
        <v>0</v>
      </c>
      <c r="N207" s="68">
        <f>INDEX(Справочно!$D$107:$D$233,MATCH('11'!$A$6:$A$955,Справочно!$A$107:$A$233,))</f>
        <v>8</v>
      </c>
      <c r="O207" s="67" t="str">
        <f>INDEX(Справочно!$C$107:$C$233,MATCH('11'!$A$6:$A$955,Справочно!$A$107:$A$233,))</f>
        <v>муниципальное бюджетное общеобразовательное учреждение города Ростова-на-Дону "Лицей № 13"</v>
      </c>
      <c r="P207" s="26"/>
      <c r="Q207" s="26"/>
    </row>
    <row r="208" spans="1:17" s="28" customFormat="1" x14ac:dyDescent="0.25">
      <c r="A208" s="70">
        <v>165</v>
      </c>
      <c r="B208" s="24">
        <v>3</v>
      </c>
      <c r="C208" s="24" t="s">
        <v>3510</v>
      </c>
      <c r="D208" s="24" t="s">
        <v>3511</v>
      </c>
      <c r="E208" s="74" t="s">
        <v>855</v>
      </c>
      <c r="F208" s="74" t="s">
        <v>3512</v>
      </c>
      <c r="G208" s="67" t="str">
        <f>INDEX(Справочно!$B$107:$B$233,MATCH('11'!$A$6:$A$955,Справочно!$A$107:$A$233,))</f>
        <v>МБОУ "Школа № 70"</v>
      </c>
      <c r="H208" s="70">
        <v>11</v>
      </c>
      <c r="I208" s="70">
        <v>39</v>
      </c>
      <c r="J208" s="70">
        <v>39</v>
      </c>
      <c r="K208" s="41"/>
      <c r="L208" s="25" t="s">
        <v>314</v>
      </c>
      <c r="M208" s="77">
        <v>39</v>
      </c>
      <c r="N208" s="68">
        <f>INDEX(Справочно!$D$107:$D$233,MATCH('11'!$A$6:$A$955,Справочно!$A$107:$A$233,))</f>
        <v>5</v>
      </c>
      <c r="O208" s="67" t="str">
        <f>INDEX(Справочно!$C$107:$C$233,MATCH('11'!$A$6:$A$955,Справочно!$A$107:$A$233,))</f>
        <v>муниципальное бюджетное общеобразовательное учреждение города Ростова-на-Дону "Школа № 70"</v>
      </c>
    </row>
    <row r="209" spans="1:17" s="28" customFormat="1" x14ac:dyDescent="0.25">
      <c r="A209" s="70">
        <v>165</v>
      </c>
      <c r="B209" s="24">
        <v>4</v>
      </c>
      <c r="C209" s="24" t="s">
        <v>3513</v>
      </c>
      <c r="D209" s="24" t="s">
        <v>3514</v>
      </c>
      <c r="E209" s="24" t="s">
        <v>3515</v>
      </c>
      <c r="F209" s="74" t="s">
        <v>3516</v>
      </c>
      <c r="G209" s="67" t="str">
        <f>INDEX(Справочно!$B$107:$B$233,MATCH('11'!$A$6:$A$955,Справочно!$A$107:$A$233,))</f>
        <v>МБОУ "Школа № 70"</v>
      </c>
      <c r="H209" s="70">
        <v>11</v>
      </c>
      <c r="I209" s="70">
        <v>37</v>
      </c>
      <c r="J209" s="70">
        <v>37</v>
      </c>
      <c r="K209" s="41"/>
      <c r="L209" s="25" t="s">
        <v>314</v>
      </c>
      <c r="M209" s="77">
        <v>37</v>
      </c>
      <c r="N209" s="68">
        <f>INDEX(Справочно!$D$107:$D$233,MATCH('11'!$A$6:$A$955,Справочно!$A$107:$A$233,))</f>
        <v>5</v>
      </c>
      <c r="O209" s="67" t="str">
        <f>INDEX(Справочно!$C$107:$C$233,MATCH('11'!$A$6:$A$955,Справочно!$A$107:$A$233,))</f>
        <v>муниципальное бюджетное общеобразовательное учреждение города Ростова-на-Дону "Школа № 70"</v>
      </c>
    </row>
    <row r="210" spans="1:17" s="28" customFormat="1" x14ac:dyDescent="0.25">
      <c r="A210" s="66">
        <v>123</v>
      </c>
      <c r="B210" s="25">
        <v>35</v>
      </c>
      <c r="C210" s="25" t="s">
        <v>2099</v>
      </c>
      <c r="D210" s="25" t="s">
        <v>2100</v>
      </c>
      <c r="E210" s="25" t="s">
        <v>628</v>
      </c>
      <c r="F210" s="25" t="s">
        <v>1783</v>
      </c>
      <c r="G210" s="67" t="str">
        <f>INDEX(Справочно!$B$107:$B$233,MATCH('11'!$A$6:$A$955,Справочно!$A$107:$A$233,))</f>
        <v>МБОУ "Лицей № 102"</v>
      </c>
      <c r="H210" s="66">
        <v>11</v>
      </c>
      <c r="I210" s="70">
        <v>54</v>
      </c>
      <c r="J210" s="70">
        <v>54</v>
      </c>
      <c r="K210" s="41"/>
      <c r="L210" s="25" t="s">
        <v>313</v>
      </c>
      <c r="M210" s="77">
        <v>54</v>
      </c>
      <c r="N210" s="68">
        <f>INDEX(Справочно!$D$107:$D$233,MATCH('11'!$A$6:$A$955,Справочно!$A$107:$A$233,))</f>
        <v>2</v>
      </c>
      <c r="O210" s="67" t="str">
        <f>INDEX(Справочно!$C$107:$C$233,MATCH('11'!$A$6:$A$955,Справочно!$A$107:$A$233,))</f>
        <v>муниципальное бюджетное общеобразовательное учреждение города Ростова-на-Дону "Лицей № 102"</v>
      </c>
    </row>
    <row r="211" spans="1:17" s="28" customFormat="1" x14ac:dyDescent="0.25">
      <c r="A211" s="66">
        <v>175</v>
      </c>
      <c r="B211" s="25">
        <v>4</v>
      </c>
      <c r="C211" s="25" t="s">
        <v>3161</v>
      </c>
      <c r="D211" s="25" t="s">
        <v>3162</v>
      </c>
      <c r="E211" s="25" t="s">
        <v>730</v>
      </c>
      <c r="F211" s="25" t="s">
        <v>1496</v>
      </c>
      <c r="G211" s="67" t="str">
        <f>INDEX(Справочно!$B$107:$B$233,MATCH('11'!$A$6:$A$955,Справочно!$A$107:$A$233,))</f>
        <v>МБОУ "Гимназия № 25"</v>
      </c>
      <c r="H211" s="66">
        <v>11</v>
      </c>
      <c r="I211" s="66">
        <v>19</v>
      </c>
      <c r="J211" s="66">
        <v>19</v>
      </c>
      <c r="K211" s="38"/>
      <c r="L211" s="25" t="s">
        <v>314</v>
      </c>
      <c r="M211" s="21">
        <v>19</v>
      </c>
      <c r="N211" s="68">
        <f>INDEX(Справочно!$D$107:$D$233,MATCH('11'!$A$6:$A$955,Справочно!$A$107:$A$233,))</f>
        <v>6</v>
      </c>
      <c r="O211" s="67" t="str">
        <f>INDEX(Справочно!$C$107:$C$233,MATCH('11'!$A$6:$A$955,Справочно!$A$107:$A$233,))</f>
        <v>муниципальное бюджетное общеобразовательное учреждение города Ростова-на-Дону "Гимназия № 25"</v>
      </c>
      <c r="P211" s="26"/>
      <c r="Q211" s="26"/>
    </row>
    <row r="212" spans="1:17" s="28" customFormat="1" x14ac:dyDescent="0.25">
      <c r="A212" s="70">
        <v>139</v>
      </c>
      <c r="B212" s="24">
        <v>6</v>
      </c>
      <c r="C212" s="25" t="s">
        <v>868</v>
      </c>
      <c r="D212" s="24" t="s">
        <v>869</v>
      </c>
      <c r="E212" s="24" t="s">
        <v>619</v>
      </c>
      <c r="F212" s="24" t="s">
        <v>645</v>
      </c>
      <c r="G212" s="67" t="str">
        <f>INDEX(Справочно!$B$107:$B$233,MATCH('11'!$A$6:$A$955,Справочно!$A$107:$A$233,))</f>
        <v>МАОУ "Классический лицей № 1"</v>
      </c>
      <c r="H212" s="66">
        <v>11</v>
      </c>
      <c r="I212" s="70">
        <v>71</v>
      </c>
      <c r="J212" s="70">
        <v>71</v>
      </c>
      <c r="K212" s="41"/>
      <c r="L212" s="25" t="s">
        <v>312</v>
      </c>
      <c r="M212" s="77">
        <v>71</v>
      </c>
      <c r="N212" s="68">
        <f>INDEX(Справочно!$D$107:$D$233,MATCH('11'!$A$6:$A$955,Справочно!$A$107:$A$233,))</f>
        <v>3</v>
      </c>
      <c r="O212" s="67" t="str">
        <f>INDEX(Справочно!$C$107:$C$233,MATCH('11'!$A$6:$A$955,Справочно!$A$107:$A$233,))</f>
        <v>муниципальное автономное общеобразовательное учреждение города Ростова-на-Дону "Классический лицей № 1"</v>
      </c>
    </row>
    <row r="213" spans="1:17" s="28" customFormat="1" x14ac:dyDescent="0.25">
      <c r="A213" s="66">
        <v>151</v>
      </c>
      <c r="B213" s="25">
        <v>4</v>
      </c>
      <c r="C213" s="25" t="s">
        <v>1095</v>
      </c>
      <c r="D213" s="25" t="s">
        <v>1096</v>
      </c>
      <c r="E213" s="25" t="s">
        <v>1097</v>
      </c>
      <c r="F213" s="25" t="s">
        <v>1098</v>
      </c>
      <c r="G213" s="67" t="str">
        <f>INDEX(Справочно!$B$107:$B$233,MATCH('11'!$A$6:$A$955,Справочно!$A$107:$A$233,))</f>
        <v>МБОУ "Гимназия №45"</v>
      </c>
      <c r="H213" s="66">
        <v>11</v>
      </c>
      <c r="I213" s="66">
        <v>8</v>
      </c>
      <c r="J213" s="66">
        <v>8</v>
      </c>
      <c r="K213" s="38"/>
      <c r="L213" s="25" t="s">
        <v>314</v>
      </c>
      <c r="M213" s="21">
        <v>8</v>
      </c>
      <c r="N213" s="68">
        <f>INDEX(Справочно!$D$107:$D$233,MATCH('11'!$A$6:$A$955,Справочно!$A$107:$A$233,))</f>
        <v>4</v>
      </c>
      <c r="O213" s="67" t="str">
        <f>INDEX(Справочно!$C$107:$C$233,MATCH('11'!$A$6:$A$955,Справочно!$A$107:$A$233,))</f>
        <v>муниципальное бюджетное общеобразовательное учреждение города Ростова-на-Дону "Гимназия № 45"</v>
      </c>
      <c r="P213" s="26"/>
      <c r="Q213" s="26"/>
    </row>
    <row r="214" spans="1:17" s="28" customFormat="1" x14ac:dyDescent="0.25">
      <c r="A214" s="66">
        <v>161</v>
      </c>
      <c r="B214" s="25">
        <v>6</v>
      </c>
      <c r="C214" s="66" t="s">
        <v>3463</v>
      </c>
      <c r="D214" s="25" t="s">
        <v>3464</v>
      </c>
      <c r="E214" s="25" t="s">
        <v>612</v>
      </c>
      <c r="F214" s="25" t="s">
        <v>1662</v>
      </c>
      <c r="G214" s="67" t="str">
        <f>INDEX(Справочно!$B$107:$B$233,MATCH('11'!$A$6:$A$955,Справочно!$A$107:$A$233,))</f>
        <v>МБОУ "Гимназия № 36"</v>
      </c>
      <c r="H214" s="66">
        <v>11</v>
      </c>
      <c r="I214" s="66">
        <v>64</v>
      </c>
      <c r="J214" s="66">
        <v>64</v>
      </c>
      <c r="K214" s="38"/>
      <c r="L214" s="25" t="s">
        <v>312</v>
      </c>
      <c r="M214" s="21">
        <v>64</v>
      </c>
      <c r="N214" s="68">
        <f>INDEX(Справочно!$D$107:$D$233,MATCH('11'!$A$6:$A$955,Справочно!$A$107:$A$233,))</f>
        <v>5</v>
      </c>
      <c r="O214" s="67" t="str">
        <f>INDEX(Справочно!$C$107:$C$233,MATCH('11'!$A$6:$A$955,Справочно!$A$107:$A$233,))</f>
        <v>муниципальное бюджетное общеобразовательное учреждение города Ростова-на-Дону "Гимназия № 36"</v>
      </c>
      <c r="P214" s="26"/>
      <c r="Q214" s="26"/>
    </row>
    <row r="215" spans="1:17" s="28" customFormat="1" x14ac:dyDescent="0.25">
      <c r="A215" s="70">
        <v>194</v>
      </c>
      <c r="B215" s="24">
        <v>25</v>
      </c>
      <c r="C215" s="24" t="s">
        <v>1534</v>
      </c>
      <c r="D215" s="24" t="s">
        <v>1535</v>
      </c>
      <c r="E215" s="24" t="s">
        <v>1368</v>
      </c>
      <c r="F215" s="24" t="s">
        <v>1536</v>
      </c>
      <c r="G215" s="67" t="str">
        <f>INDEX(Справочно!$B$107:$B$233,MATCH('11'!$A$6:$A$955,Справочно!$A$107:$A$233,))</f>
        <v>МБОУ "Гимназия № 19"</v>
      </c>
      <c r="H215" s="66" t="s">
        <v>1510</v>
      </c>
      <c r="I215" s="66">
        <v>33</v>
      </c>
      <c r="J215" s="66">
        <v>33</v>
      </c>
      <c r="K215" s="38"/>
      <c r="L215" s="25" t="s">
        <v>314</v>
      </c>
      <c r="M215" s="21">
        <v>33</v>
      </c>
      <c r="N215" s="68">
        <f>INDEX(Справочно!$D$107:$D$233,MATCH('11'!$A$6:$A$955,Справочно!$A$107:$A$233,))</f>
        <v>7</v>
      </c>
      <c r="O215" s="67" t="str">
        <f>INDEX(Справочно!$C$107:$C$233,MATCH('11'!$A$6:$A$955,Справочно!$A$107:$A$233,))</f>
        <v>муниципальное бюджетное общеобразовательное учреждение  города Ростова-на-Дону "Гимназия № 19"</v>
      </c>
      <c r="P215" s="26"/>
      <c r="Q215" s="26"/>
    </row>
    <row r="216" spans="1:17" s="28" customFormat="1" x14ac:dyDescent="0.25">
      <c r="A216" s="66">
        <v>176</v>
      </c>
      <c r="B216" s="25">
        <v>4</v>
      </c>
      <c r="C216" s="25" t="s">
        <v>3374</v>
      </c>
      <c r="D216" s="50" t="s">
        <v>3375</v>
      </c>
      <c r="E216" s="50" t="s">
        <v>779</v>
      </c>
      <c r="F216" s="50" t="s">
        <v>1501</v>
      </c>
      <c r="G216" s="67" t="str">
        <f>INDEX(Справочно!$B$107:$B$233,MATCH('11'!$A$6:$A$955,Справочно!$A$107:$A$233,))</f>
        <v>МАОУ "Лицей № 27"</v>
      </c>
      <c r="H216" s="66">
        <v>11</v>
      </c>
      <c r="I216" s="66">
        <v>88</v>
      </c>
      <c r="J216" s="66">
        <v>88</v>
      </c>
      <c r="K216" s="38"/>
      <c r="L216" s="25" t="s">
        <v>313</v>
      </c>
      <c r="M216" s="21">
        <v>88</v>
      </c>
      <c r="N216" s="68">
        <f>INDEX(Справочно!$D$107:$D$233,MATCH('11'!$A$6:$A$955,Справочно!$A$107:$A$233,))</f>
        <v>6</v>
      </c>
      <c r="O216" s="67" t="str">
        <f>INDEX(Справочно!$C$107:$C$233,MATCH('11'!$A$6:$A$955,Справочно!$A$107:$A$233,))</f>
        <v>муниципальное автономное общеобразовательное учреждение города Ростова-на-Дону "Лицей № 27 имени А.В. Суворова"</v>
      </c>
      <c r="P216" s="26"/>
      <c r="Q216" s="26"/>
    </row>
    <row r="217" spans="1:17" s="28" customFormat="1" x14ac:dyDescent="0.25">
      <c r="A217" s="70">
        <v>139</v>
      </c>
      <c r="B217" s="24">
        <v>7</v>
      </c>
      <c r="C217" s="25" t="s">
        <v>870</v>
      </c>
      <c r="D217" s="24" t="s">
        <v>871</v>
      </c>
      <c r="E217" s="24" t="s">
        <v>619</v>
      </c>
      <c r="F217" s="24" t="s">
        <v>872</v>
      </c>
      <c r="G217" s="67" t="str">
        <f>INDEX(Справочно!$B$107:$B$233,MATCH('11'!$A$6:$A$955,Справочно!$A$107:$A$233,))</f>
        <v>МАОУ "Классический лицей № 1"</v>
      </c>
      <c r="H217" s="66">
        <v>11</v>
      </c>
      <c r="I217" s="70">
        <v>14</v>
      </c>
      <c r="J217" s="70">
        <v>14</v>
      </c>
      <c r="K217" s="41"/>
      <c r="L217" s="25" t="s">
        <v>314</v>
      </c>
      <c r="M217" s="77">
        <v>14</v>
      </c>
      <c r="N217" s="68">
        <f>INDEX(Справочно!$D$107:$D$233,MATCH('11'!$A$6:$A$955,Справочно!$A$107:$A$233,))</f>
        <v>3</v>
      </c>
      <c r="O217" s="67" t="str">
        <f>INDEX(Справочно!$C$107:$C$233,MATCH('11'!$A$6:$A$955,Справочно!$A$107:$A$233,))</f>
        <v>муниципальное автономное общеобразовательное учреждение города Ростова-на-Дону "Классический лицей № 1"</v>
      </c>
    </row>
    <row r="218" spans="1:17" s="28" customFormat="1" x14ac:dyDescent="0.25">
      <c r="A218" s="70">
        <v>227</v>
      </c>
      <c r="B218" s="25">
        <v>18</v>
      </c>
      <c r="C218" s="25" t="s">
        <v>2534</v>
      </c>
      <c r="D218" s="25" t="s">
        <v>2535</v>
      </c>
      <c r="E218" s="25" t="s">
        <v>628</v>
      </c>
      <c r="F218" s="25" t="s">
        <v>821</v>
      </c>
      <c r="G218" s="67" t="str">
        <f>INDEX(Справочно!$B$107:$B$233,MATCH('11'!$A$6:$A$955,Справочно!$A$107:$A$233,))</f>
        <v>МБОУ "Лицей № 58"</v>
      </c>
      <c r="H218" s="66">
        <v>11</v>
      </c>
      <c r="I218" s="70">
        <v>0</v>
      </c>
      <c r="J218" s="70">
        <v>0</v>
      </c>
      <c r="K218" s="41"/>
      <c r="L218" s="25" t="s">
        <v>314</v>
      </c>
      <c r="M218" s="77">
        <v>0</v>
      </c>
      <c r="N218" s="68">
        <f>INDEX(Справочно!$D$107:$D$233,MATCH('11'!$A$6:$A$955,Справочно!$A$107:$A$233,))</f>
        <v>9</v>
      </c>
      <c r="O218" s="67" t="str">
        <f>INDEX(Справочно!$C$107:$C$233,MATCH('11'!$A$6:$A$955,Справочно!$A$107:$A$233,))</f>
        <v>муниципальное бюджетное общеобразовательное учреждение города Ростова-на-Дону "Лицей № 58"</v>
      </c>
    </row>
    <row r="219" spans="1:17" s="28" customFormat="1" x14ac:dyDescent="0.25">
      <c r="A219" s="66">
        <v>167</v>
      </c>
      <c r="B219" s="25">
        <v>2</v>
      </c>
      <c r="C219" s="25" t="s">
        <v>3498</v>
      </c>
      <c r="D219" s="24" t="s">
        <v>3499</v>
      </c>
      <c r="E219" s="24" t="s">
        <v>648</v>
      </c>
      <c r="F219" s="24" t="s">
        <v>577</v>
      </c>
      <c r="G219" s="67" t="str">
        <f>INDEX(Справочно!$B$107:$B$233,MATCH('11'!$A$6:$A$955,Справочно!$A$107:$A$233,))</f>
        <v>МБОУ "Школа № 78"</v>
      </c>
      <c r="H219" s="66">
        <v>11</v>
      </c>
      <c r="I219" s="66">
        <v>51</v>
      </c>
      <c r="J219" s="66">
        <v>51</v>
      </c>
      <c r="K219" s="38"/>
      <c r="L219" s="25" t="s">
        <v>313</v>
      </c>
      <c r="M219" s="21">
        <v>51</v>
      </c>
      <c r="N219" s="68">
        <f>INDEX(Справочно!$D$107:$D$233,MATCH('11'!$A$6:$A$955,Справочно!$A$107:$A$233,))</f>
        <v>5</v>
      </c>
      <c r="O219" s="67" t="str">
        <f>INDEX(Справочно!$C$107:$C$233,MATCH('11'!$A$6:$A$955,Справочно!$A$107:$A$233,))</f>
        <v>муниципальное бюджетное общеобразовательное учреждение города Ростова-на-Дону "Школа №78"</v>
      </c>
    </row>
    <row r="220" spans="1:17" s="28" customFormat="1" x14ac:dyDescent="0.25">
      <c r="A220" s="66">
        <v>210</v>
      </c>
      <c r="B220" s="25">
        <v>32</v>
      </c>
      <c r="C220" s="25" t="s">
        <v>3062</v>
      </c>
      <c r="D220" s="25" t="s">
        <v>3063</v>
      </c>
      <c r="E220" s="25" t="s">
        <v>3064</v>
      </c>
      <c r="F220" s="25" t="s">
        <v>821</v>
      </c>
      <c r="G220" s="67" t="str">
        <f>INDEX(Справочно!$B$107:$B$233,MATCH('11'!$A$6:$A$955,Справочно!$A$107:$A$233,))</f>
        <v>МБОУ "Школа № 1"</v>
      </c>
      <c r="H220" s="66">
        <v>11</v>
      </c>
      <c r="I220" s="77">
        <v>78</v>
      </c>
      <c r="J220" s="77">
        <v>78</v>
      </c>
      <c r="K220" s="209"/>
      <c r="L220" s="25" t="s">
        <v>313</v>
      </c>
      <c r="M220" s="77">
        <v>78</v>
      </c>
      <c r="N220" s="68">
        <f>INDEX(Справочно!$D$107:$D$233,MATCH('11'!$A$6:$A$955,Справочно!$A$107:$A$233,))</f>
        <v>8</v>
      </c>
      <c r="O220" s="67" t="str">
        <f>INDEX(Справочно!$C$107:$C$233,MATCH('11'!$A$6:$A$955,Справочно!$A$107:$A$233,))</f>
        <v>муниципальное бюджетное общеобразовательное учреждение города  Ростова-на-Дону "Школа № 1"</v>
      </c>
    </row>
    <row r="221" spans="1:17" s="28" customFormat="1" x14ac:dyDescent="0.25">
      <c r="A221" s="66">
        <v>195</v>
      </c>
      <c r="B221" s="25">
        <v>35</v>
      </c>
      <c r="C221" s="24" t="s">
        <v>1558</v>
      </c>
      <c r="D221" s="25" t="s">
        <v>1559</v>
      </c>
      <c r="E221" s="25" t="s">
        <v>1560</v>
      </c>
      <c r="F221" s="25" t="s">
        <v>1561</v>
      </c>
      <c r="G221" s="67" t="str">
        <f>INDEX(Справочно!$B$107:$B$233,MATCH('11'!$A$6:$A$955,Справочно!$A$107:$A$233,))</f>
        <v>МБОУ "Лицей № 20"</v>
      </c>
      <c r="H221" s="66">
        <v>11</v>
      </c>
      <c r="I221" s="66">
        <v>31</v>
      </c>
      <c r="J221" s="66">
        <v>31</v>
      </c>
      <c r="K221" s="38"/>
      <c r="L221" s="25" t="s">
        <v>314</v>
      </c>
      <c r="M221" s="21">
        <v>31</v>
      </c>
      <c r="N221" s="68">
        <f>INDEX(Справочно!$D$107:$D$233,MATCH('11'!$A$6:$A$955,Справочно!$A$107:$A$233,))</f>
        <v>7</v>
      </c>
      <c r="O221" s="67" t="str">
        <f>INDEX(Справочно!$C$107:$C$233,MATCH('11'!$A$6:$A$955,Справочно!$A$107:$A$233,))</f>
        <v>муниципальное бюджетное общеобразовательное учреждение города Ростова-на-Дону "Лицей № 20 имени В.П. Поляничко"</v>
      </c>
      <c r="P221" s="26"/>
      <c r="Q221" s="26"/>
    </row>
    <row r="222" spans="1:17" s="28" customFormat="1" x14ac:dyDescent="0.25">
      <c r="A222" s="66">
        <v>198</v>
      </c>
      <c r="B222" s="25">
        <v>42</v>
      </c>
      <c r="C222" s="25" t="s">
        <v>1575</v>
      </c>
      <c r="D222" s="25" t="s">
        <v>1576</v>
      </c>
      <c r="E222" s="25" t="s">
        <v>1264</v>
      </c>
      <c r="F222" s="25" t="s">
        <v>936</v>
      </c>
      <c r="G222" s="67" t="str">
        <f>INDEX(Справочно!$B$107:$B$233,MATCH('11'!$A$6:$A$955,Справочно!$A$107:$A$233,))</f>
        <v>МБОУ "Школа № 24"</v>
      </c>
      <c r="H222" s="66">
        <v>11</v>
      </c>
      <c r="I222" s="66">
        <v>45</v>
      </c>
      <c r="J222" s="66">
        <v>45</v>
      </c>
      <c r="K222" s="38"/>
      <c r="L222" s="25" t="s">
        <v>314</v>
      </c>
      <c r="M222" s="21">
        <v>45</v>
      </c>
      <c r="N222" s="68">
        <f>INDEX(Справочно!$D$107:$D$233,MATCH('11'!$A$6:$A$955,Справочно!$A$107:$A$233,))</f>
        <v>7</v>
      </c>
      <c r="O222" s="67" t="str">
        <f>INDEX(Справочно!$C$107:$C$233,MATCH('11'!$A$6:$A$955,Справочно!$A$107:$A$233,))</f>
        <v>муниципальное бюджетное общеобразовательное учреждение города Ростова-на-Дону "Школа № 24 имени Героя России Андрея Орлова"</v>
      </c>
      <c r="P222" s="26"/>
      <c r="Q222" s="26"/>
    </row>
    <row r="223" spans="1:17" s="28" customFormat="1" x14ac:dyDescent="0.25">
      <c r="A223" s="66">
        <v>212</v>
      </c>
      <c r="B223" s="25">
        <v>23</v>
      </c>
      <c r="C223" s="25" t="s">
        <v>3037</v>
      </c>
      <c r="D223" s="25" t="s">
        <v>3038</v>
      </c>
      <c r="E223" s="25" t="s">
        <v>691</v>
      </c>
      <c r="F223" s="25" t="s">
        <v>1600</v>
      </c>
      <c r="G223" s="67" t="str">
        <f>INDEX(Справочно!$B$107:$B$233,MATCH('11'!$A$6:$A$955,Справочно!$A$107:$A$233,))</f>
        <v>МБОУ "Школа № 8"</v>
      </c>
      <c r="H223" s="66">
        <v>11</v>
      </c>
      <c r="I223" s="21">
        <v>30</v>
      </c>
      <c r="J223" s="21">
        <v>30</v>
      </c>
      <c r="K223" s="196"/>
      <c r="L223" s="25" t="s">
        <v>314</v>
      </c>
      <c r="M223" s="21">
        <v>30</v>
      </c>
      <c r="N223" s="68">
        <f>INDEX(Справочно!$D$107:$D$233,MATCH('11'!$A$6:$A$955,Справочно!$A$107:$A$233,))</f>
        <v>8</v>
      </c>
      <c r="O223" s="67" t="str">
        <f>INDEX(Справочно!$C$107:$C$233,MATCH('11'!$A$6:$A$955,Справочно!$A$107:$A$233,))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224" spans="1:17" s="28" customFormat="1" x14ac:dyDescent="0.25">
      <c r="A224" s="66">
        <v>161</v>
      </c>
      <c r="B224" s="25">
        <v>7</v>
      </c>
      <c r="C224" s="66" t="s">
        <v>3465</v>
      </c>
      <c r="D224" s="25" t="s">
        <v>3466</v>
      </c>
      <c r="E224" s="25" t="s">
        <v>2282</v>
      </c>
      <c r="F224" s="75" t="s">
        <v>821</v>
      </c>
      <c r="G224" s="67" t="str">
        <f>INDEX(Справочно!$B$107:$B$233,MATCH('11'!$A$6:$A$955,Справочно!$A$107:$A$233,))</f>
        <v>МБОУ "Гимназия № 36"</v>
      </c>
      <c r="H224" s="66">
        <v>11</v>
      </c>
      <c r="I224" s="111">
        <v>100</v>
      </c>
      <c r="J224" s="211">
        <v>95</v>
      </c>
      <c r="K224" s="42"/>
      <c r="L224" s="25" t="s">
        <v>313</v>
      </c>
      <c r="M224" s="21">
        <v>95</v>
      </c>
      <c r="N224" s="68">
        <f>INDEX(Справочно!$D$107:$D$233,MATCH('11'!$A$6:$A$955,Справочно!$A$107:$A$233,))</f>
        <v>5</v>
      </c>
      <c r="O224" s="67" t="str">
        <f>INDEX(Справочно!$C$107:$C$233,MATCH('11'!$A$6:$A$955,Справочно!$A$107:$A$233,))</f>
        <v>муниципальное бюджетное общеобразовательное учреждение города Ростова-на-Дону "Гимназия № 36"</v>
      </c>
      <c r="P224" s="26"/>
      <c r="Q224" s="26"/>
    </row>
    <row r="225" spans="1:17" s="28" customFormat="1" x14ac:dyDescent="0.25">
      <c r="A225" s="66">
        <v>205</v>
      </c>
      <c r="B225" s="25">
        <v>60</v>
      </c>
      <c r="C225" s="25" t="s">
        <v>1616</v>
      </c>
      <c r="D225" s="25" t="s">
        <v>1617</v>
      </c>
      <c r="E225" s="25" t="s">
        <v>745</v>
      </c>
      <c r="F225" s="75" t="s">
        <v>620</v>
      </c>
      <c r="G225" s="67" t="str">
        <f>INDEX(Справочно!$B$107:$B$233,MATCH('11'!$A$6:$A$955,Справочно!$A$107:$A$233,))</f>
        <v>МБОУ "Школа № 97"</v>
      </c>
      <c r="H225" s="66">
        <v>11</v>
      </c>
      <c r="I225" s="66">
        <v>0</v>
      </c>
      <c r="J225" s="66">
        <v>0</v>
      </c>
      <c r="K225" s="38"/>
      <c r="L225" s="25" t="s">
        <v>314</v>
      </c>
      <c r="M225" s="21">
        <v>0</v>
      </c>
      <c r="N225" s="68">
        <f>INDEX(Справочно!$D$107:$D$233,MATCH('11'!$A$6:$A$955,Справочно!$A$107:$A$233,))</f>
        <v>7</v>
      </c>
      <c r="O225" s="67" t="str">
        <f>INDEX(Справочно!$C$107:$C$233,MATCH('11'!$A$6:$A$955,Справочно!$A$107:$A$233,))</f>
        <v>муниципальное бюджетное общеобразовательное учреждение   города Ростова-на-Дону "Школа № 97"</v>
      </c>
      <c r="P225" s="26"/>
      <c r="Q225" s="26"/>
    </row>
    <row r="226" spans="1:17" s="28" customFormat="1" x14ac:dyDescent="0.25">
      <c r="A226" s="66">
        <v>175</v>
      </c>
      <c r="B226" s="25">
        <v>1</v>
      </c>
      <c r="C226" s="25" t="s">
        <v>3358</v>
      </c>
      <c r="D226" s="25" t="s">
        <v>3359</v>
      </c>
      <c r="E226" s="25" t="s">
        <v>2002</v>
      </c>
      <c r="F226" s="75" t="s">
        <v>755</v>
      </c>
      <c r="G226" s="67" t="str">
        <f>INDEX(Справочно!$B$107:$B$233,MATCH('11'!$A$6:$A$955,Справочно!$A$107:$A$233,))</f>
        <v>МБОУ "Гимназия № 25"</v>
      </c>
      <c r="H226" s="66">
        <v>11</v>
      </c>
      <c r="I226" s="66">
        <v>17</v>
      </c>
      <c r="J226" s="66">
        <v>17</v>
      </c>
      <c r="K226" s="38"/>
      <c r="L226" s="25" t="s">
        <v>314</v>
      </c>
      <c r="M226" s="21">
        <v>17</v>
      </c>
      <c r="N226" s="68">
        <f>INDEX(Справочно!$D$107:$D$233,MATCH('11'!$A$6:$A$955,Справочно!$A$107:$A$233,))</f>
        <v>6</v>
      </c>
      <c r="O226" s="67" t="str">
        <f>INDEX(Справочно!$C$107:$C$233,MATCH('11'!$A$6:$A$955,Справочно!$A$107:$A$233,))</f>
        <v>муниципальное бюджетное общеобразовательное учреждение города Ростова-на-Дону "Гимназия № 25"</v>
      </c>
      <c r="P226" s="26"/>
      <c r="Q226" s="26"/>
    </row>
    <row r="227" spans="1:17" s="28" customFormat="1" x14ac:dyDescent="0.25">
      <c r="A227" s="66">
        <v>156</v>
      </c>
      <c r="B227" s="25">
        <v>16</v>
      </c>
      <c r="C227" s="25" t="s">
        <v>1128</v>
      </c>
      <c r="D227" s="25" t="s">
        <v>1129</v>
      </c>
      <c r="E227" s="25" t="s">
        <v>1130</v>
      </c>
      <c r="F227" s="75" t="s">
        <v>620</v>
      </c>
      <c r="G227" s="67" t="str">
        <f>INDEX(Справочно!$B$107:$B$233,MATCH('11'!$A$6:$A$955,Справочно!$A$107:$A$233,))</f>
        <v>МБОУ "Школа № 80"</v>
      </c>
      <c r="H227" s="66">
        <v>11</v>
      </c>
      <c r="I227" s="66">
        <v>23</v>
      </c>
      <c r="J227" s="66">
        <v>23</v>
      </c>
      <c r="K227" s="38"/>
      <c r="L227" s="25" t="s">
        <v>314</v>
      </c>
      <c r="M227" s="21">
        <v>23</v>
      </c>
      <c r="N227" s="68">
        <f>INDEX(Справочно!$D$107:$D$233,MATCH('11'!$A$6:$A$955,Справочно!$A$107:$A$233,))</f>
        <v>4</v>
      </c>
      <c r="O227"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228" spans="1:17" s="28" customFormat="1" x14ac:dyDescent="0.25">
      <c r="A228" s="66">
        <v>1140</v>
      </c>
      <c r="B228" s="25">
        <v>9</v>
      </c>
      <c r="C228" s="25" t="s">
        <v>2509</v>
      </c>
      <c r="D228" s="25" t="s">
        <v>2510</v>
      </c>
      <c r="E228" s="25" t="s">
        <v>1130</v>
      </c>
      <c r="F228" s="75" t="s">
        <v>620</v>
      </c>
      <c r="G228" s="67" t="str">
        <f>INDEX(Справочно!$B$107:$B$233,MATCH('11'!$A$6:$A$955,Справочно!$A$107:$A$233,))</f>
        <v>МАОУ "Школа № 115"</v>
      </c>
      <c r="H228" s="66">
        <v>11</v>
      </c>
      <c r="I228" s="66">
        <v>35</v>
      </c>
      <c r="J228" s="66">
        <v>35</v>
      </c>
      <c r="K228" s="38"/>
      <c r="L228" s="25" t="s">
        <v>314</v>
      </c>
      <c r="M228" s="21">
        <v>35</v>
      </c>
      <c r="N228" s="68">
        <f>INDEX(Справочно!$D$107:$D$233,MATCH('11'!$A$6:$A$955,Справочно!$A$107:$A$233,))</f>
        <v>9</v>
      </c>
      <c r="O228" s="67" t="str">
        <f>INDEX(Справочно!$C$107:$C$233,MATCH('11'!$A$6:$A$955,Справочно!$A$107:$A$233,))</f>
        <v>муниципальное автономное общеобразовательное учреждение города Ростова-на-Дону "Школа № 115"</v>
      </c>
      <c r="P228" s="26"/>
      <c r="Q228" s="26"/>
    </row>
    <row r="229" spans="1:17" s="28" customFormat="1" x14ac:dyDescent="0.25">
      <c r="A229" s="66">
        <v>175</v>
      </c>
      <c r="B229" s="25">
        <v>4</v>
      </c>
      <c r="C229" s="25" t="s">
        <v>3265</v>
      </c>
      <c r="D229" s="25" t="s">
        <v>3266</v>
      </c>
      <c r="E229" s="25" t="s">
        <v>691</v>
      </c>
      <c r="F229" s="75" t="s">
        <v>620</v>
      </c>
      <c r="G229" s="67" t="str">
        <f>INDEX(Справочно!$B$107:$B$233,MATCH('11'!$A$6:$A$955,Справочно!$A$107:$A$233,))</f>
        <v>МБОУ "Гимназия № 25"</v>
      </c>
      <c r="H229" s="66">
        <v>11</v>
      </c>
      <c r="I229" s="66">
        <v>1</v>
      </c>
      <c r="J229" s="66">
        <v>1</v>
      </c>
      <c r="K229" s="38"/>
      <c r="L229" s="25" t="s">
        <v>314</v>
      </c>
      <c r="M229" s="21">
        <v>1</v>
      </c>
      <c r="N229" s="68">
        <f>INDEX(Справочно!$D$107:$D$233,MATCH('11'!$A$6:$A$955,Справочно!$A$107:$A$233,))</f>
        <v>6</v>
      </c>
      <c r="O229" s="67" t="str">
        <f>INDEX(Справочно!$C$107:$C$233,MATCH('11'!$A$6:$A$955,Справочно!$A$107:$A$233,))</f>
        <v>муниципальное бюджетное общеобразовательное учреждение города Ростова-на-Дону "Гимназия № 25"</v>
      </c>
      <c r="P229" s="26"/>
      <c r="Q229" s="26"/>
    </row>
    <row r="230" spans="1:17" s="28" customFormat="1" x14ac:dyDescent="0.25">
      <c r="A230" s="66">
        <v>213</v>
      </c>
      <c r="B230" s="25">
        <v>38</v>
      </c>
      <c r="C230" s="25" t="s">
        <v>3077</v>
      </c>
      <c r="D230" s="25" t="s">
        <v>3078</v>
      </c>
      <c r="E230" s="25" t="s">
        <v>1761</v>
      </c>
      <c r="F230" s="75" t="s">
        <v>910</v>
      </c>
      <c r="G230" s="67" t="str">
        <f>INDEX(Справочно!$B$107:$B$233,MATCH('11'!$A$6:$A$955,Справочно!$A$107:$A$233,))</f>
        <v>МАОУ "Лицей №11"</v>
      </c>
      <c r="H230" s="66">
        <v>11</v>
      </c>
      <c r="I230" s="21">
        <v>46</v>
      </c>
      <c r="J230" s="21">
        <v>46</v>
      </c>
      <c r="K230" s="196"/>
      <c r="L230" s="25" t="s">
        <v>314</v>
      </c>
      <c r="M230" s="21">
        <v>46</v>
      </c>
      <c r="N230" s="68">
        <f>INDEX(Справочно!$D$107:$D$233,MATCH('11'!$A$6:$A$955,Справочно!$A$107:$A$233,))</f>
        <v>8</v>
      </c>
      <c r="O230" s="67" t="str">
        <f>INDEX(Справочно!$C$107:$C$233,MATCH('11'!$A$6:$A$955,Справочно!$A$107:$A$233,))</f>
        <v>муниципальное автономное общеобразовательное учреждение города Ростова-на-Дону "Лицей № 11 "</v>
      </c>
    </row>
    <row r="231" spans="1:17" s="28" customFormat="1" x14ac:dyDescent="0.25">
      <c r="A231" s="66">
        <v>213</v>
      </c>
      <c r="B231" s="25">
        <v>41</v>
      </c>
      <c r="C231" s="25" t="s">
        <v>3084</v>
      </c>
      <c r="D231" s="25" t="s">
        <v>3078</v>
      </c>
      <c r="E231" s="25" t="s">
        <v>3085</v>
      </c>
      <c r="F231" s="75" t="s">
        <v>641</v>
      </c>
      <c r="G231" s="67" t="str">
        <f>INDEX(Справочно!$B$107:$B$233,MATCH('11'!$A$6:$A$955,Справочно!$A$107:$A$233,))</f>
        <v>МАОУ "Лицей №11"</v>
      </c>
      <c r="H231" s="66">
        <v>11</v>
      </c>
      <c r="I231" s="21">
        <v>46</v>
      </c>
      <c r="J231" s="21">
        <v>46</v>
      </c>
      <c r="K231" s="196"/>
      <c r="L231" s="25" t="s">
        <v>314</v>
      </c>
      <c r="M231" s="21">
        <v>46</v>
      </c>
      <c r="N231" s="68">
        <f>INDEX(Справочно!$D$107:$D$233,MATCH('11'!$A$6:$A$955,Справочно!$A$107:$A$233,))</f>
        <v>8</v>
      </c>
      <c r="O231" s="67" t="str">
        <f>INDEX(Справочно!$C$107:$C$233,MATCH('11'!$A$6:$A$955,Справочно!$A$107:$A$233,))</f>
        <v>муниципальное автономное общеобразовательное учреждение города Ростова-на-Дону "Лицей № 11 "</v>
      </c>
    </row>
    <row r="232" spans="1:17" s="28" customFormat="1" x14ac:dyDescent="0.25">
      <c r="A232" s="66">
        <v>211</v>
      </c>
      <c r="B232" s="25">
        <v>33</v>
      </c>
      <c r="C232" s="25" t="s">
        <v>3065</v>
      </c>
      <c r="D232" s="25" t="s">
        <v>919</v>
      </c>
      <c r="E232" s="25" t="s">
        <v>3066</v>
      </c>
      <c r="F232" s="75" t="s">
        <v>2403</v>
      </c>
      <c r="G232" s="67" t="str">
        <f>INDEX(Справочно!$B$107:$B$233,MATCH('11'!$A$6:$A$955,Справочно!$A$107:$A$233,))</f>
        <v>МБОУ "Школа №7"</v>
      </c>
      <c r="H232" s="66">
        <v>11</v>
      </c>
      <c r="I232" s="77">
        <v>85</v>
      </c>
      <c r="J232" s="77">
        <v>85</v>
      </c>
      <c r="K232" s="209"/>
      <c r="L232" s="25" t="s">
        <v>313</v>
      </c>
      <c r="M232" s="77">
        <v>85</v>
      </c>
      <c r="N232" s="68">
        <f>INDEX(Справочно!$D$107:$D$233,MATCH('11'!$A$6:$A$955,Справочно!$A$107:$A$233,))</f>
        <v>8</v>
      </c>
      <c r="O232" s="67" t="str">
        <f>INDEX(Справочно!$C$107:$C$233,MATCH('11'!$A$6:$A$955,Справочно!$A$107:$A$233,))</f>
        <v>муниципальное бюджетное общеобразовательное учреждение города Ростова-на-Дону "Школа № 7 имени Береста Алексея Прокопьевича"</v>
      </c>
    </row>
    <row r="233" spans="1:17" s="28" customFormat="1" x14ac:dyDescent="0.25">
      <c r="A233" s="66">
        <v>142</v>
      </c>
      <c r="B233" s="25">
        <v>3</v>
      </c>
      <c r="C233" s="25" t="s">
        <v>918</v>
      </c>
      <c r="D233" s="25" t="s">
        <v>919</v>
      </c>
      <c r="E233" s="25" t="s">
        <v>920</v>
      </c>
      <c r="F233" s="75" t="s">
        <v>921</v>
      </c>
      <c r="G233" s="67" t="str">
        <f>INDEX(Справочно!$B$107:$B$233,MATCH('11'!$A$6:$A$955,Справочно!$A$107:$A$233,))</f>
        <v>МАОУ "Донская реальная гимназия №62"</v>
      </c>
      <c r="H233" s="66">
        <v>11</v>
      </c>
      <c r="I233" s="66">
        <v>37</v>
      </c>
      <c r="J233" s="66">
        <v>37</v>
      </c>
      <c r="K233" s="38"/>
      <c r="L233" s="25" t="s">
        <v>314</v>
      </c>
      <c r="M233" s="21">
        <v>37</v>
      </c>
      <c r="N233" s="68">
        <f>INDEX(Справочно!$D$107:$D$233,MATCH('11'!$A$6:$A$955,Справочно!$A$107:$A$233,))</f>
        <v>3</v>
      </c>
      <c r="O233" s="67" t="str">
        <f>INDEX(Справочно!$C$107:$C$233,MATCH('11'!$A$6:$A$955,Справочно!$A$107:$A$233,))</f>
        <v>муниципальное автономное общеобразовательное учреждение города  Ростова-на-Дону  "Донская реальная гимназия №62"</v>
      </c>
    </row>
    <row r="234" spans="1:17" s="28" customFormat="1" x14ac:dyDescent="0.25">
      <c r="A234" s="66">
        <v>164</v>
      </c>
      <c r="B234" s="25">
        <v>2</v>
      </c>
      <c r="C234" s="25" t="s">
        <v>3491</v>
      </c>
      <c r="D234" s="25" t="s">
        <v>3492</v>
      </c>
      <c r="E234" s="25" t="s">
        <v>3493</v>
      </c>
      <c r="F234" s="75" t="s">
        <v>2209</v>
      </c>
      <c r="G234" s="67" t="str">
        <f>INDEX(Справочно!$B$107:$B$233,MATCH('11'!$A$6:$A$955,Справочно!$A$107:$A$233,))</f>
        <v>МБОУ "Лицей № 57"</v>
      </c>
      <c r="H234" s="66">
        <v>11</v>
      </c>
      <c r="I234" s="66">
        <v>60</v>
      </c>
      <c r="J234" s="66">
        <v>60</v>
      </c>
      <c r="K234" s="38"/>
      <c r="L234" s="25" t="s">
        <v>312</v>
      </c>
      <c r="M234" s="21">
        <v>60</v>
      </c>
      <c r="N234" s="68">
        <f>INDEX(Справочно!$D$107:$D$233,MATCH('11'!$A$6:$A$955,Справочно!$A$107:$A$233,))</f>
        <v>5</v>
      </c>
      <c r="O234" s="67" t="str">
        <f>INDEX(Справочно!$C$107:$C$233,MATCH('11'!$A$6:$A$955,Справочно!$A$107:$A$233,))</f>
        <v>муниципальное бюджетное общеобразовательное учреждение города Ростова-на-Дону "Лицей № 57"</v>
      </c>
    </row>
    <row r="235" spans="1:17" s="28" customFormat="1" x14ac:dyDescent="0.25">
      <c r="A235" s="66">
        <v>179</v>
      </c>
      <c r="B235" s="25">
        <v>10</v>
      </c>
      <c r="C235" s="25" t="s">
        <v>3407</v>
      </c>
      <c r="D235" s="25" t="s">
        <v>2444</v>
      </c>
      <c r="E235" s="25" t="s">
        <v>576</v>
      </c>
      <c r="F235" s="75" t="s">
        <v>3408</v>
      </c>
      <c r="G235" s="67" t="str">
        <f>INDEX(Справочно!$B$107:$B$233,MATCH('11'!$A$6:$A$955,Справочно!$A$107:$A$233,))</f>
        <v>МБОУ "Школа № 43"</v>
      </c>
      <c r="H235" s="66">
        <v>11</v>
      </c>
      <c r="I235" s="66">
        <v>16</v>
      </c>
      <c r="J235" s="66">
        <v>16</v>
      </c>
      <c r="K235" s="38"/>
      <c r="L235" s="25" t="s">
        <v>314</v>
      </c>
      <c r="M235" s="21">
        <v>16</v>
      </c>
      <c r="N235" s="68">
        <f>INDEX(Справочно!$D$107:$D$233,MATCH('11'!$A$6:$A$955,Справочно!$A$107:$A$233,))</f>
        <v>6</v>
      </c>
      <c r="O235" s="67" t="str">
        <f>INDEX(Справочно!$C$107:$C$233,MATCH('11'!$A$6:$A$955,Справочно!$A$107:$A$233,))</f>
        <v>муниципальное бюджетное общеобразовательное учреждение города Ростова-на-Дону "Школа № 43"</v>
      </c>
    </row>
    <row r="236" spans="1:17" s="28" customFormat="1" x14ac:dyDescent="0.25">
      <c r="A236" s="66">
        <v>214</v>
      </c>
      <c r="B236" s="25">
        <v>26</v>
      </c>
      <c r="C236" s="25" t="s">
        <v>3047</v>
      </c>
      <c r="D236" s="55" t="s">
        <v>3048</v>
      </c>
      <c r="E236" s="55" t="s">
        <v>3049</v>
      </c>
      <c r="F236" s="226" t="s">
        <v>980</v>
      </c>
      <c r="G236" s="67" t="str">
        <f>INDEX(Справочно!$B$107:$B$233,MATCH('11'!$A$6:$A$955,Справочно!$A$107:$A$233,))</f>
        <v>МБОУ "Гимназия № 12"</v>
      </c>
      <c r="H236" s="66">
        <v>11</v>
      </c>
      <c r="I236" s="21">
        <v>31</v>
      </c>
      <c r="J236" s="21">
        <v>31</v>
      </c>
      <c r="K236" s="196"/>
      <c r="L236" s="25" t="s">
        <v>314</v>
      </c>
      <c r="M236" s="21">
        <v>31</v>
      </c>
      <c r="N236" s="68">
        <f>INDEX(Справочно!$D$107:$D$233,MATCH('11'!$A$6:$A$955,Справочно!$A$107:$A$233,))</f>
        <v>8</v>
      </c>
      <c r="O236" s="67" t="str">
        <f>INDEX(Справочно!$C$107:$C$233,MATCH('11'!$A$6:$A$955,Справочно!$A$107:$A$233,))</f>
        <v>муниципальное бюджетное общеобразовательное учреждение города Ростова-на-Дону "Гимназия № 12"</v>
      </c>
    </row>
    <row r="237" spans="1:17" s="28" customFormat="1" x14ac:dyDescent="0.25">
      <c r="A237" s="66">
        <v>194</v>
      </c>
      <c r="B237" s="25">
        <v>16</v>
      </c>
      <c r="C237" s="25" t="s">
        <v>1513</v>
      </c>
      <c r="D237" s="29" t="s">
        <v>1514</v>
      </c>
      <c r="E237" s="29" t="s">
        <v>723</v>
      </c>
      <c r="F237" s="228" t="s">
        <v>629</v>
      </c>
      <c r="G237" s="67" t="str">
        <f>INDEX(Справочно!$B$107:$B$233,MATCH('11'!$A$6:$A$955,Справочно!$A$107:$A$233,))</f>
        <v>МБОУ "Гимназия № 19"</v>
      </c>
      <c r="H237" s="66" t="s">
        <v>1515</v>
      </c>
      <c r="I237" s="66">
        <v>28</v>
      </c>
      <c r="J237" s="66">
        <v>28</v>
      </c>
      <c r="K237" s="38"/>
      <c r="L237" s="25" t="s">
        <v>314</v>
      </c>
      <c r="M237" s="21">
        <v>28</v>
      </c>
      <c r="N237" s="68">
        <f>INDEX(Справочно!$D$107:$D$233,MATCH('11'!$A$6:$A$955,Справочно!$A$107:$A$233,))</f>
        <v>7</v>
      </c>
      <c r="O237" s="67" t="str">
        <f>INDEX(Справочно!$C$107:$C$233,MATCH('11'!$A$6:$A$955,Справочно!$A$107:$A$233,))</f>
        <v>муниципальное бюджетное общеобразовательное учреждение  города Ростова-на-Дону "Гимназия № 19"</v>
      </c>
      <c r="P237" s="26"/>
      <c r="Q237" s="26"/>
    </row>
    <row r="238" spans="1:17" ht="16.149999999999999" customHeight="1" x14ac:dyDescent="0.25">
      <c r="A238" s="66">
        <v>156</v>
      </c>
      <c r="B238" s="25">
        <v>14</v>
      </c>
      <c r="C238" s="25" t="s">
        <v>1122</v>
      </c>
      <c r="D238" s="25" t="s">
        <v>1123</v>
      </c>
      <c r="E238" s="25" t="s">
        <v>855</v>
      </c>
      <c r="F238" s="75" t="s">
        <v>694</v>
      </c>
      <c r="G238" s="67" t="str">
        <f>INDEX(Справочно!$B$107:$B$233,MATCH('11'!$A$6:$A$955,Справочно!$A$107:$A$233,))</f>
        <v>МБОУ "Школа № 80"</v>
      </c>
      <c r="H238" s="66">
        <v>11</v>
      </c>
      <c r="I238" s="66">
        <v>32</v>
      </c>
      <c r="J238" s="66">
        <v>32</v>
      </c>
      <c r="K238" s="38"/>
      <c r="L238" s="25" t="s">
        <v>314</v>
      </c>
      <c r="M238" s="21">
        <v>32</v>
      </c>
      <c r="N238" s="68">
        <f>INDEX(Справочно!$D$107:$D$233,MATCH('11'!$A$6:$A$955,Справочно!$A$107:$A$233,))</f>
        <v>4</v>
      </c>
      <c r="O238"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c r="P238" s="28"/>
      <c r="Q238" s="28"/>
    </row>
    <row r="239" spans="1:17" x14ac:dyDescent="0.25">
      <c r="A239" s="66">
        <v>1025</v>
      </c>
      <c r="B239" s="25">
        <v>4</v>
      </c>
      <c r="C239" s="51" t="s">
        <v>2497</v>
      </c>
      <c r="D239" s="51" t="s">
        <v>2498</v>
      </c>
      <c r="E239" s="51" t="s">
        <v>668</v>
      </c>
      <c r="F239" s="230" t="s">
        <v>641</v>
      </c>
      <c r="G239" s="67" t="str">
        <f>INDEX(Справочно!$B$107:$B$233,MATCH('11'!$A$6:$A$955,Справочно!$A$107:$A$233,))</f>
        <v>МБОУ "Гимназия № 117"</v>
      </c>
      <c r="H239" s="66">
        <v>11</v>
      </c>
      <c r="I239" s="66">
        <v>6</v>
      </c>
      <c r="J239" s="66">
        <v>6</v>
      </c>
      <c r="K239" s="38"/>
      <c r="L239" s="25" t="s">
        <v>314</v>
      </c>
      <c r="M239" s="21">
        <v>6</v>
      </c>
      <c r="N239" s="68">
        <f>INDEX(Справочно!$D$107:$D$233,MATCH('11'!$A$6:$A$955,Справочно!$A$107:$A$233,))</f>
        <v>9</v>
      </c>
      <c r="O239" s="67" t="str">
        <f>INDEX(Справочно!$C$107:$C$233,MATCH('11'!$A$6:$A$955,Справочно!$A$107:$A$233,))</f>
        <v>муниципальное бюджетное общеобразовательное учреждение  города Ростова-на-Дону "Гимназия  № 117"</v>
      </c>
    </row>
    <row r="240" spans="1:17" x14ac:dyDescent="0.25">
      <c r="A240" s="70">
        <v>213</v>
      </c>
      <c r="B240" s="24">
        <v>48</v>
      </c>
      <c r="C240" s="25" t="s">
        <v>3105</v>
      </c>
      <c r="D240" s="24" t="s">
        <v>2730</v>
      </c>
      <c r="E240" s="24" t="s">
        <v>648</v>
      </c>
      <c r="F240" s="120" t="s">
        <v>2132</v>
      </c>
      <c r="G240" s="67" t="str">
        <f>INDEX(Справочно!$B$107:$B$233,MATCH('11'!$A$6:$A$955,Справочно!$A$107:$A$233,))</f>
        <v>МАОУ "Лицей №11"</v>
      </c>
      <c r="H240" s="66">
        <v>11</v>
      </c>
      <c r="I240" s="77">
        <v>18</v>
      </c>
      <c r="J240" s="77">
        <v>18</v>
      </c>
      <c r="K240" s="209"/>
      <c r="L240" s="25" t="s">
        <v>314</v>
      </c>
      <c r="M240" s="77">
        <v>18</v>
      </c>
      <c r="N240" s="68">
        <f>INDEX(Справочно!$D$107:$D$233,MATCH('11'!$A$6:$A$955,Справочно!$A$107:$A$233,))</f>
        <v>8</v>
      </c>
      <c r="O240" s="67" t="str">
        <f>INDEX(Справочно!$C$107:$C$233,MATCH('11'!$A$6:$A$955,Справочно!$A$107:$A$233,))</f>
        <v>муниципальное автономное общеобразовательное учреждение города Ростова-на-Дону "Лицей № 11 "</v>
      </c>
      <c r="P240" s="28"/>
      <c r="Q240" s="28"/>
    </row>
    <row r="241" spans="1:17" x14ac:dyDescent="0.25">
      <c r="A241" s="66">
        <v>110</v>
      </c>
      <c r="B241" s="25">
        <v>11</v>
      </c>
      <c r="C241" s="25" t="s">
        <v>2045</v>
      </c>
      <c r="D241" s="25" t="s">
        <v>2046</v>
      </c>
      <c r="E241" s="25" t="s">
        <v>2047</v>
      </c>
      <c r="F241" s="75" t="s">
        <v>2048</v>
      </c>
      <c r="G241" s="67" t="str">
        <f>INDEX(Справочно!$B$107:$B$233,MATCH('11'!$A$6:$A$955,Справочно!$A$107:$A$233,))</f>
        <v>МАОУ  "Школа № 30"</v>
      </c>
      <c r="H241" s="66">
        <v>11</v>
      </c>
      <c r="I241" s="66">
        <v>30</v>
      </c>
      <c r="J241" s="66">
        <v>30</v>
      </c>
      <c r="K241" s="38"/>
      <c r="L241" s="25" t="s">
        <v>314</v>
      </c>
      <c r="M241" s="21">
        <v>30</v>
      </c>
      <c r="N241" s="68">
        <f>INDEX(Справочно!$D$107:$D$233,MATCH('11'!$A$6:$A$955,Справочно!$A$107:$A$233,))</f>
        <v>2</v>
      </c>
      <c r="O241" s="67" t="str">
        <f>INDEX(Справочно!$C$107:$C$233,MATCH('11'!$A$6:$A$955,Справочно!$A$107:$A$233,))</f>
        <v>муниципальное автономное общеобразовательное учреждение  города Ростова-на-Дону "Школа № 30"</v>
      </c>
    </row>
    <row r="242" spans="1:17" ht="16.149999999999999" customHeight="1" x14ac:dyDescent="0.25">
      <c r="A242" s="70">
        <v>236</v>
      </c>
      <c r="B242" s="25">
        <v>41</v>
      </c>
      <c r="C242" s="25" t="s">
        <v>2579</v>
      </c>
      <c r="D242" s="24" t="s">
        <v>2580</v>
      </c>
      <c r="E242" s="24" t="s">
        <v>2581</v>
      </c>
      <c r="F242" s="120" t="s">
        <v>629</v>
      </c>
      <c r="G242" s="67" t="str">
        <f>INDEX(Справочно!$B$107:$B$233,MATCH('11'!$A$6:$A$955,Справочно!$A$107:$A$233,))</f>
        <v>МБОУ "Лицей № 103"</v>
      </c>
      <c r="H242" s="66">
        <v>11</v>
      </c>
      <c r="I242" s="70">
        <v>33</v>
      </c>
      <c r="J242" s="70">
        <v>33</v>
      </c>
      <c r="K242" s="41"/>
      <c r="L242" s="25" t="s">
        <v>314</v>
      </c>
      <c r="M242" s="77">
        <v>33</v>
      </c>
      <c r="N242" s="68">
        <f>INDEX(Справочно!$D$107:$D$233,MATCH('11'!$A$6:$A$955,Справочно!$A$107:$A$233,))</f>
        <v>9</v>
      </c>
      <c r="O242" s="67" t="str">
        <f>INDEX(Справочно!$C$107:$C$233,MATCH('11'!$A$6:$A$955,Справочно!$A$107:$A$233,))</f>
        <v>муниципальное бюджетное общеобразовательное учреждение города Ростова-на-Дону "Лицей №103 имени Сергея Козлова"</v>
      </c>
      <c r="P242" s="28"/>
      <c r="Q242" s="28"/>
    </row>
    <row r="243" spans="1:17" x14ac:dyDescent="0.25">
      <c r="A243" s="66">
        <v>179</v>
      </c>
      <c r="B243" s="25">
        <v>11</v>
      </c>
      <c r="C243" s="25" t="s">
        <v>3409</v>
      </c>
      <c r="D243" s="25" t="s">
        <v>3410</v>
      </c>
      <c r="E243" s="25" t="s">
        <v>588</v>
      </c>
      <c r="F243" s="75" t="s">
        <v>821</v>
      </c>
      <c r="G243" s="67" t="str">
        <f>INDEX(Справочно!$B$107:$B$233,MATCH('11'!$A$6:$A$955,Справочно!$A$107:$A$233,))</f>
        <v>МБОУ "Школа № 43"</v>
      </c>
      <c r="H243" s="66">
        <v>11</v>
      </c>
      <c r="I243" s="66">
        <v>0</v>
      </c>
      <c r="J243" s="66">
        <v>0</v>
      </c>
      <c r="K243" s="38"/>
      <c r="L243" s="25" t="s">
        <v>314</v>
      </c>
      <c r="M243" s="21">
        <v>0</v>
      </c>
      <c r="N243" s="68">
        <f>INDEX(Справочно!$D$107:$D$233,MATCH('11'!$A$6:$A$955,Справочно!$A$107:$A$233,))</f>
        <v>6</v>
      </c>
      <c r="O243" s="67" t="str">
        <f>INDEX(Справочно!$C$107:$C$233,MATCH('11'!$A$6:$A$955,Справочно!$A$107:$A$233,))</f>
        <v>муниципальное бюджетное общеобразовательное учреждение города Ростова-на-Дону "Школа № 43"</v>
      </c>
      <c r="P243" s="28"/>
      <c r="Q243" s="28"/>
    </row>
    <row r="244" spans="1:17" x14ac:dyDescent="0.25">
      <c r="A244" s="70">
        <v>1085</v>
      </c>
      <c r="B244" s="25">
        <v>78</v>
      </c>
      <c r="C244" s="24" t="s">
        <v>1665</v>
      </c>
      <c r="D244" s="24" t="s">
        <v>1666</v>
      </c>
      <c r="E244" s="24" t="s">
        <v>676</v>
      </c>
      <c r="F244" s="120" t="s">
        <v>1346</v>
      </c>
      <c r="G244" s="67" t="str">
        <f>INDEX(Справочно!$B$107:$B$233,MATCH('11'!$A$6:$A$955,Справочно!$A$107:$A$233,))</f>
        <v>МБОУ "Школа № 10"</v>
      </c>
      <c r="H244" s="66">
        <v>11</v>
      </c>
      <c r="I244" s="70">
        <v>18</v>
      </c>
      <c r="J244" s="70">
        <v>18</v>
      </c>
      <c r="K244" s="41"/>
      <c r="L244" s="25" t="s">
        <v>314</v>
      </c>
      <c r="M244" s="77">
        <v>18</v>
      </c>
      <c r="N244" s="68">
        <f>INDEX(Справочно!$D$107:$D$233,MATCH('11'!$A$6:$A$955,Справочно!$A$107:$A$233,))</f>
        <v>7</v>
      </c>
      <c r="O244" s="67" t="str">
        <f>INDEX(Справочно!$C$107:$C$233,MATCH('11'!$A$6:$A$955,Справочно!$A$107:$A$233,))</f>
        <v>муниципальное бюджетное общеобразовательное учреждение  города Ростова-на-Дону "Школа № 10"</v>
      </c>
      <c r="P244" s="28"/>
      <c r="Q244" s="28"/>
    </row>
    <row r="245" spans="1:17" x14ac:dyDescent="0.25">
      <c r="A245" s="66">
        <v>164</v>
      </c>
      <c r="B245" s="25">
        <v>3</v>
      </c>
      <c r="C245" s="25" t="s">
        <v>3494</v>
      </c>
      <c r="D245" s="25" t="s">
        <v>3495</v>
      </c>
      <c r="E245" s="25" t="s">
        <v>628</v>
      </c>
      <c r="F245" s="75" t="s">
        <v>694</v>
      </c>
      <c r="G245" s="67" t="str">
        <f>INDEX(Справочно!$B$107:$B$233,MATCH('11'!$A$6:$A$955,Справочно!$A$107:$A$233,))</f>
        <v>МБОУ "Лицей № 57"</v>
      </c>
      <c r="H245" s="66">
        <v>11</v>
      </c>
      <c r="I245" s="66">
        <v>10</v>
      </c>
      <c r="J245" s="66">
        <v>10</v>
      </c>
      <c r="K245" s="38"/>
      <c r="L245" s="25" t="s">
        <v>314</v>
      </c>
      <c r="M245" s="21">
        <v>10</v>
      </c>
      <c r="N245" s="68">
        <f>INDEX(Справочно!$D$107:$D$233,MATCH('11'!$A$6:$A$955,Справочно!$A$107:$A$233,))</f>
        <v>5</v>
      </c>
      <c r="O245" s="67" t="str">
        <f>INDEX(Справочно!$C$107:$C$233,MATCH('11'!$A$6:$A$955,Справочно!$A$107:$A$233,))</f>
        <v>муниципальное бюджетное общеобразовательное учреждение города Ростова-на-Дону "Лицей № 57"</v>
      </c>
      <c r="P245" s="28"/>
      <c r="Q245" s="28"/>
    </row>
    <row r="246" spans="1:17" x14ac:dyDescent="0.25">
      <c r="A246" s="66">
        <v>192</v>
      </c>
      <c r="B246" s="25">
        <v>2</v>
      </c>
      <c r="C246" s="25" t="s">
        <v>1476</v>
      </c>
      <c r="D246" s="25" t="s">
        <v>954</v>
      </c>
      <c r="E246" s="25" t="s">
        <v>1217</v>
      </c>
      <c r="F246" s="75" t="s">
        <v>620</v>
      </c>
      <c r="G246" s="67" t="str">
        <f>INDEX(Справочно!$B$107:$B$233,MATCH('11'!$A$6:$A$955,Справочно!$A$107:$A$233,))</f>
        <v>МБОУ "Школа № 16"</v>
      </c>
      <c r="H246" s="66">
        <v>11</v>
      </c>
      <c r="I246" s="66">
        <v>14</v>
      </c>
      <c r="J246" s="66">
        <v>14</v>
      </c>
      <c r="K246" s="38"/>
      <c r="L246" s="25" t="s">
        <v>314</v>
      </c>
      <c r="M246" s="21">
        <v>14</v>
      </c>
      <c r="N246" s="68">
        <f>INDEX(Справочно!$D$107:$D$233,MATCH('11'!$A$6:$A$955,Справочно!$A$107:$A$233,))</f>
        <v>7</v>
      </c>
      <c r="O246" s="67" t="str">
        <f>INDEX(Справочно!$C$107:$C$233,MATCH('11'!$A$6:$A$955,Справочно!$A$107:$A$233,))</f>
        <v>муниципальное бюджетное общеобразовательное учреждение города Ростова-на-Дону "Школа № 16 имени 339 Ростовской стрелковой дивизии"</v>
      </c>
    </row>
    <row r="247" spans="1:17" x14ac:dyDescent="0.25">
      <c r="A247" s="66">
        <v>193</v>
      </c>
      <c r="B247" s="25">
        <v>8</v>
      </c>
      <c r="C247" s="25" t="s">
        <v>1491</v>
      </c>
      <c r="D247" s="59" t="s">
        <v>1492</v>
      </c>
      <c r="E247" s="59" t="s">
        <v>891</v>
      </c>
      <c r="F247" s="221" t="s">
        <v>1493</v>
      </c>
      <c r="G247" s="67" t="str">
        <f>INDEX(Справочно!$B$107:$B$233,MATCH('11'!$A$6:$A$955,Справочно!$A$107:$A$233,))</f>
        <v>МБОУ "Школа № 18"</v>
      </c>
      <c r="H247" s="218">
        <v>11</v>
      </c>
      <c r="I247" s="218">
        <v>14</v>
      </c>
      <c r="J247" s="218">
        <v>14</v>
      </c>
      <c r="K247" s="219"/>
      <c r="L247" s="25" t="s">
        <v>314</v>
      </c>
      <c r="M247" s="220">
        <v>14</v>
      </c>
      <c r="N247" s="68">
        <f>INDEX(Справочно!$D$107:$D$233,MATCH('11'!$A$6:$A$955,Справочно!$A$107:$A$233,))</f>
        <v>7</v>
      </c>
      <c r="O247" s="67" t="str">
        <f>INDEX(Справочно!$C$107:$C$233,MATCH('11'!$A$6:$A$955,Справочно!$A$107:$A$233,))</f>
        <v>муниципальное бюджетное общеобразовательное учреждение города  Ростова-на-Дону "Школа № 18"</v>
      </c>
    </row>
    <row r="248" spans="1:17" s="28" customFormat="1" x14ac:dyDescent="0.25">
      <c r="A248" s="70">
        <v>213</v>
      </c>
      <c r="B248" s="24">
        <v>47</v>
      </c>
      <c r="C248" s="25" t="s">
        <v>3103</v>
      </c>
      <c r="D248" s="24" t="s">
        <v>3104</v>
      </c>
      <c r="E248" s="24" t="s">
        <v>619</v>
      </c>
      <c r="F248" s="120" t="s">
        <v>872</v>
      </c>
      <c r="G248" s="67" t="str">
        <f>INDEX(Справочно!$B$107:$B$233,MATCH('11'!$A$6:$A$955,Справочно!$A$107:$A$233,))</f>
        <v>МАОУ "Лицей №11"</v>
      </c>
      <c r="H248" s="66">
        <v>11</v>
      </c>
      <c r="I248" s="77">
        <v>16</v>
      </c>
      <c r="J248" s="77">
        <v>16</v>
      </c>
      <c r="K248" s="209"/>
      <c r="L248" s="25" t="s">
        <v>314</v>
      </c>
      <c r="M248" s="77">
        <v>16</v>
      </c>
      <c r="N248" s="68">
        <f>INDEX(Справочно!$D$107:$D$233,MATCH('11'!$A$6:$A$955,Справочно!$A$107:$A$233,))</f>
        <v>8</v>
      </c>
      <c r="O248" s="67" t="str">
        <f>INDEX(Справочно!$C$107:$C$233,MATCH('11'!$A$6:$A$955,Справочно!$A$107:$A$233,))</f>
        <v>муниципальное автономное общеобразовательное учреждение города Ростова-на-Дону "Лицей № 11 "</v>
      </c>
    </row>
    <row r="249" spans="1:17" s="28" customFormat="1" x14ac:dyDescent="0.25">
      <c r="A249" s="66">
        <v>1122</v>
      </c>
      <c r="B249" s="25">
        <v>4</v>
      </c>
      <c r="C249" s="25" t="s">
        <v>3450</v>
      </c>
      <c r="D249" s="30" t="s">
        <v>3451</v>
      </c>
      <c r="E249" s="93" t="s">
        <v>3452</v>
      </c>
      <c r="F249" s="227" t="s">
        <v>624</v>
      </c>
      <c r="G249" s="67" t="str">
        <f>INDEX(Справочно!$B$107:$B$233,MATCH('11'!$A$6:$A$955,Справочно!$A$107:$A$233,))</f>
        <v>гимназия ДГТУ</v>
      </c>
      <c r="H249" s="66">
        <v>11</v>
      </c>
      <c r="I249" s="66">
        <v>42</v>
      </c>
      <c r="J249" s="66">
        <v>42</v>
      </c>
      <c r="K249" s="38"/>
      <c r="L249" s="25" t="s">
        <v>314</v>
      </c>
      <c r="M249" s="21">
        <v>42</v>
      </c>
      <c r="N249" s="68">
        <f>INDEX(Справочно!$D$107:$D$233,MATCH('11'!$A$6:$A$955,Справочно!$A$107:$A$233,))</f>
        <v>6</v>
      </c>
      <c r="O249" s="67" t="str">
        <f>INDEX(Справочно!$C$107:$C$233,MATCH('11'!$A$6:$A$955,Справочно!$A$107:$A$233,))</f>
        <v>гимназия ДГТУ</v>
      </c>
    </row>
    <row r="250" spans="1:17" s="28" customFormat="1" x14ac:dyDescent="0.25">
      <c r="A250" s="70">
        <v>165</v>
      </c>
      <c r="B250" s="24">
        <v>1</v>
      </c>
      <c r="C250" s="24" t="s">
        <v>3506</v>
      </c>
      <c r="D250" s="24" t="s">
        <v>1348</v>
      </c>
      <c r="E250" s="74" t="s">
        <v>619</v>
      </c>
      <c r="F250" s="233" t="s">
        <v>577</v>
      </c>
      <c r="G250" s="67" t="str">
        <f>INDEX(Справочно!$B$107:$B$233,MATCH('11'!$A$6:$A$955,Справочно!$A$107:$A$233,))</f>
        <v>МБОУ "Школа № 70"</v>
      </c>
      <c r="H250" s="70">
        <v>11</v>
      </c>
      <c r="I250" s="70">
        <v>73</v>
      </c>
      <c r="J250" s="70">
        <v>73</v>
      </c>
      <c r="K250" s="41"/>
      <c r="L250" s="24" t="s">
        <v>313</v>
      </c>
      <c r="M250" s="77">
        <v>73</v>
      </c>
      <c r="N250" s="68">
        <f>INDEX(Справочно!$D$107:$D$233,MATCH('11'!$A$6:$A$955,Справочно!$A$107:$A$233,))</f>
        <v>5</v>
      </c>
      <c r="O250" s="67" t="str">
        <f>INDEX(Справочно!$C$107:$C$233,MATCH('11'!$A$6:$A$955,Справочно!$A$107:$A$233,))</f>
        <v>муниципальное бюджетное общеобразовательное учреждение города Ростова-на-Дону "Школа № 70"</v>
      </c>
    </row>
    <row r="251" spans="1:17" s="28" customFormat="1" x14ac:dyDescent="0.25">
      <c r="A251" s="66">
        <v>179</v>
      </c>
      <c r="B251" s="25">
        <v>9</v>
      </c>
      <c r="C251" s="25" t="s">
        <v>3406</v>
      </c>
      <c r="D251" s="25" t="s">
        <v>3268</v>
      </c>
      <c r="E251" s="25" t="s">
        <v>776</v>
      </c>
      <c r="F251" s="75" t="s">
        <v>577</v>
      </c>
      <c r="G251" s="67" t="str">
        <f>INDEX(Справочно!$B$107:$B$233,MATCH('11'!$A$6:$A$955,Справочно!$A$107:$A$233,))</f>
        <v>МБОУ "Школа № 43"</v>
      </c>
      <c r="H251" s="66">
        <v>11</v>
      </c>
      <c r="I251" s="66">
        <v>24</v>
      </c>
      <c r="J251" s="66">
        <v>24</v>
      </c>
      <c r="K251" s="38"/>
      <c r="L251" s="25" t="s">
        <v>314</v>
      </c>
      <c r="M251" s="21">
        <v>24</v>
      </c>
      <c r="N251" s="68">
        <f>INDEX(Справочно!$D$107:$D$233,MATCH('11'!$A$6:$A$955,Справочно!$A$107:$A$233,))</f>
        <v>6</v>
      </c>
      <c r="O251" s="67" t="str">
        <f>INDEX(Справочно!$C$107:$C$233,MATCH('11'!$A$6:$A$955,Справочно!$A$107:$A$233,))</f>
        <v>муниципальное бюджетное общеобразовательное учреждение города Ростова-на-Дону "Школа № 43"</v>
      </c>
    </row>
    <row r="252" spans="1:17" s="28" customFormat="1" x14ac:dyDescent="0.25">
      <c r="A252" s="66">
        <v>176</v>
      </c>
      <c r="B252" s="25">
        <v>5</v>
      </c>
      <c r="C252" s="25" t="s">
        <v>3376</v>
      </c>
      <c r="D252" s="50" t="s">
        <v>3377</v>
      </c>
      <c r="E252" s="50" t="s">
        <v>1074</v>
      </c>
      <c r="F252" s="189" t="s">
        <v>633</v>
      </c>
      <c r="G252" s="67" t="str">
        <f>INDEX(Справочно!$B$107:$B$233,MATCH('11'!$A$6:$A$955,Справочно!$A$107:$A$233,))</f>
        <v>МАОУ "Лицей № 27"</v>
      </c>
      <c r="H252" s="66">
        <v>11</v>
      </c>
      <c r="I252" s="66">
        <v>8</v>
      </c>
      <c r="J252" s="66">
        <v>8</v>
      </c>
      <c r="K252" s="38"/>
      <c r="L252" s="25" t="s">
        <v>314</v>
      </c>
      <c r="M252" s="21">
        <v>8</v>
      </c>
      <c r="N252" s="68">
        <f>INDEX(Справочно!$D$107:$D$233,MATCH('11'!$A$6:$A$955,Справочно!$A$107:$A$233,))</f>
        <v>6</v>
      </c>
      <c r="O252" s="67" t="str">
        <f>INDEX(Справочно!$C$107:$C$233,MATCH('11'!$A$6:$A$955,Справочно!$A$107:$A$233,))</f>
        <v>муниципальное автономное общеобразовательное учреждение города Ростова-на-Дону "Лицей № 27 имени А.В. Суворова"</v>
      </c>
      <c r="P252" s="26"/>
      <c r="Q252" s="26"/>
    </row>
    <row r="253" spans="1:17" s="28" customFormat="1" x14ac:dyDescent="0.25">
      <c r="A253" s="66">
        <v>175</v>
      </c>
      <c r="B253" s="25">
        <v>5</v>
      </c>
      <c r="C253" s="25" t="s">
        <v>3163</v>
      </c>
      <c r="D253" s="25" t="s">
        <v>3164</v>
      </c>
      <c r="E253" s="25" t="s">
        <v>3165</v>
      </c>
      <c r="F253" s="75" t="s">
        <v>694</v>
      </c>
      <c r="G253" s="67" t="str">
        <f>INDEX(Справочно!$B$107:$B$233,MATCH('11'!$A$6:$A$955,Справочно!$A$107:$A$233,))</f>
        <v>МБОУ "Гимназия № 25"</v>
      </c>
      <c r="H253" s="66">
        <v>11</v>
      </c>
      <c r="I253" s="66">
        <v>37</v>
      </c>
      <c r="J253" s="66">
        <v>37</v>
      </c>
      <c r="K253" s="38"/>
      <c r="L253" s="25" t="s">
        <v>314</v>
      </c>
      <c r="M253" s="21">
        <v>37</v>
      </c>
      <c r="N253" s="68">
        <f>INDEX(Справочно!$D$107:$D$233,MATCH('11'!$A$6:$A$955,Справочно!$A$107:$A$233,))</f>
        <v>6</v>
      </c>
      <c r="O253" s="67" t="str">
        <f>INDEX(Справочно!$C$107:$C$233,MATCH('11'!$A$6:$A$955,Справочно!$A$107:$A$233,))</f>
        <v>муниципальное бюджетное общеобразовательное учреждение города Ростова-на-Дону "Гимназия № 25"</v>
      </c>
      <c r="P253" s="26"/>
      <c r="Q253" s="26"/>
    </row>
    <row r="254" spans="1:17" s="28" customFormat="1" x14ac:dyDescent="0.25">
      <c r="A254" s="66">
        <v>151</v>
      </c>
      <c r="B254" s="25">
        <v>5</v>
      </c>
      <c r="C254" s="25" t="s">
        <v>1099</v>
      </c>
      <c r="D254" s="25" t="s">
        <v>1100</v>
      </c>
      <c r="E254" s="25" t="s">
        <v>648</v>
      </c>
      <c r="F254" s="75" t="s">
        <v>1101</v>
      </c>
      <c r="G254" s="67" t="str">
        <f>INDEX(Справочно!$B$107:$B$233,MATCH('11'!$A$6:$A$955,Справочно!$A$107:$A$233,))</f>
        <v>МБОУ "Гимназия №45"</v>
      </c>
      <c r="H254" s="66">
        <v>11</v>
      </c>
      <c r="I254" s="66">
        <v>0</v>
      </c>
      <c r="J254" s="66">
        <v>0</v>
      </c>
      <c r="K254" s="38"/>
      <c r="L254" s="25" t="s">
        <v>314</v>
      </c>
      <c r="M254" s="21">
        <v>0</v>
      </c>
      <c r="N254" s="68">
        <f>INDEX(Справочно!$D$107:$D$233,MATCH('11'!$A$6:$A$955,Справочно!$A$107:$A$233,))</f>
        <v>4</v>
      </c>
      <c r="O254" s="67" t="str">
        <f>INDEX(Справочно!$C$107:$C$233,MATCH('11'!$A$6:$A$955,Справочно!$A$107:$A$233,))</f>
        <v>муниципальное бюджетное общеобразовательное учреждение города Ростова-на-Дону "Гимназия № 45"</v>
      </c>
      <c r="P254" s="26"/>
      <c r="Q254" s="26"/>
    </row>
    <row r="255" spans="1:17" s="28" customFormat="1" x14ac:dyDescent="0.25">
      <c r="A255" s="66">
        <v>110</v>
      </c>
      <c r="B255" s="25">
        <v>9</v>
      </c>
      <c r="C255" s="25" t="s">
        <v>2039</v>
      </c>
      <c r="D255" s="25" t="s">
        <v>2040</v>
      </c>
      <c r="E255" s="25" t="s">
        <v>619</v>
      </c>
      <c r="F255" s="75" t="s">
        <v>641</v>
      </c>
      <c r="G255" s="67" t="str">
        <f>INDEX(Справочно!$B$107:$B$233,MATCH('11'!$A$6:$A$955,Справочно!$A$107:$A$233,))</f>
        <v>МАОУ  "Школа № 30"</v>
      </c>
      <c r="H255" s="66">
        <v>11</v>
      </c>
      <c r="I255" s="66">
        <v>35</v>
      </c>
      <c r="J255" s="66">
        <v>35</v>
      </c>
      <c r="K255" s="38"/>
      <c r="L255" s="25" t="s">
        <v>314</v>
      </c>
      <c r="M255" s="21">
        <v>35</v>
      </c>
      <c r="N255" s="68">
        <f>INDEX(Справочно!$D$107:$D$233,MATCH('11'!$A$6:$A$955,Справочно!$A$107:$A$233,))</f>
        <v>2</v>
      </c>
      <c r="O255" s="67" t="str">
        <f>INDEX(Справочно!$C$107:$C$233,MATCH('11'!$A$6:$A$955,Справочно!$A$107:$A$233,))</f>
        <v>муниципальное автономное общеобразовательное учреждение  города Ростова-на-Дону "Школа № 30"</v>
      </c>
      <c r="P255" s="26"/>
      <c r="Q255" s="26"/>
    </row>
    <row r="256" spans="1:17" s="28" customFormat="1" x14ac:dyDescent="0.25">
      <c r="A256" s="66">
        <v>116</v>
      </c>
      <c r="B256" s="25">
        <v>23</v>
      </c>
      <c r="C256" s="25" t="s">
        <v>2071</v>
      </c>
      <c r="D256" s="213" t="s">
        <v>1219</v>
      </c>
      <c r="E256" s="135" t="s">
        <v>576</v>
      </c>
      <c r="F256" s="171" t="s">
        <v>577</v>
      </c>
      <c r="G256" s="67" t="str">
        <f>INDEX(Справочно!$B$107:$B$233,MATCH('11'!$A$6:$A$955,Справочно!$A$107:$A$233,))</f>
        <v>МБОУ "Школа № 90"</v>
      </c>
      <c r="H256" s="66">
        <v>11</v>
      </c>
      <c r="I256" s="66">
        <v>48</v>
      </c>
      <c r="J256" s="66">
        <v>48</v>
      </c>
      <c r="K256" s="38"/>
      <c r="L256" s="25" t="s">
        <v>314</v>
      </c>
      <c r="M256" s="21">
        <v>48</v>
      </c>
      <c r="N256" s="68">
        <f>INDEX(Справочно!$D$107:$D$233,MATCH('11'!$A$6:$A$955,Справочно!$A$107:$A$233,))</f>
        <v>2</v>
      </c>
      <c r="O256" s="67" t="str">
        <f>INDEX(Справочно!$C$107:$C$233,MATCH('11'!$A$6:$A$955,Справочно!$A$107:$A$233,))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257" spans="1:17" s="28" customFormat="1" x14ac:dyDescent="0.25">
      <c r="A257" s="70">
        <v>173</v>
      </c>
      <c r="B257" s="25">
        <v>41</v>
      </c>
      <c r="C257" s="25" t="s">
        <v>2112</v>
      </c>
      <c r="D257" s="25" t="s">
        <v>2113</v>
      </c>
      <c r="E257" s="25" t="s">
        <v>1067</v>
      </c>
      <c r="F257" s="75" t="s">
        <v>2114</v>
      </c>
      <c r="G257" s="67" t="str">
        <f>INDEX(Справочно!$B$107:$B$233,MATCH('11'!$A$6:$A$955,Справочно!$A$107:$A$233,))</f>
        <v>ЧОУ "Гимназия "Развитие"</v>
      </c>
      <c r="H257" s="66">
        <v>11</v>
      </c>
      <c r="I257" s="66">
        <v>52</v>
      </c>
      <c r="J257" s="66">
        <v>52</v>
      </c>
      <c r="K257" s="38"/>
      <c r="L257" s="25" t="s">
        <v>312</v>
      </c>
      <c r="M257" s="21">
        <v>52</v>
      </c>
      <c r="N257" s="68">
        <f>INDEX(Справочно!$D$107:$D$233,MATCH('11'!$A$6:$A$955,Справочно!$A$107:$A$233,))</f>
        <v>2</v>
      </c>
      <c r="O257" s="67" t="str">
        <f>INDEX(Справочно!$C$107:$C$233,MATCH('11'!$A$6:$A$955,Справочно!$A$107:$A$233,))</f>
        <v>ЧОУ "Гимназия "Развитие"</v>
      </c>
    </row>
    <row r="258" spans="1:17" s="28" customFormat="1" x14ac:dyDescent="0.25">
      <c r="A258" s="66">
        <v>204</v>
      </c>
      <c r="B258" s="25">
        <v>54</v>
      </c>
      <c r="C258" s="25" t="s">
        <v>1603</v>
      </c>
      <c r="D258" s="25" t="s">
        <v>1604</v>
      </c>
      <c r="E258" s="25" t="s">
        <v>1605</v>
      </c>
      <c r="F258" s="75" t="s">
        <v>633</v>
      </c>
      <c r="G258" s="67" t="str">
        <f>INDEX(Справочно!$B$107:$B$233,MATCH('11'!$A$6:$A$955,Справочно!$A$107:$A$233,))</f>
        <v>МБОУ "Школа № 91"</v>
      </c>
      <c r="H258" s="66">
        <v>11</v>
      </c>
      <c r="I258" s="66">
        <v>44</v>
      </c>
      <c r="J258" s="66">
        <v>44</v>
      </c>
      <c r="K258" s="38"/>
      <c r="L258" s="25" t="s">
        <v>314</v>
      </c>
      <c r="M258" s="21">
        <v>44</v>
      </c>
      <c r="N258" s="68">
        <f>INDEX(Справочно!$D$107:$D$233,MATCH('11'!$A$6:$A$955,Справочно!$A$107:$A$233,))</f>
        <v>7</v>
      </c>
      <c r="O258" s="67" t="str">
        <f>INDEX(Справочно!$C$107:$C$233,MATCH('11'!$A$6:$A$955,Справочно!$A$107:$A$233,))</f>
        <v>муниципальное бюджетное общеобразовательное учреждение города Ростова-на-Дону "Школа № 91 имени Шолохова Михаила Александровича"</v>
      </c>
      <c r="P258" s="26"/>
      <c r="Q258" s="26"/>
    </row>
    <row r="259" spans="1:17" s="28" customFormat="1" x14ac:dyDescent="0.25">
      <c r="A259" s="66">
        <v>204</v>
      </c>
      <c r="B259" s="25">
        <v>55</v>
      </c>
      <c r="C259" s="25" t="s">
        <v>1606</v>
      </c>
      <c r="D259" s="25" t="s">
        <v>1604</v>
      </c>
      <c r="E259" s="25" t="s">
        <v>592</v>
      </c>
      <c r="F259" s="75" t="s">
        <v>633</v>
      </c>
      <c r="G259" s="67" t="str">
        <f>INDEX(Справочно!$B$107:$B$233,MATCH('11'!$A$6:$A$955,Справочно!$A$107:$A$233,))</f>
        <v>МБОУ "Школа № 91"</v>
      </c>
      <c r="H259" s="66">
        <v>11</v>
      </c>
      <c r="I259" s="66">
        <v>42</v>
      </c>
      <c r="J259" s="66">
        <v>42</v>
      </c>
      <c r="K259" s="38"/>
      <c r="L259" s="25" t="s">
        <v>314</v>
      </c>
      <c r="M259" s="21">
        <v>42</v>
      </c>
      <c r="N259" s="68">
        <f>INDEX(Справочно!$D$107:$D$233,MATCH('11'!$A$6:$A$955,Справочно!$A$107:$A$233,))</f>
        <v>7</v>
      </c>
      <c r="O259" s="67" t="str">
        <f>INDEX(Справочно!$C$107:$C$233,MATCH('11'!$A$6:$A$955,Справочно!$A$107:$A$233,))</f>
        <v>муниципальное бюджетное общеобразовательное учреждение города Ростова-на-Дону "Школа № 91 имени Шолохова Михаила Александровича"</v>
      </c>
      <c r="P259" s="26"/>
      <c r="Q259" s="26"/>
    </row>
    <row r="260" spans="1:17" s="28" customFormat="1" x14ac:dyDescent="0.25">
      <c r="A260" s="66">
        <v>205</v>
      </c>
      <c r="B260" s="25">
        <v>61</v>
      </c>
      <c r="C260" s="25" t="s">
        <v>1618</v>
      </c>
      <c r="D260" s="25" t="s">
        <v>1365</v>
      </c>
      <c r="E260" s="25" t="s">
        <v>619</v>
      </c>
      <c r="F260" s="75" t="s">
        <v>589</v>
      </c>
      <c r="G260" s="67" t="str">
        <f>INDEX(Справочно!$B$107:$B$233,MATCH('11'!$A$6:$A$955,Справочно!$A$107:$A$233,))</f>
        <v>МБОУ "Школа № 97"</v>
      </c>
      <c r="H260" s="66">
        <v>11</v>
      </c>
      <c r="I260" s="66">
        <v>6</v>
      </c>
      <c r="J260" s="66">
        <v>6</v>
      </c>
      <c r="K260" s="38"/>
      <c r="L260" s="25" t="s">
        <v>314</v>
      </c>
      <c r="M260" s="21">
        <v>6</v>
      </c>
      <c r="N260" s="68">
        <f>INDEX(Справочно!$D$107:$D$233,MATCH('11'!$A$6:$A$955,Справочно!$A$107:$A$233,))</f>
        <v>7</v>
      </c>
      <c r="O260" s="67" t="str">
        <f>INDEX(Справочно!$C$107:$C$233,MATCH('11'!$A$6:$A$955,Справочно!$A$107:$A$233,))</f>
        <v>муниципальное бюджетное общеобразовательное учреждение   города Ростова-на-Дону "Школа № 97"</v>
      </c>
      <c r="P260" s="26"/>
      <c r="Q260" s="26"/>
    </row>
    <row r="261" spans="1:17" s="28" customFormat="1" x14ac:dyDescent="0.25">
      <c r="A261" s="66">
        <v>214</v>
      </c>
      <c r="B261" s="25">
        <v>27</v>
      </c>
      <c r="C261" s="25" t="s">
        <v>3050</v>
      </c>
      <c r="D261" s="55" t="s">
        <v>3051</v>
      </c>
      <c r="E261" s="55" t="s">
        <v>3052</v>
      </c>
      <c r="F261" s="226" t="s">
        <v>656</v>
      </c>
      <c r="G261" s="67" t="str">
        <f>INDEX(Справочно!$B$107:$B$233,MATCH('11'!$A$6:$A$955,Справочно!$A$107:$A$233,))</f>
        <v>МБОУ "Гимназия № 12"</v>
      </c>
      <c r="H261" s="66">
        <v>11</v>
      </c>
      <c r="I261" s="21">
        <v>16</v>
      </c>
      <c r="J261" s="21">
        <v>16</v>
      </c>
      <c r="K261" s="196"/>
      <c r="L261" s="25" t="s">
        <v>314</v>
      </c>
      <c r="M261" s="21">
        <v>16</v>
      </c>
      <c r="N261" s="68">
        <f>INDEX(Справочно!$D$107:$D$233,MATCH('11'!$A$6:$A$955,Справочно!$A$107:$A$233,))</f>
        <v>8</v>
      </c>
      <c r="O261" s="67" t="str">
        <f>INDEX(Справочно!$C$107:$C$233,MATCH('11'!$A$6:$A$955,Справочно!$A$107:$A$233,))</f>
        <v>муниципальное бюджетное общеобразовательное учреждение города Ростова-на-Дону "Гимназия № 12"</v>
      </c>
    </row>
    <row r="262" spans="1:17" s="28" customFormat="1" x14ac:dyDescent="0.25">
      <c r="A262" s="66">
        <v>146</v>
      </c>
      <c r="B262" s="25">
        <v>1</v>
      </c>
      <c r="C262" s="25" t="s">
        <v>894</v>
      </c>
      <c r="D262" s="25" t="s">
        <v>895</v>
      </c>
      <c r="E262" s="25" t="s">
        <v>896</v>
      </c>
      <c r="F262" s="75" t="s">
        <v>897</v>
      </c>
      <c r="G262" s="67" t="str">
        <f>INDEX(Справочно!$B$107:$B$233,MATCH('11'!$A$6:$A$955,Справочно!$A$107:$A$233,))</f>
        <v>МБОУ "Школа № 83"</v>
      </c>
      <c r="H262" s="66">
        <v>11</v>
      </c>
      <c r="I262" s="66">
        <v>12</v>
      </c>
      <c r="J262" s="66">
        <v>12</v>
      </c>
      <c r="K262" s="38"/>
      <c r="L262" s="25" t="s">
        <v>314</v>
      </c>
      <c r="M262" s="21">
        <v>12</v>
      </c>
      <c r="N262" s="68">
        <f>INDEX(Справочно!$D$107:$D$233,MATCH('11'!$A$6:$A$955,Справочно!$A$107:$A$233,))</f>
        <v>3</v>
      </c>
      <c r="O262" s="67" t="str">
        <f>INDEX(Справочно!$C$107:$C$233,MATCH('11'!$A$6:$A$955,Справочно!$A$107:$A$233,))</f>
        <v>муниципальное бюджетное общеобразовательное учреждение города Ростова-на-Дону "Школа № 83"</v>
      </c>
    </row>
    <row r="263" spans="1:17" s="28" customFormat="1" x14ac:dyDescent="0.25">
      <c r="A263" s="70">
        <v>139</v>
      </c>
      <c r="B263" s="24">
        <v>8</v>
      </c>
      <c r="C263" s="25" t="s">
        <v>873</v>
      </c>
      <c r="D263" s="24" t="s">
        <v>874</v>
      </c>
      <c r="E263" s="24" t="s">
        <v>615</v>
      </c>
      <c r="F263" s="120" t="s">
        <v>577</v>
      </c>
      <c r="G263" s="67" t="str">
        <f>INDEX(Справочно!$B$107:$B$233,MATCH('11'!$A$6:$A$955,Справочно!$A$107:$A$233,))</f>
        <v>МАОУ "Классический лицей № 1"</v>
      </c>
      <c r="H263" s="66">
        <v>11</v>
      </c>
      <c r="I263" s="70">
        <v>29</v>
      </c>
      <c r="J263" s="70">
        <v>29</v>
      </c>
      <c r="K263" s="41"/>
      <c r="L263" s="25" t="s">
        <v>314</v>
      </c>
      <c r="M263" s="77">
        <v>29</v>
      </c>
      <c r="N263" s="68">
        <f>INDEX(Справочно!$D$107:$D$233,MATCH('11'!$A$6:$A$955,Справочно!$A$107:$A$233,))</f>
        <v>3</v>
      </c>
      <c r="O263" s="67" t="str">
        <f>INDEX(Справочно!$C$107:$C$233,MATCH('11'!$A$6:$A$955,Справочно!$A$107:$A$233,))</f>
        <v>муниципальное автономное общеобразовательное учреждение города Ростова-на-Дону "Классический лицей № 1"</v>
      </c>
    </row>
    <row r="264" spans="1:17" s="28" customFormat="1" x14ac:dyDescent="0.25">
      <c r="A264" s="70">
        <v>229</v>
      </c>
      <c r="B264" s="25">
        <v>21</v>
      </c>
      <c r="C264" s="25" t="s">
        <v>2540</v>
      </c>
      <c r="D264" s="25" t="s">
        <v>2541</v>
      </c>
      <c r="E264" s="25" t="s">
        <v>612</v>
      </c>
      <c r="F264" s="75" t="s">
        <v>605</v>
      </c>
      <c r="G264" s="67" t="str">
        <f>INDEX(Справочно!$B$107:$B$233,MATCH('11'!$A$6:$A$955,Справочно!$A$107:$A$233,))</f>
        <v>МБОУ "Школа № 61"</v>
      </c>
      <c r="H264" s="66">
        <v>11</v>
      </c>
      <c r="I264" s="70">
        <v>40</v>
      </c>
      <c r="J264" s="70">
        <v>40</v>
      </c>
      <c r="K264" s="41"/>
      <c r="L264" s="25" t="s">
        <v>314</v>
      </c>
      <c r="M264" s="77">
        <v>40</v>
      </c>
      <c r="N264" s="68">
        <f>INDEX(Справочно!$D$107:$D$233,MATCH('11'!$A$6:$A$955,Справочно!$A$107:$A$233,))</f>
        <v>9</v>
      </c>
      <c r="O264" s="67" t="str">
        <f>INDEX(Справочно!$C$107:$C$233,MATCH('11'!$A$6:$A$955,Справочно!$A$107:$A$233,))</f>
        <v>муниципальное бюджетное общеобразовательное учреждение города Ростова-на-Дону "Школа №61"</v>
      </c>
    </row>
    <row r="265" spans="1:17" s="28" customFormat="1" x14ac:dyDescent="0.25">
      <c r="A265" s="66">
        <v>1136</v>
      </c>
      <c r="B265" s="25">
        <v>12</v>
      </c>
      <c r="C265" s="25" t="s">
        <v>3015</v>
      </c>
      <c r="D265" s="30" t="s">
        <v>3016</v>
      </c>
      <c r="E265" s="30" t="s">
        <v>742</v>
      </c>
      <c r="F265" s="231" t="s">
        <v>1479</v>
      </c>
      <c r="G265" s="67" t="str">
        <f>INDEX(Справочно!$B$107:$B$233,MATCH('11'!$A$6:$A$955,Справочно!$A$107:$A$233,))</f>
        <v>ЧОУ "Лицей КЭО"</v>
      </c>
      <c r="H265" s="66">
        <v>11</v>
      </c>
      <c r="I265" s="21">
        <v>49</v>
      </c>
      <c r="J265" s="21">
        <v>49</v>
      </c>
      <c r="K265" s="196"/>
      <c r="L265" s="25" t="s">
        <v>314</v>
      </c>
      <c r="M265" s="21">
        <v>49</v>
      </c>
      <c r="N265" s="68">
        <f>INDEX(Справочно!$D$107:$D$233,MATCH('11'!$A$6:$A$955,Справочно!$A$107:$A$233,))</f>
        <v>8</v>
      </c>
      <c r="O265" s="67" t="str">
        <f>INDEX(Справочно!$C$107:$C$233,MATCH('11'!$A$6:$A$955,Справочно!$A$107:$A$233,))</f>
        <v>ЧОУ "Лицей КЭО"</v>
      </c>
      <c r="P265" s="26"/>
      <c r="Q265" s="26"/>
    </row>
    <row r="266" spans="1:17" s="28" customFormat="1" x14ac:dyDescent="0.25">
      <c r="A266" s="66">
        <v>195</v>
      </c>
      <c r="B266" s="25">
        <v>33</v>
      </c>
      <c r="C266" s="24" t="s">
        <v>1553</v>
      </c>
      <c r="D266" s="25" t="s">
        <v>1554</v>
      </c>
      <c r="E266" s="25" t="s">
        <v>1555</v>
      </c>
      <c r="F266" s="75" t="s">
        <v>620</v>
      </c>
      <c r="G266" s="67" t="str">
        <f>INDEX(Справочно!$B$107:$B$233,MATCH('11'!$A$6:$A$955,Справочно!$A$107:$A$233,))</f>
        <v>МБОУ "Лицей № 20"</v>
      </c>
      <c r="H266" s="66">
        <v>11</v>
      </c>
      <c r="I266" s="66">
        <v>34</v>
      </c>
      <c r="J266" s="66">
        <v>34</v>
      </c>
      <c r="K266" s="38"/>
      <c r="L266" s="25" t="s">
        <v>314</v>
      </c>
      <c r="M266" s="21">
        <v>34</v>
      </c>
      <c r="N266" s="68">
        <f>INDEX(Справочно!$D$107:$D$233,MATCH('11'!$A$6:$A$955,Справочно!$A$107:$A$233,))</f>
        <v>7</v>
      </c>
      <c r="O266" s="67" t="str">
        <f>INDEX(Справочно!$C$107:$C$233,MATCH('11'!$A$6:$A$955,Справочно!$A$107:$A$233,))</f>
        <v>муниципальное бюджетное общеобразовательное учреждение города Ростова-на-Дону "Лицей № 20 имени В.П. Поляничко"</v>
      </c>
      <c r="P266" s="26"/>
      <c r="Q266" s="26"/>
    </row>
    <row r="267" spans="1:17" s="28" customFormat="1" x14ac:dyDescent="0.25">
      <c r="A267" s="70">
        <v>236</v>
      </c>
      <c r="B267" s="25">
        <v>46</v>
      </c>
      <c r="C267" s="25" t="s">
        <v>2593</v>
      </c>
      <c r="D267" s="24" t="s">
        <v>2594</v>
      </c>
      <c r="E267" s="24" t="s">
        <v>885</v>
      </c>
      <c r="F267" s="120" t="s">
        <v>624</v>
      </c>
      <c r="G267" s="67" t="str">
        <f>INDEX(Справочно!$B$107:$B$233,MATCH('11'!$A$6:$A$955,Справочно!$A$107:$A$233,))</f>
        <v>МБОУ "Лицей № 103"</v>
      </c>
      <c r="H267" s="66">
        <v>11</v>
      </c>
      <c r="I267" s="70">
        <v>0</v>
      </c>
      <c r="J267" s="70">
        <v>0</v>
      </c>
      <c r="K267" s="41"/>
      <c r="L267" s="25" t="s">
        <v>314</v>
      </c>
      <c r="M267" s="77">
        <v>0</v>
      </c>
      <c r="N267" s="68">
        <f>INDEX(Справочно!$D$107:$D$233,MATCH('11'!$A$6:$A$955,Справочно!$A$107:$A$233,))</f>
        <v>9</v>
      </c>
      <c r="O267" s="67" t="str">
        <f>INDEX(Справочно!$C$107:$C$233,MATCH('11'!$A$6:$A$955,Справочно!$A$107:$A$233,))</f>
        <v>муниципальное бюджетное общеобразовательное учреждение города Ростова-на-Дону "Лицей №103 имени Сергея Козлова"</v>
      </c>
    </row>
    <row r="268" spans="1:17" s="28" customFormat="1" x14ac:dyDescent="0.25">
      <c r="A268" s="66">
        <v>122</v>
      </c>
      <c r="B268" s="25">
        <v>34</v>
      </c>
      <c r="C268" s="25" t="s">
        <v>2097</v>
      </c>
      <c r="D268" s="25" t="s">
        <v>2098</v>
      </c>
      <c r="E268" s="25" t="s">
        <v>615</v>
      </c>
      <c r="F268" s="75" t="s">
        <v>821</v>
      </c>
      <c r="G268" s="67" t="str">
        <f>INDEX(Справочно!$B$107:$B$233,MATCH('11'!$A$6:$A$955,Справочно!$A$107:$A$233,))</f>
        <v>МБОУ "Школа № 101"</v>
      </c>
      <c r="H268" s="66">
        <v>11</v>
      </c>
      <c r="I268" s="66">
        <v>16</v>
      </c>
      <c r="J268" s="66">
        <v>16</v>
      </c>
      <c r="K268" s="38"/>
      <c r="L268" s="25" t="s">
        <v>314</v>
      </c>
      <c r="M268" s="21">
        <v>16</v>
      </c>
      <c r="N268" s="68">
        <f>INDEX(Справочно!$D$107:$D$233,MATCH('11'!$A$6:$A$955,Справочно!$A$107:$A$233,))</f>
        <v>2</v>
      </c>
      <c r="O268" s="67" t="str">
        <f>INDEX(Справочно!$C$107:$C$233,MATCH('11'!$A$6:$A$955,Справочно!$A$107:$A$233,))</f>
        <v>муниципальное бюджетное общеобразовательное учреждение города Ростова-на-Дону "Школа № 101"</v>
      </c>
    </row>
    <row r="269" spans="1:17" s="28" customFormat="1" x14ac:dyDescent="0.25">
      <c r="A269" s="66">
        <v>213</v>
      </c>
      <c r="B269" s="25">
        <v>35</v>
      </c>
      <c r="C269" s="25" t="s">
        <v>3069</v>
      </c>
      <c r="D269" s="25" t="s">
        <v>3070</v>
      </c>
      <c r="E269" s="25" t="s">
        <v>628</v>
      </c>
      <c r="F269" s="75" t="s">
        <v>616</v>
      </c>
      <c r="G269" s="67" t="str">
        <f>INDEX(Справочно!$B$107:$B$233,MATCH('11'!$A$6:$A$955,Справочно!$A$107:$A$233,))</f>
        <v>МАОУ "Лицей №11"</v>
      </c>
      <c r="H269" s="66">
        <v>11</v>
      </c>
      <c r="I269" s="21">
        <v>39</v>
      </c>
      <c r="J269" s="21">
        <v>39</v>
      </c>
      <c r="K269" s="196"/>
      <c r="L269" s="25" t="s">
        <v>314</v>
      </c>
      <c r="M269" s="21">
        <v>39</v>
      </c>
      <c r="N269" s="68">
        <f>INDEX(Справочно!$D$107:$D$233,MATCH('11'!$A$6:$A$955,Справочно!$A$107:$A$233,))</f>
        <v>8</v>
      </c>
      <c r="O269" s="67" t="str">
        <f>INDEX(Справочно!$C$107:$C$233,MATCH('11'!$A$6:$A$955,Справочно!$A$107:$A$233,))</f>
        <v>муниципальное автономное общеобразовательное учреждение города Ростова-на-Дону "Лицей № 11 "</v>
      </c>
    </row>
    <row r="270" spans="1:17" s="28" customFormat="1" x14ac:dyDescent="0.25">
      <c r="A270" s="66">
        <v>160</v>
      </c>
      <c r="B270" s="25">
        <v>1</v>
      </c>
      <c r="C270" s="24" t="s">
        <v>3486</v>
      </c>
      <c r="D270" s="25" t="s">
        <v>3487</v>
      </c>
      <c r="E270" s="25" t="s">
        <v>813</v>
      </c>
      <c r="F270" s="75" t="s">
        <v>734</v>
      </c>
      <c r="G270" s="67" t="str">
        <f>INDEX(Справочно!$B$107:$B$233,MATCH('11'!$A$6:$A$955,Справочно!$A$107:$A$233,))</f>
        <v>МБОУ "Гимназия №35"</v>
      </c>
      <c r="H270" s="66">
        <v>11</v>
      </c>
      <c r="I270" s="66">
        <v>46</v>
      </c>
      <c r="J270" s="66">
        <v>46</v>
      </c>
      <c r="K270" s="38"/>
      <c r="L270" s="25" t="s">
        <v>314</v>
      </c>
      <c r="M270" s="21">
        <v>46</v>
      </c>
      <c r="N270" s="68">
        <f>INDEX(Справочно!$D$107:$D$233,MATCH('11'!$A$6:$A$955,Справочно!$A$107:$A$233,))</f>
        <v>5</v>
      </c>
      <c r="O270" s="67" t="str">
        <f>INDEX(Справочно!$C$107:$C$233,MATCH('11'!$A$6:$A$955,Справочно!$A$107:$A$233,))</f>
        <v>муниципальное бюджетное общеобразовательное учреждение города Ростова-на-Дону "Гимназия №35"</v>
      </c>
    </row>
    <row r="271" spans="1:17" s="28" customFormat="1" x14ac:dyDescent="0.25">
      <c r="A271" s="66">
        <v>220</v>
      </c>
      <c r="B271" s="25">
        <v>17</v>
      </c>
      <c r="C271" s="24" t="s">
        <v>3025</v>
      </c>
      <c r="D271" s="56" t="s">
        <v>3026</v>
      </c>
      <c r="E271" s="56" t="s">
        <v>776</v>
      </c>
      <c r="F271" s="120" t="s">
        <v>1581</v>
      </c>
      <c r="G271" s="67" t="str">
        <f>INDEX(Справочно!$B$107:$B$233,MATCH('11'!$A$6:$A$955,Справочно!$A$107:$A$233,))</f>
        <v>МБОУ "Школа № 81"</v>
      </c>
      <c r="H271" s="66">
        <v>11</v>
      </c>
      <c r="I271" s="21">
        <v>64</v>
      </c>
      <c r="J271" s="21">
        <v>64</v>
      </c>
      <c r="K271" s="196"/>
      <c r="L271" s="25" t="s">
        <v>313</v>
      </c>
      <c r="M271" s="21">
        <v>64</v>
      </c>
      <c r="N271" s="68">
        <f>INDEX(Справочно!$D$107:$D$233,MATCH('11'!$A$6:$A$955,Справочно!$A$107:$A$233,))</f>
        <v>8</v>
      </c>
      <c r="O271" s="67" t="str">
        <f>INDEX(Справочно!$C$107:$C$233,MATCH('11'!$A$6:$A$955,Справочно!$A$107:$A$233,))</f>
        <v>муниципальное бюджетное общеобразовательное учреждение  города  Ростова-на-Дону "Школа № 81"</v>
      </c>
    </row>
    <row r="272" spans="1:17" s="28" customFormat="1" x14ac:dyDescent="0.25">
      <c r="A272" s="70">
        <v>230</v>
      </c>
      <c r="B272" s="25">
        <v>14</v>
      </c>
      <c r="C272" s="25" t="s">
        <v>2522</v>
      </c>
      <c r="D272" s="25" t="s">
        <v>2523</v>
      </c>
      <c r="E272" s="25" t="s">
        <v>1074</v>
      </c>
      <c r="F272" s="75" t="s">
        <v>2524</v>
      </c>
      <c r="G272" s="67" t="str">
        <f>INDEX(Справочно!$B$107:$B$233,MATCH('11'!$A$6:$A$955,Справочно!$A$107:$A$233,))</f>
        <v>МБОУ "Школа № 73"</v>
      </c>
      <c r="H272" s="66">
        <v>11</v>
      </c>
      <c r="I272" s="70">
        <v>0</v>
      </c>
      <c r="J272" s="70">
        <v>0</v>
      </c>
      <c r="K272" s="41"/>
      <c r="L272" s="25" t="s">
        <v>314</v>
      </c>
      <c r="M272" s="77">
        <v>0</v>
      </c>
      <c r="N272" s="68">
        <f>INDEX(Справочно!$D$107:$D$233,MATCH('11'!$A$6:$A$955,Справочно!$A$107:$A$233,))</f>
        <v>9</v>
      </c>
      <c r="O272" s="67" t="str">
        <f>INDEX(Справочно!$C$107:$C$233,MATCH('11'!$A$6:$A$955,Справочно!$A$107:$A$233,))</f>
        <v>муниципальное бюджетное общеобразовательное учреждение города Ростова-на-Дону "Школа № 73"</v>
      </c>
    </row>
    <row r="273" spans="1:17" s="28" customFormat="1" x14ac:dyDescent="0.25">
      <c r="A273" s="70">
        <v>227</v>
      </c>
      <c r="B273" s="25">
        <v>17</v>
      </c>
      <c r="C273" s="25" t="s">
        <v>2530</v>
      </c>
      <c r="D273" s="25" t="s">
        <v>2531</v>
      </c>
      <c r="E273" s="25" t="s">
        <v>2532</v>
      </c>
      <c r="F273" s="75" t="s">
        <v>2533</v>
      </c>
      <c r="G273" s="67" t="str">
        <f>INDEX(Справочно!$B$107:$B$233,MATCH('11'!$A$6:$A$955,Справочно!$A$107:$A$233,))</f>
        <v>МБОУ "Лицей № 58"</v>
      </c>
      <c r="H273" s="66">
        <v>11</v>
      </c>
      <c r="I273" s="70">
        <v>1</v>
      </c>
      <c r="J273" s="70">
        <v>1</v>
      </c>
      <c r="K273" s="41"/>
      <c r="L273" s="25" t="s">
        <v>314</v>
      </c>
      <c r="M273" s="77">
        <v>1</v>
      </c>
      <c r="N273" s="68">
        <f>INDEX(Справочно!$D$107:$D$233,MATCH('11'!$A$6:$A$955,Справочно!$A$107:$A$233,))</f>
        <v>9</v>
      </c>
      <c r="O273" s="67" t="str">
        <f>INDEX(Справочно!$C$107:$C$233,MATCH('11'!$A$6:$A$955,Справочно!$A$107:$A$233,))</f>
        <v>муниципальное бюджетное общеобразовательное учреждение города Ростова-на-Дону "Лицей № 58"</v>
      </c>
    </row>
    <row r="274" spans="1:17" ht="16.149999999999999" customHeight="1" x14ac:dyDescent="0.25">
      <c r="A274" s="66">
        <v>214</v>
      </c>
      <c r="B274" s="25">
        <v>28</v>
      </c>
      <c r="C274" s="25" t="s">
        <v>3053</v>
      </c>
      <c r="D274" s="55" t="s">
        <v>3054</v>
      </c>
      <c r="E274" s="55" t="s">
        <v>1126</v>
      </c>
      <c r="F274" s="226" t="s">
        <v>2242</v>
      </c>
      <c r="G274" s="67" t="str">
        <f>INDEX(Справочно!$B$107:$B$233,MATCH('11'!$A$6:$A$955,Справочно!$A$107:$A$233,))</f>
        <v>МБОУ "Гимназия № 12"</v>
      </c>
      <c r="H274" s="66">
        <v>11</v>
      </c>
      <c r="I274" s="21">
        <v>14</v>
      </c>
      <c r="J274" s="21">
        <v>14</v>
      </c>
      <c r="K274" s="196"/>
      <c r="L274" s="25" t="s">
        <v>314</v>
      </c>
      <c r="M274" s="21">
        <v>14</v>
      </c>
      <c r="N274" s="68">
        <f>INDEX(Справочно!$D$107:$D$233,MATCH('11'!$A$6:$A$955,Справочно!$A$107:$A$233,))</f>
        <v>8</v>
      </c>
      <c r="O274" s="67" t="str">
        <f>INDEX(Справочно!$C$107:$C$233,MATCH('11'!$A$6:$A$955,Справочно!$A$107:$A$233,))</f>
        <v>муниципальное бюджетное общеобразовательное учреждение города Ростова-на-Дону "Гимназия № 12"</v>
      </c>
      <c r="P274" s="28"/>
      <c r="Q274" s="28"/>
    </row>
    <row r="275" spans="1:17" s="28" customFormat="1" x14ac:dyDescent="0.25">
      <c r="A275" s="66">
        <v>161</v>
      </c>
      <c r="B275" s="25">
        <v>12</v>
      </c>
      <c r="C275" s="66" t="s">
        <v>3476</v>
      </c>
      <c r="D275" s="25" t="s">
        <v>3477</v>
      </c>
      <c r="E275" s="25" t="s">
        <v>730</v>
      </c>
      <c r="F275" s="75" t="s">
        <v>577</v>
      </c>
      <c r="G275" s="67" t="str">
        <f>INDEX(Справочно!$B$107:$B$233,MATCH('11'!$A$6:$A$955,Справочно!$A$107:$A$233,))</f>
        <v>МБОУ "Гимназия № 36"</v>
      </c>
      <c r="H275" s="66">
        <v>11</v>
      </c>
      <c r="I275" s="66">
        <v>36</v>
      </c>
      <c r="J275" s="66">
        <v>36</v>
      </c>
      <c r="K275" s="38"/>
      <c r="L275" s="25" t="s">
        <v>314</v>
      </c>
      <c r="M275" s="21">
        <v>36</v>
      </c>
      <c r="N275" s="68">
        <f>INDEX(Справочно!$D$107:$D$233,MATCH('11'!$A$6:$A$955,Справочно!$A$107:$A$233,))</f>
        <v>5</v>
      </c>
      <c r="O275" s="67" t="str">
        <f>INDEX(Справочно!$C$107:$C$233,MATCH('11'!$A$6:$A$955,Справочно!$A$107:$A$233,))</f>
        <v>муниципальное бюджетное общеобразовательное учреждение города Ростова-на-Дону "Гимназия № 36"</v>
      </c>
      <c r="P275" s="26"/>
      <c r="Q275" s="26"/>
    </row>
    <row r="276" spans="1:17" s="28" customFormat="1" x14ac:dyDescent="0.25">
      <c r="A276" s="70">
        <v>126</v>
      </c>
      <c r="B276" s="25">
        <v>44</v>
      </c>
      <c r="C276" s="25" t="s">
        <v>2121</v>
      </c>
      <c r="D276" s="24" t="s">
        <v>2122</v>
      </c>
      <c r="E276" s="24" t="s">
        <v>636</v>
      </c>
      <c r="F276" s="120" t="s">
        <v>1127</v>
      </c>
      <c r="G276" s="67" t="str">
        <f>INDEX(Справочно!$B$107:$B$233,MATCH('11'!$A$6:$A$955,Справочно!$A$107:$A$233,))</f>
        <v>МБОУ "Гимназия № 118"</v>
      </c>
      <c r="H276" s="66">
        <v>11</v>
      </c>
      <c r="I276" s="70">
        <v>49</v>
      </c>
      <c r="J276" s="70">
        <v>49</v>
      </c>
      <c r="K276" s="41"/>
      <c r="L276" s="25" t="s">
        <v>314</v>
      </c>
      <c r="M276" s="77">
        <v>49</v>
      </c>
      <c r="N276" s="68">
        <f>INDEX(Справочно!$D$107:$D$233,MATCH('11'!$A$6:$A$955,Справочно!$A$107:$A$233,))</f>
        <v>2</v>
      </c>
      <c r="O276" s="67" t="str">
        <f>INDEX(Справочно!$C$107:$C$233,MATCH('11'!$A$6:$A$955,Справочно!$A$107:$A$233,))</f>
        <v>муниципальное бюджетное общеобразовательное учреждение города Ростова-на-Дону "Гимназия № 118 имени Валерия Николаевича Цыганова"</v>
      </c>
    </row>
    <row r="277" spans="1:17" s="28" customFormat="1" x14ac:dyDescent="0.25">
      <c r="A277" s="70">
        <v>194</v>
      </c>
      <c r="B277" s="24">
        <v>22</v>
      </c>
      <c r="C277" s="24" t="s">
        <v>1528</v>
      </c>
      <c r="D277" s="24" t="s">
        <v>1529</v>
      </c>
      <c r="E277" s="24" t="s">
        <v>1152</v>
      </c>
      <c r="F277" s="120" t="s">
        <v>589</v>
      </c>
      <c r="G277" s="67" t="str">
        <f>INDEX(Справочно!$B$107:$B$233,MATCH('11'!$A$6:$A$955,Справочно!$A$107:$A$233,))</f>
        <v>МБОУ "Гимназия № 19"</v>
      </c>
      <c r="H277" s="66" t="s">
        <v>1515</v>
      </c>
      <c r="I277" s="66">
        <v>82</v>
      </c>
      <c r="J277" s="66">
        <v>82</v>
      </c>
      <c r="K277" s="38"/>
      <c r="L277" s="25" t="s">
        <v>312</v>
      </c>
      <c r="M277" s="21">
        <v>82</v>
      </c>
      <c r="N277" s="68">
        <f>INDEX(Справочно!$D$107:$D$233,MATCH('11'!$A$6:$A$955,Справочно!$A$107:$A$233,))</f>
        <v>7</v>
      </c>
      <c r="O277" s="67" t="str">
        <f>INDEX(Справочно!$C$107:$C$233,MATCH('11'!$A$6:$A$955,Справочно!$A$107:$A$233,))</f>
        <v>муниципальное бюджетное общеобразовательное учреждение  города Ростова-на-Дону "Гимназия № 19"</v>
      </c>
      <c r="P277" s="26"/>
      <c r="Q277" s="26"/>
    </row>
    <row r="278" spans="1:17" s="28" customFormat="1" x14ac:dyDescent="0.25">
      <c r="A278" s="66">
        <v>215</v>
      </c>
      <c r="B278" s="25">
        <v>7</v>
      </c>
      <c r="C278" s="25" t="s">
        <v>3004</v>
      </c>
      <c r="D278" s="25" t="s">
        <v>3005</v>
      </c>
      <c r="E278" s="25" t="s">
        <v>3006</v>
      </c>
      <c r="F278" s="75" t="s">
        <v>609</v>
      </c>
      <c r="G278" s="67" t="str">
        <f>INDEX(Справочно!$B$107:$B$233,MATCH('11'!$A$6:$A$955,Справочно!$A$107:$A$233,))</f>
        <v>МБОУ "Лицей № 13"</v>
      </c>
      <c r="H278" s="66">
        <v>11</v>
      </c>
      <c r="I278" s="21">
        <v>8</v>
      </c>
      <c r="J278" s="21">
        <v>8</v>
      </c>
      <c r="K278" s="196"/>
      <c r="L278" s="25" t="s">
        <v>314</v>
      </c>
      <c r="M278" s="21">
        <v>8</v>
      </c>
      <c r="N278" s="68">
        <f>INDEX(Справочно!$D$107:$D$233,MATCH('11'!$A$6:$A$955,Справочно!$A$107:$A$233,))</f>
        <v>8</v>
      </c>
      <c r="O278" s="67" t="str">
        <f>INDEX(Справочно!$C$107:$C$233,MATCH('11'!$A$6:$A$955,Справочно!$A$107:$A$233,))</f>
        <v>муниципальное бюджетное общеобразовательное учреждение города Ростова-на-Дону "Лицей № 13"</v>
      </c>
      <c r="P278" s="26"/>
      <c r="Q278" s="26"/>
    </row>
    <row r="279" spans="1:17" s="28" customFormat="1" x14ac:dyDescent="0.25">
      <c r="A279" s="70">
        <v>194</v>
      </c>
      <c r="B279" s="24">
        <v>27</v>
      </c>
      <c r="C279" s="24" t="s">
        <v>1539</v>
      </c>
      <c r="D279" s="24" t="s">
        <v>1540</v>
      </c>
      <c r="E279" s="24" t="s">
        <v>691</v>
      </c>
      <c r="F279" s="120" t="s">
        <v>589</v>
      </c>
      <c r="G279" s="67" t="str">
        <f>INDEX(Справочно!$B$107:$B$233,MATCH('11'!$A$6:$A$955,Справочно!$A$107:$A$233,))</f>
        <v>МБОУ "Гимназия № 19"</v>
      </c>
      <c r="H279" s="66" t="s">
        <v>1515</v>
      </c>
      <c r="I279" s="70">
        <v>20</v>
      </c>
      <c r="J279" s="70">
        <v>20</v>
      </c>
      <c r="K279" s="41"/>
      <c r="L279" s="25" t="s">
        <v>314</v>
      </c>
      <c r="M279" s="77">
        <v>20</v>
      </c>
      <c r="N279" s="68">
        <f>INDEX(Справочно!$D$107:$D$233,MATCH('11'!$A$6:$A$955,Справочно!$A$107:$A$233,))</f>
        <v>7</v>
      </c>
      <c r="O279" s="67" t="str">
        <f>INDEX(Справочно!$C$107:$C$233,MATCH('11'!$A$6:$A$955,Справочно!$A$107:$A$233,))</f>
        <v>муниципальное бюджетное общеобразовательное учреждение  города Ростова-на-Дону "Гимназия № 19"</v>
      </c>
    </row>
    <row r="280" spans="1:17" s="28" customFormat="1" x14ac:dyDescent="0.25">
      <c r="A280" s="70">
        <v>139</v>
      </c>
      <c r="B280" s="24">
        <v>9</v>
      </c>
      <c r="C280" s="25" t="s">
        <v>875</v>
      </c>
      <c r="D280" s="24" t="s">
        <v>876</v>
      </c>
      <c r="E280" s="24" t="s">
        <v>648</v>
      </c>
      <c r="F280" s="120" t="s">
        <v>616</v>
      </c>
      <c r="G280" s="67" t="str">
        <f>INDEX(Справочно!$B$107:$B$233,MATCH('11'!$A$6:$A$955,Справочно!$A$107:$A$233,))</f>
        <v>МАОУ "Классический лицей № 1"</v>
      </c>
      <c r="H280" s="66">
        <v>11</v>
      </c>
      <c r="I280" s="70">
        <v>69</v>
      </c>
      <c r="J280" s="70">
        <v>69</v>
      </c>
      <c r="K280" s="41"/>
      <c r="L280" s="25" t="s">
        <v>312</v>
      </c>
      <c r="M280" s="77">
        <v>69</v>
      </c>
      <c r="N280" s="68">
        <f>INDEX(Справочно!$D$107:$D$233,MATCH('11'!$A$6:$A$955,Справочно!$A$107:$A$233,))</f>
        <v>3</v>
      </c>
      <c r="O280" s="67" t="str">
        <f>INDEX(Справочно!$C$107:$C$233,MATCH('11'!$A$6:$A$955,Справочно!$A$107:$A$233,))</f>
        <v>муниципальное автономное общеобразовательное учреждение города Ростова-на-Дону "Классический лицей № 1"</v>
      </c>
    </row>
    <row r="281" spans="1:17" s="28" customFormat="1" x14ac:dyDescent="0.25">
      <c r="A281" s="66">
        <v>161</v>
      </c>
      <c r="B281" s="25">
        <v>8</v>
      </c>
      <c r="C281" s="66" t="s">
        <v>3467</v>
      </c>
      <c r="D281" s="25" t="s">
        <v>3468</v>
      </c>
      <c r="E281" s="25" t="s">
        <v>742</v>
      </c>
      <c r="F281" s="75" t="s">
        <v>620</v>
      </c>
      <c r="G281" s="67" t="str">
        <f>INDEX(Справочно!$B$107:$B$233,MATCH('11'!$A$6:$A$955,Справочно!$A$107:$A$233,))</f>
        <v>МБОУ "Гимназия № 36"</v>
      </c>
      <c r="H281" s="66">
        <v>11</v>
      </c>
      <c r="I281" s="66">
        <v>42</v>
      </c>
      <c r="J281" s="66">
        <v>42</v>
      </c>
      <c r="K281" s="38"/>
      <c r="L281" s="25" t="s">
        <v>314</v>
      </c>
      <c r="M281" s="21">
        <v>42</v>
      </c>
      <c r="N281" s="68">
        <f>INDEX(Справочно!$D$107:$D$233,MATCH('11'!$A$6:$A$955,Справочно!$A$107:$A$233,))</f>
        <v>5</v>
      </c>
      <c r="O281" s="67" t="str">
        <f>INDEX(Справочно!$C$107:$C$233,MATCH('11'!$A$6:$A$955,Справочно!$A$107:$A$233,))</f>
        <v>муниципальное бюджетное общеобразовательное учреждение города Ростова-на-Дону "Гимназия № 36"</v>
      </c>
      <c r="P281" s="26"/>
      <c r="Q281" s="26"/>
    </row>
    <row r="282" spans="1:17" ht="16.149999999999999" customHeight="1" x14ac:dyDescent="0.25">
      <c r="A282" s="70">
        <v>1085</v>
      </c>
      <c r="B282" s="25">
        <v>74</v>
      </c>
      <c r="C282" s="24" t="s">
        <v>1654</v>
      </c>
      <c r="D282" s="24" t="s">
        <v>1655</v>
      </c>
      <c r="E282" s="24" t="s">
        <v>1656</v>
      </c>
      <c r="F282" s="120" t="s">
        <v>1657</v>
      </c>
      <c r="G282" s="67" t="str">
        <f>INDEX(Справочно!$B$107:$B$233,MATCH('11'!$A$6:$A$955,Справочно!$A$107:$A$233,))</f>
        <v>МБОУ "Школа № 10"</v>
      </c>
      <c r="H282" s="66">
        <v>11</v>
      </c>
      <c r="I282" s="70">
        <v>0</v>
      </c>
      <c r="J282" s="70">
        <v>0</v>
      </c>
      <c r="K282" s="41"/>
      <c r="L282" s="25" t="s">
        <v>314</v>
      </c>
      <c r="M282" s="77">
        <v>0</v>
      </c>
      <c r="N282" s="68">
        <f>INDEX(Справочно!$D$107:$D$233,MATCH('11'!$A$6:$A$955,Справочно!$A$107:$A$233,))</f>
        <v>7</v>
      </c>
      <c r="O282" s="67" t="str">
        <f>INDEX(Справочно!$C$107:$C$233,MATCH('11'!$A$6:$A$955,Справочно!$A$107:$A$233,))</f>
        <v>муниципальное бюджетное общеобразовательное учреждение  города Ростова-на-Дону "Школа № 10"</v>
      </c>
      <c r="P282" s="28"/>
      <c r="Q282" s="28"/>
    </row>
    <row r="283" spans="1:17" x14ac:dyDescent="0.25">
      <c r="A283" s="70">
        <v>234</v>
      </c>
      <c r="B283" s="25">
        <v>40</v>
      </c>
      <c r="C283" s="25" t="s">
        <v>2577</v>
      </c>
      <c r="D283" s="25" t="s">
        <v>2578</v>
      </c>
      <c r="E283" s="25" t="s">
        <v>691</v>
      </c>
      <c r="F283" s="75" t="s">
        <v>1098</v>
      </c>
      <c r="G283" s="67" t="str">
        <f>INDEX(Справочно!$B$107:$B$233,MATCH('11'!$A$6:$A$955,Справочно!$A$107:$A$233,))</f>
        <v>МБОУ "Школа № 92"</v>
      </c>
      <c r="H283" s="66">
        <v>11</v>
      </c>
      <c r="I283" s="70">
        <v>50</v>
      </c>
      <c r="J283" s="70">
        <v>50</v>
      </c>
      <c r="K283" s="41"/>
      <c r="L283" s="25" t="s">
        <v>312</v>
      </c>
      <c r="M283" s="77">
        <v>50</v>
      </c>
      <c r="N283" s="68">
        <f>INDEX(Справочно!$D$107:$D$233,MATCH('11'!$A$6:$A$955,Справочно!$A$107:$A$233,))</f>
        <v>9</v>
      </c>
      <c r="O283" s="67" t="str">
        <f>INDEX(Справочно!$C$107:$C$233,MATCH('11'!$A$6:$A$955,Справочно!$A$107:$A$233,))</f>
        <v>муниципальное бюджетное общеобразовательное учреждение города Ростова-на-Дону "Школа № 92 с углубленным изучением математики"</v>
      </c>
      <c r="P283" s="28"/>
      <c r="Q283" s="28"/>
    </row>
    <row r="284" spans="1:17" x14ac:dyDescent="0.25">
      <c r="A284" s="70">
        <v>236</v>
      </c>
      <c r="B284" s="25">
        <v>44</v>
      </c>
      <c r="C284" s="25" t="s">
        <v>2588</v>
      </c>
      <c r="D284" s="24" t="s">
        <v>2589</v>
      </c>
      <c r="E284" s="24" t="s">
        <v>706</v>
      </c>
      <c r="F284" s="120" t="s">
        <v>2590</v>
      </c>
      <c r="G284" s="67" t="str">
        <f>INDEX(Справочно!$B$107:$B$233,MATCH('11'!$A$6:$A$955,Справочно!$A$107:$A$233,))</f>
        <v>МБОУ "Лицей № 103"</v>
      </c>
      <c r="H284" s="66">
        <v>11</v>
      </c>
      <c r="I284" s="70">
        <v>37</v>
      </c>
      <c r="J284" s="70">
        <v>37</v>
      </c>
      <c r="K284" s="41"/>
      <c r="L284" s="25" t="s">
        <v>314</v>
      </c>
      <c r="M284" s="77">
        <v>37</v>
      </c>
      <c r="N284" s="68">
        <f>INDEX(Справочно!$D$107:$D$233,MATCH('11'!$A$6:$A$955,Справочно!$A$107:$A$233,))</f>
        <v>9</v>
      </c>
      <c r="O284" s="67" t="str">
        <f>INDEX(Справочно!$C$107:$C$233,MATCH('11'!$A$6:$A$955,Справочно!$A$107:$A$233,))</f>
        <v>муниципальное бюджетное общеобразовательное учреждение города Ростова-на-Дону "Лицей №103 имени Сергея Козлова"</v>
      </c>
      <c r="P284" s="28"/>
      <c r="Q284" s="28"/>
    </row>
    <row r="285" spans="1:17" x14ac:dyDescent="0.25">
      <c r="A285" s="66">
        <v>156</v>
      </c>
      <c r="B285" s="25">
        <v>15</v>
      </c>
      <c r="C285" s="25" t="s">
        <v>1124</v>
      </c>
      <c r="D285" s="25" t="s">
        <v>1125</v>
      </c>
      <c r="E285" s="25" t="s">
        <v>1126</v>
      </c>
      <c r="F285" s="75" t="s">
        <v>1127</v>
      </c>
      <c r="G285" s="67" t="str">
        <f>INDEX(Справочно!$B$107:$B$233,MATCH('11'!$A$6:$A$955,Справочно!$A$107:$A$233,))</f>
        <v>МБОУ "Школа № 80"</v>
      </c>
      <c r="H285" s="66">
        <v>11</v>
      </c>
      <c r="I285" s="66">
        <v>32</v>
      </c>
      <c r="J285" s="66">
        <v>32</v>
      </c>
      <c r="K285" s="38"/>
      <c r="L285" s="25" t="s">
        <v>314</v>
      </c>
      <c r="M285" s="21">
        <v>32</v>
      </c>
      <c r="N285" s="68">
        <f>INDEX(Справочно!$D$107:$D$233,MATCH('11'!$A$6:$A$955,Справочно!$A$107:$A$233,))</f>
        <v>4</v>
      </c>
      <c r="O285"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c r="P285" s="28"/>
      <c r="Q285" s="28"/>
    </row>
    <row r="286" spans="1:17" x14ac:dyDescent="0.25">
      <c r="A286" s="66">
        <v>143</v>
      </c>
      <c r="B286" s="25">
        <v>2</v>
      </c>
      <c r="C286" s="25" t="s">
        <v>850</v>
      </c>
      <c r="D286" s="25" t="s">
        <v>851</v>
      </c>
      <c r="E286" s="25" t="s">
        <v>608</v>
      </c>
      <c r="F286" s="75" t="s">
        <v>710</v>
      </c>
      <c r="G286" s="67" t="str">
        <f>INDEX(Справочно!$B$107:$B$233,MATCH('11'!$A$6:$A$955,Справочно!$A$107:$A$233,))</f>
        <v>МБОУ "Школа № 66"</v>
      </c>
      <c r="H286" s="66">
        <v>11</v>
      </c>
      <c r="I286" s="66">
        <v>20</v>
      </c>
      <c r="J286" s="66">
        <v>20</v>
      </c>
      <c r="K286" s="38"/>
      <c r="L286" s="25" t="s">
        <v>314</v>
      </c>
      <c r="M286" s="21">
        <v>20</v>
      </c>
      <c r="N286" s="68">
        <f>INDEX(Справочно!$D$107:$D$233,MATCH('11'!$A$6:$A$955,Справочно!$A$107:$A$233,))</f>
        <v>3</v>
      </c>
      <c r="O286" s="67" t="str">
        <f>INDEX(Справочно!$C$107:$C$233,MATCH('11'!$A$6:$A$955,Справочно!$A$107:$A$233,))</f>
        <v>муниципальное бюджетное общеобразовательное учреждение города Ростова-на-Дону "Школа № 66 имени Героя Советского Союза Николая Александровича Лунина"</v>
      </c>
    </row>
    <row r="287" spans="1:17" x14ac:dyDescent="0.25">
      <c r="A287" s="66">
        <v>111</v>
      </c>
      <c r="B287" s="25">
        <v>14</v>
      </c>
      <c r="C287" s="25" t="s">
        <v>2053</v>
      </c>
      <c r="D287" s="25" t="s">
        <v>2054</v>
      </c>
      <c r="E287" s="25" t="s">
        <v>828</v>
      </c>
      <c r="F287" s="75" t="s">
        <v>755</v>
      </c>
      <c r="G287" s="67" t="str">
        <f>INDEX(Справочно!$B$107:$B$233,MATCH('11'!$A$6:$A$955,Справочно!$A$107:$A$233,))</f>
        <v>МБОУ "Гимназия № 34"</v>
      </c>
      <c r="H287" s="66">
        <v>11</v>
      </c>
      <c r="I287" s="66">
        <v>74</v>
      </c>
      <c r="J287" s="66">
        <v>74</v>
      </c>
      <c r="K287" s="38"/>
      <c r="L287" s="25" t="s">
        <v>312</v>
      </c>
      <c r="M287" s="21">
        <v>74</v>
      </c>
      <c r="N287" s="68">
        <f>INDEX(Справочно!$D$107:$D$233,MATCH('11'!$A$6:$A$955,Справочно!$A$107:$A$233,))</f>
        <v>2</v>
      </c>
      <c r="O287" s="67" t="str">
        <f>INDEX(Справочно!$C$107:$C$233,MATCH('11'!$A$6:$A$955,Справочно!$A$107:$A$233,))</f>
        <v>муниципальное бюджетное общеобразовательное учреждение  города Ростова-на-Дону "Гимназия № 34 имени Чумаченко Д. М."</v>
      </c>
      <c r="P287" s="28"/>
      <c r="Q287" s="28"/>
    </row>
    <row r="288" spans="1:17" x14ac:dyDescent="0.25">
      <c r="A288" s="66">
        <v>142</v>
      </c>
      <c r="B288" s="25">
        <v>4</v>
      </c>
      <c r="C288" s="25" t="s">
        <v>922</v>
      </c>
      <c r="D288" s="25" t="s">
        <v>923</v>
      </c>
      <c r="E288" s="25" t="s">
        <v>691</v>
      </c>
      <c r="F288" s="75" t="s">
        <v>784</v>
      </c>
      <c r="G288" s="67" t="str">
        <f>INDEX(Справочно!$B$107:$B$233,MATCH('11'!$A$6:$A$955,Справочно!$A$107:$A$233,))</f>
        <v>МАОУ "Донская реальная гимназия №62"</v>
      </c>
      <c r="H288" s="66">
        <v>11</v>
      </c>
      <c r="I288" s="66">
        <v>84</v>
      </c>
      <c r="J288" s="66">
        <v>84</v>
      </c>
      <c r="K288" s="38"/>
      <c r="L288" s="25" t="s">
        <v>313</v>
      </c>
      <c r="M288" s="21">
        <v>84</v>
      </c>
      <c r="N288" s="68">
        <f>INDEX(Справочно!$D$107:$D$233,MATCH('11'!$A$6:$A$955,Справочно!$A$107:$A$233,))</f>
        <v>3</v>
      </c>
      <c r="O288" s="67" t="str">
        <f>INDEX(Справочно!$C$107:$C$233,MATCH('11'!$A$6:$A$955,Справочно!$A$107:$A$233,))</f>
        <v>муниципальное автономное общеобразовательное учреждение города  Ростова-на-Дону  "Донская реальная гимназия №62"</v>
      </c>
      <c r="P288" s="28"/>
      <c r="Q288" s="28"/>
    </row>
    <row r="289" spans="1:17" x14ac:dyDescent="0.25">
      <c r="A289" s="66">
        <v>1122</v>
      </c>
      <c r="B289" s="25">
        <v>1</v>
      </c>
      <c r="C289" s="25" t="s">
        <v>3442</v>
      </c>
      <c r="D289" s="30" t="s">
        <v>3443</v>
      </c>
      <c r="E289" s="93" t="s">
        <v>640</v>
      </c>
      <c r="F289" s="227" t="s">
        <v>3444</v>
      </c>
      <c r="G289" s="67" t="str">
        <f>INDEX(Справочно!$B$107:$B$233,MATCH('11'!$A$6:$A$955,Справочно!$A$107:$A$233,))</f>
        <v>гимназия ДГТУ</v>
      </c>
      <c r="H289" s="66">
        <v>11</v>
      </c>
      <c r="I289" s="66">
        <v>42</v>
      </c>
      <c r="J289" s="66">
        <v>42</v>
      </c>
      <c r="K289" s="38"/>
      <c r="L289" s="25" t="s">
        <v>314</v>
      </c>
      <c r="M289" s="21">
        <v>42</v>
      </c>
      <c r="N289" s="68">
        <f>INDEX(Справочно!$D$107:$D$233,MATCH('11'!$A$6:$A$955,Справочно!$A$107:$A$233,))</f>
        <v>6</v>
      </c>
      <c r="O289" s="67" t="str">
        <f>INDEX(Справочно!$C$107:$C$233,MATCH('11'!$A$6:$A$955,Справочно!$A$107:$A$233,))</f>
        <v>гимназия ДГТУ</v>
      </c>
      <c r="P289" s="28"/>
      <c r="Q289" s="28"/>
    </row>
    <row r="290" spans="1:17" x14ac:dyDescent="0.25">
      <c r="A290" s="66">
        <v>161</v>
      </c>
      <c r="B290" s="25">
        <v>13</v>
      </c>
      <c r="C290" s="66" t="s">
        <v>3478</v>
      </c>
      <c r="D290" s="25" t="s">
        <v>3479</v>
      </c>
      <c r="E290" s="25" t="s">
        <v>3480</v>
      </c>
      <c r="F290" s="75" t="s">
        <v>789</v>
      </c>
      <c r="G290" s="67" t="str">
        <f>INDEX(Справочно!$B$107:$B$233,MATCH('11'!$A$6:$A$955,Справочно!$A$107:$A$233,))</f>
        <v>МБОУ "Гимназия № 36"</v>
      </c>
      <c r="H290" s="66">
        <v>11</v>
      </c>
      <c r="I290" s="66">
        <v>20</v>
      </c>
      <c r="J290" s="66">
        <v>20</v>
      </c>
      <c r="K290" s="38"/>
      <c r="L290" s="25" t="s">
        <v>314</v>
      </c>
      <c r="M290" s="21">
        <v>20</v>
      </c>
      <c r="N290" s="68">
        <f>INDEX(Справочно!$D$107:$D$233,MATCH('11'!$A$6:$A$955,Справочно!$A$107:$A$233,))</f>
        <v>5</v>
      </c>
      <c r="O290" s="67" t="str">
        <f>INDEX(Справочно!$C$107:$C$233,MATCH('11'!$A$6:$A$955,Справочно!$A$107:$A$233,))</f>
        <v>муниципальное бюджетное общеобразовательное учреждение города Ростова-на-Дону "Гимназия № 36"</v>
      </c>
    </row>
    <row r="291" spans="1:17" x14ac:dyDescent="0.25">
      <c r="A291" s="66">
        <v>176</v>
      </c>
      <c r="B291" s="25">
        <v>6</v>
      </c>
      <c r="C291" s="25" t="s">
        <v>3378</v>
      </c>
      <c r="D291" s="50" t="s">
        <v>3379</v>
      </c>
      <c r="E291" s="50" t="s">
        <v>730</v>
      </c>
      <c r="F291" s="189" t="s">
        <v>821</v>
      </c>
      <c r="G291" s="67" t="str">
        <f>INDEX(Справочно!$B$107:$B$233,MATCH('11'!$A$6:$A$955,Справочно!$A$107:$A$233,))</f>
        <v>МАОУ "Лицей № 27"</v>
      </c>
      <c r="H291" s="66">
        <v>11</v>
      </c>
      <c r="I291" s="66">
        <v>0</v>
      </c>
      <c r="J291" s="66">
        <v>0</v>
      </c>
      <c r="K291" s="38"/>
      <c r="L291" s="25" t="s">
        <v>314</v>
      </c>
      <c r="M291" s="21">
        <v>0</v>
      </c>
      <c r="N291" s="68">
        <f>INDEX(Справочно!$D$107:$D$233,MATCH('11'!$A$6:$A$955,Справочно!$A$107:$A$233,))</f>
        <v>6</v>
      </c>
      <c r="O291" s="67" t="str">
        <f>INDEX(Справочно!$C$107:$C$233,MATCH('11'!$A$6:$A$955,Справочно!$A$107:$A$233,))</f>
        <v>муниципальное автономное общеобразовательное учреждение города Ростова-на-Дону "Лицей № 27 имени А.В. Суворова"</v>
      </c>
    </row>
    <row r="292" spans="1:17" x14ac:dyDescent="0.25">
      <c r="A292" s="66">
        <v>198</v>
      </c>
      <c r="B292" s="25">
        <v>40</v>
      </c>
      <c r="C292" s="25" t="s">
        <v>1570</v>
      </c>
      <c r="D292" s="25" t="s">
        <v>1571</v>
      </c>
      <c r="E292" s="25" t="s">
        <v>628</v>
      </c>
      <c r="F292" s="75" t="s">
        <v>821</v>
      </c>
      <c r="G292" s="67" t="str">
        <f>INDEX(Справочно!$B$107:$B$233,MATCH('11'!$A$6:$A$955,Справочно!$A$107:$A$233,))</f>
        <v>МБОУ "Школа № 24"</v>
      </c>
      <c r="H292" s="66">
        <v>11</v>
      </c>
      <c r="I292" s="66">
        <v>53</v>
      </c>
      <c r="J292" s="66">
        <v>53</v>
      </c>
      <c r="K292" s="38"/>
      <c r="L292" s="25" t="s">
        <v>312</v>
      </c>
      <c r="M292" s="21">
        <v>53</v>
      </c>
      <c r="N292" s="68">
        <f>INDEX(Справочно!$D$107:$D$233,MATCH('11'!$A$6:$A$955,Справочно!$A$107:$A$233,))</f>
        <v>7</v>
      </c>
      <c r="O292" s="67" t="str">
        <f>INDEX(Справочно!$C$107:$C$233,MATCH('11'!$A$6:$A$955,Справочно!$A$107:$A$233,))</f>
        <v>муниципальное бюджетное общеобразовательное учреждение города Ростова-на-Дону "Школа № 24 имени Героя России Андрея Орлова"</v>
      </c>
    </row>
    <row r="293" spans="1:17" x14ac:dyDescent="0.25">
      <c r="A293" s="66">
        <v>179</v>
      </c>
      <c r="B293" s="25">
        <v>6</v>
      </c>
      <c r="C293" s="25" t="s">
        <v>3399</v>
      </c>
      <c r="D293" s="25" t="s">
        <v>3400</v>
      </c>
      <c r="E293" s="25" t="s">
        <v>3401</v>
      </c>
      <c r="F293" s="75" t="s">
        <v>620</v>
      </c>
      <c r="G293" s="67" t="str">
        <f>INDEX(Справочно!$B$107:$B$233,MATCH('11'!$A$6:$A$955,Справочно!$A$107:$A$233,))</f>
        <v>МБОУ "Школа № 43"</v>
      </c>
      <c r="H293" s="66">
        <v>11</v>
      </c>
      <c r="I293" s="66">
        <v>4</v>
      </c>
      <c r="J293" s="66">
        <v>4</v>
      </c>
      <c r="K293" s="38"/>
      <c r="L293" s="25" t="s">
        <v>314</v>
      </c>
      <c r="M293" s="21">
        <v>4</v>
      </c>
      <c r="N293" s="68">
        <f>INDEX(Справочно!$D$107:$D$233,MATCH('11'!$A$6:$A$955,Справочно!$A$107:$A$233,))</f>
        <v>6</v>
      </c>
      <c r="O293" s="67" t="str">
        <f>INDEX(Справочно!$C$107:$C$233,MATCH('11'!$A$6:$A$955,Справочно!$A$107:$A$233,))</f>
        <v>муниципальное бюджетное общеобразовательное учреждение города Ростова-на-Дону "Школа № 43"</v>
      </c>
      <c r="P293" s="28"/>
      <c r="Q293" s="28"/>
    </row>
    <row r="294" spans="1:17" x14ac:dyDescent="0.25">
      <c r="A294" s="70">
        <v>159</v>
      </c>
      <c r="B294" s="25">
        <v>3</v>
      </c>
      <c r="C294" s="25" t="s">
        <v>3504</v>
      </c>
      <c r="D294" s="25" t="s">
        <v>3505</v>
      </c>
      <c r="E294" s="25" t="s">
        <v>792</v>
      </c>
      <c r="F294" s="75" t="s">
        <v>710</v>
      </c>
      <c r="G294" s="67" t="str">
        <f>INDEX(Справочно!$B$107:$B$233,MATCH('11'!$A$6:$A$955,Справочно!$A$107:$A$233,))</f>
        <v>МАОУ "Лицей № 33"</v>
      </c>
      <c r="H294" s="66">
        <v>11</v>
      </c>
      <c r="I294" s="66">
        <v>23</v>
      </c>
      <c r="J294" s="66">
        <v>23</v>
      </c>
      <c r="K294" s="38"/>
      <c r="L294" s="25" t="s">
        <v>314</v>
      </c>
      <c r="M294" s="21">
        <v>23</v>
      </c>
      <c r="N294" s="68">
        <f>INDEX(Справочно!$D$107:$D$233,MATCH('11'!$A$6:$A$955,Справочно!$A$107:$A$233,))</f>
        <v>5</v>
      </c>
      <c r="O294" s="67" t="str">
        <f>INDEX(Справочно!$C$107:$C$233,MATCH('11'!$A$6:$A$955,Справочно!$A$107:$A$233,))</f>
        <v>муниципальное автономное общеобразовательное учреждение города Ростова-на-Дону "Лицей № 33 имени Ростовского полка народного ополчения"</v>
      </c>
      <c r="P294" s="28"/>
      <c r="Q294" s="28"/>
    </row>
    <row r="295" spans="1:17" s="28" customFormat="1" x14ac:dyDescent="0.25">
      <c r="A295" s="66">
        <v>179</v>
      </c>
      <c r="B295" s="25">
        <v>5</v>
      </c>
      <c r="C295" s="25" t="s">
        <v>3398</v>
      </c>
      <c r="D295" s="25" t="s">
        <v>3284</v>
      </c>
      <c r="E295" s="25" t="s">
        <v>730</v>
      </c>
      <c r="F295" s="75" t="s">
        <v>948</v>
      </c>
      <c r="G295" s="67" t="str">
        <f>INDEX(Справочно!$B$107:$B$233,MATCH('11'!$A$6:$A$955,Справочно!$A$107:$A$233,))</f>
        <v>МБОУ "Школа № 43"</v>
      </c>
      <c r="H295" s="66">
        <v>11</v>
      </c>
      <c r="I295" s="66">
        <v>20</v>
      </c>
      <c r="J295" s="66">
        <v>20</v>
      </c>
      <c r="K295" s="38"/>
      <c r="L295" s="25" t="s">
        <v>314</v>
      </c>
      <c r="M295" s="21">
        <v>20</v>
      </c>
      <c r="N295" s="68">
        <f>INDEX(Справочно!$D$107:$D$233,MATCH('11'!$A$6:$A$955,Справочно!$A$107:$A$233,))</f>
        <v>6</v>
      </c>
      <c r="O295" s="67" t="str">
        <f>INDEX(Справочно!$C$107:$C$233,MATCH('11'!$A$6:$A$955,Справочно!$A$107:$A$233,))</f>
        <v>муниципальное бюджетное общеобразовательное учреждение города Ростова-на-Дону "Школа № 43"</v>
      </c>
    </row>
    <row r="296" spans="1:17" s="28" customFormat="1" x14ac:dyDescent="0.25">
      <c r="A296" s="66">
        <v>178</v>
      </c>
      <c r="B296" s="25">
        <v>1</v>
      </c>
      <c r="C296" s="25" t="s">
        <v>3380</v>
      </c>
      <c r="D296" s="25" t="s">
        <v>3381</v>
      </c>
      <c r="E296" s="25" t="s">
        <v>628</v>
      </c>
      <c r="F296" s="75" t="s">
        <v>821</v>
      </c>
      <c r="G296" s="67" t="str">
        <f>INDEX(Справочно!$B$107:$B$233,MATCH('11'!$A$6:$A$955,Справочно!$A$107:$A$233,))</f>
        <v>МБОУ "Школа № 40"</v>
      </c>
      <c r="H296" s="66">
        <v>11</v>
      </c>
      <c r="I296" s="66">
        <v>73</v>
      </c>
      <c r="J296" s="66">
        <v>73</v>
      </c>
      <c r="K296" s="38"/>
      <c r="L296" s="25" t="s">
        <v>313</v>
      </c>
      <c r="M296" s="21">
        <v>73</v>
      </c>
      <c r="N296" s="68">
        <f>INDEX(Справочно!$D$107:$D$233,MATCH('11'!$A$6:$A$955,Справочно!$A$107:$A$233,))</f>
        <v>6</v>
      </c>
      <c r="O296" s="67" t="str">
        <f>INDEX(Справочно!$C$107:$C$233,MATCH('11'!$A$6:$A$955,Справочно!$A$107:$A$233,))</f>
        <v>муниципальное бюджетное общеобразовательное учреждение города Ростова-на-Дону "Школа № 40  имени Восьмой Воздушной Армии"</v>
      </c>
    </row>
    <row r="297" spans="1:17" s="28" customFormat="1" x14ac:dyDescent="0.25">
      <c r="A297" s="66">
        <v>180</v>
      </c>
      <c r="B297" s="25">
        <v>4</v>
      </c>
      <c r="C297" s="25" t="s">
        <v>3422</v>
      </c>
      <c r="D297" s="25" t="s">
        <v>3423</v>
      </c>
      <c r="E297" s="25" t="s">
        <v>779</v>
      </c>
      <c r="F297" s="75" t="s">
        <v>616</v>
      </c>
      <c r="G297" s="67" t="str">
        <f>INDEX(Справочно!$B$107:$B$233,MATCH('11'!$A$6:$A$955,Справочно!$A$107:$A$233,))</f>
        <v>МБОУ "Гимназия № 46"</v>
      </c>
      <c r="H297" s="66">
        <v>11</v>
      </c>
      <c r="I297" s="66">
        <v>23</v>
      </c>
      <c r="J297" s="66">
        <v>23</v>
      </c>
      <c r="K297" s="38"/>
      <c r="L297" s="25" t="s">
        <v>314</v>
      </c>
      <c r="M297" s="21">
        <v>23</v>
      </c>
      <c r="N297" s="68">
        <f>INDEX(Справочно!$D$107:$D$233,MATCH('11'!$A$6:$A$955,Справочно!$A$107:$A$233,))</f>
        <v>6</v>
      </c>
      <c r="O297" s="67" t="str">
        <f>INDEX(Справочно!$C$107:$C$233,MATCH('11'!$A$6:$A$955,Справочно!$A$107:$A$233,))</f>
        <v>муниципальное бюджетное общеобразовательное учреждение города Ростова-на-Дону "Гимназия № 46"</v>
      </c>
    </row>
    <row r="298" spans="1:17" s="28" customFormat="1" x14ac:dyDescent="0.25">
      <c r="A298" s="66">
        <v>235</v>
      </c>
      <c r="B298" s="25">
        <v>3</v>
      </c>
      <c r="C298" s="25" t="s">
        <v>2495</v>
      </c>
      <c r="D298" s="25" t="s">
        <v>2496</v>
      </c>
      <c r="E298" s="25" t="s">
        <v>615</v>
      </c>
      <c r="F298" s="75" t="s">
        <v>694</v>
      </c>
      <c r="G298" s="67" t="str">
        <f>INDEX(Справочно!$B$107:$B$233,MATCH('11'!$A$6:$A$955,Справочно!$A$107:$A$233,))</f>
        <v>МБОУ "Гимназия №95"</v>
      </c>
      <c r="H298" s="66">
        <v>11</v>
      </c>
      <c r="I298" s="66">
        <v>88</v>
      </c>
      <c r="J298" s="66">
        <v>88</v>
      </c>
      <c r="K298" s="38"/>
      <c r="L298" s="44" t="s">
        <v>313</v>
      </c>
      <c r="M298" s="21">
        <v>88</v>
      </c>
      <c r="N298" s="68">
        <f>INDEX(Справочно!$D$107:$D$233,MATCH('11'!$A$6:$A$955,Справочно!$A$107:$A$233,))</f>
        <v>9</v>
      </c>
      <c r="O298" s="67" t="str">
        <f>INDEX(Справочно!$C$107:$C$233,MATCH('11'!$A$6:$A$955,Справочно!$A$107:$A$233,))</f>
        <v>муниципальное бюджетное общеобразовательное учреждение города Ростова-на-Дону "Гимназия №95"</v>
      </c>
      <c r="P298" s="26"/>
      <c r="Q298" s="26"/>
    </row>
    <row r="299" spans="1:17" s="28" customFormat="1" x14ac:dyDescent="0.25">
      <c r="A299" s="70">
        <v>1085</v>
      </c>
      <c r="B299" s="25">
        <v>75</v>
      </c>
      <c r="C299" s="24" t="s">
        <v>1658</v>
      </c>
      <c r="D299" s="24" t="s">
        <v>1659</v>
      </c>
      <c r="E299" s="24" t="s">
        <v>813</v>
      </c>
      <c r="F299" s="120" t="s">
        <v>624</v>
      </c>
      <c r="G299" s="67" t="str">
        <f>INDEX(Справочно!$B$107:$B$233,MATCH('11'!$A$6:$A$955,Справочно!$A$107:$A$233,))</f>
        <v>МБОУ "Школа № 10"</v>
      </c>
      <c r="H299" s="66">
        <v>11</v>
      </c>
      <c r="I299" s="70">
        <v>0</v>
      </c>
      <c r="J299" s="70">
        <v>0</v>
      </c>
      <c r="K299" s="41"/>
      <c r="L299" s="25" t="s">
        <v>314</v>
      </c>
      <c r="M299" s="77">
        <v>0</v>
      </c>
      <c r="N299" s="68">
        <f>INDEX(Справочно!$D$107:$D$233,MATCH('11'!$A$6:$A$955,Справочно!$A$107:$A$233,))</f>
        <v>7</v>
      </c>
      <c r="O299" s="67" t="str">
        <f>INDEX(Справочно!$C$107:$C$233,MATCH('11'!$A$6:$A$955,Справочно!$A$107:$A$233,))</f>
        <v>муниципальное бюджетное общеобразовательное учреждение  города Ростова-на-Дону "Школа № 10"</v>
      </c>
    </row>
    <row r="300" spans="1:17" s="28" customFormat="1" x14ac:dyDescent="0.25">
      <c r="A300" s="66">
        <v>194</v>
      </c>
      <c r="B300" s="25">
        <v>19</v>
      </c>
      <c r="C300" s="25" t="s">
        <v>1522</v>
      </c>
      <c r="D300" s="29" t="s">
        <v>1523</v>
      </c>
      <c r="E300" s="29" t="s">
        <v>730</v>
      </c>
      <c r="F300" s="228" t="s">
        <v>589</v>
      </c>
      <c r="G300" s="67" t="str">
        <f>INDEX(Справочно!$B$107:$B$233,MATCH('11'!$A$6:$A$955,Справочно!$A$107:$A$233,))</f>
        <v>МБОУ "Гимназия № 19"</v>
      </c>
      <c r="H300" s="66" t="s">
        <v>1510</v>
      </c>
      <c r="I300" s="66">
        <v>48</v>
      </c>
      <c r="J300" s="66">
        <v>48</v>
      </c>
      <c r="K300" s="38"/>
      <c r="L300" s="25" t="s">
        <v>314</v>
      </c>
      <c r="M300" s="21">
        <v>48</v>
      </c>
      <c r="N300" s="68">
        <f>INDEX(Справочно!$D$107:$D$233,MATCH('11'!$A$6:$A$955,Справочно!$A$107:$A$233,))</f>
        <v>7</v>
      </c>
      <c r="O300" s="67" t="str">
        <f>INDEX(Справочно!$C$107:$C$233,MATCH('11'!$A$6:$A$955,Справочно!$A$107:$A$233,))</f>
        <v>муниципальное бюджетное общеобразовательное учреждение  города Ростова-на-Дону "Гимназия № 19"</v>
      </c>
      <c r="P300" s="26"/>
      <c r="Q300" s="26"/>
    </row>
    <row r="301" spans="1:17" s="28" customFormat="1" x14ac:dyDescent="0.25">
      <c r="A301" s="66">
        <v>195</v>
      </c>
      <c r="B301" s="25">
        <v>31</v>
      </c>
      <c r="C301" s="24" t="s">
        <v>1549</v>
      </c>
      <c r="D301" s="25" t="s">
        <v>1550</v>
      </c>
      <c r="E301" s="25" t="s">
        <v>723</v>
      </c>
      <c r="F301" s="75" t="s">
        <v>620</v>
      </c>
      <c r="G301" s="67" t="str">
        <f>INDEX(Справочно!$B$107:$B$233,MATCH('11'!$A$6:$A$955,Справочно!$A$107:$A$233,))</f>
        <v>МБОУ "Лицей № 20"</v>
      </c>
      <c r="H301" s="66">
        <v>11</v>
      </c>
      <c r="I301" s="66">
        <v>42</v>
      </c>
      <c r="J301" s="66">
        <v>42</v>
      </c>
      <c r="K301" s="38"/>
      <c r="L301" s="25" t="s">
        <v>314</v>
      </c>
      <c r="M301" s="21">
        <v>42</v>
      </c>
      <c r="N301" s="68">
        <f>INDEX(Справочно!$D$107:$D$233,MATCH('11'!$A$6:$A$955,Справочно!$A$107:$A$233,))</f>
        <v>7</v>
      </c>
      <c r="O301" s="67" t="str">
        <f>INDEX(Справочно!$C$107:$C$233,MATCH('11'!$A$6:$A$955,Справочно!$A$107:$A$233,))</f>
        <v>муниципальное бюджетное общеобразовательное учреждение города Ростова-на-Дону "Лицей № 20 имени В.П. Поляничко"</v>
      </c>
      <c r="P301" s="26"/>
      <c r="Q301" s="26"/>
    </row>
    <row r="302" spans="1:17" s="28" customFormat="1" x14ac:dyDescent="0.25">
      <c r="A302" s="66">
        <v>116</v>
      </c>
      <c r="B302" s="25">
        <v>24</v>
      </c>
      <c r="C302" s="25" t="s">
        <v>2072</v>
      </c>
      <c r="D302" s="213" t="s">
        <v>2073</v>
      </c>
      <c r="E302" s="135" t="s">
        <v>619</v>
      </c>
      <c r="F302" s="171" t="s">
        <v>751</v>
      </c>
      <c r="G302" s="67" t="str">
        <f>INDEX(Справочно!$B$107:$B$233,MATCH('11'!$A$6:$A$955,Справочно!$A$107:$A$233,))</f>
        <v>МБОУ "Школа № 90"</v>
      </c>
      <c r="H302" s="66">
        <v>11</v>
      </c>
      <c r="I302" s="66">
        <v>45</v>
      </c>
      <c r="J302" s="66">
        <v>45</v>
      </c>
      <c r="K302" s="38"/>
      <c r="L302" s="25" t="s">
        <v>314</v>
      </c>
      <c r="M302" s="21">
        <v>45</v>
      </c>
      <c r="N302" s="68">
        <f>INDEX(Справочно!$D$107:$D$233,MATCH('11'!$A$6:$A$955,Справочно!$A$107:$A$233,))</f>
        <v>2</v>
      </c>
      <c r="O302" s="67" t="str">
        <f>INDEX(Справочно!$C$107:$C$233,MATCH('11'!$A$6:$A$955,Справочно!$A$107:$A$233,))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303" spans="1:17" s="28" customFormat="1" x14ac:dyDescent="0.25">
      <c r="A303" s="70">
        <v>165</v>
      </c>
      <c r="B303" s="24">
        <v>5</v>
      </c>
      <c r="C303" s="24" t="s">
        <v>3517</v>
      </c>
      <c r="D303" s="24" t="s">
        <v>3518</v>
      </c>
      <c r="E303" s="74" t="s">
        <v>2798</v>
      </c>
      <c r="F303" s="233" t="s">
        <v>3519</v>
      </c>
      <c r="G303" s="67" t="str">
        <f>INDEX(Справочно!$B$107:$B$233,MATCH('11'!$A$6:$A$955,Справочно!$A$107:$A$233,))</f>
        <v>МБОУ "Школа № 70"</v>
      </c>
      <c r="H303" s="70">
        <v>11</v>
      </c>
      <c r="I303" s="70">
        <v>40</v>
      </c>
      <c r="J303" s="70">
        <v>40</v>
      </c>
      <c r="K303" s="41"/>
      <c r="L303" s="25" t="s">
        <v>314</v>
      </c>
      <c r="M303" s="77">
        <v>40</v>
      </c>
      <c r="N303" s="68">
        <f>INDEX(Справочно!$D$107:$D$233,MATCH('11'!$A$6:$A$955,Справочно!$A$107:$A$233,))</f>
        <v>5</v>
      </c>
      <c r="O303" s="67" t="str">
        <f>INDEX(Справочно!$C$107:$C$233,MATCH('11'!$A$6:$A$955,Справочно!$A$107:$A$233,))</f>
        <v>муниципальное бюджетное общеобразовательное учреждение города Ростова-на-Дону "Школа № 70"</v>
      </c>
    </row>
    <row r="304" spans="1:17" s="28" customFormat="1" x14ac:dyDescent="0.25">
      <c r="A304" s="66">
        <v>216</v>
      </c>
      <c r="B304" s="25">
        <v>4</v>
      </c>
      <c r="C304" s="25" t="s">
        <v>2998</v>
      </c>
      <c r="D304" s="25" t="s">
        <v>1113</v>
      </c>
      <c r="E304" s="25" t="s">
        <v>706</v>
      </c>
      <c r="F304" s="75" t="s">
        <v>1213</v>
      </c>
      <c r="G304" s="67" t="str">
        <f>INDEX(Справочно!$B$107:$B$233,MATCH('11'!$A$6:$A$955,Справочно!$A$107:$A$233,))</f>
        <v>МБОУ "Гимназия №14"</v>
      </c>
      <c r="H304" s="66">
        <v>11</v>
      </c>
      <c r="I304" s="21">
        <v>2</v>
      </c>
      <c r="J304" s="21">
        <v>2</v>
      </c>
      <c r="K304" s="196"/>
      <c r="L304" s="25" t="s">
        <v>314</v>
      </c>
      <c r="M304" s="21">
        <v>2</v>
      </c>
      <c r="N304" s="68">
        <f>INDEX(Справочно!$D$107:$D$233,MATCH('11'!$A$6:$A$955,Справочно!$A$107:$A$233,))</f>
        <v>8</v>
      </c>
      <c r="O304" s="67" t="str">
        <f>INDEX(Справочно!$C$107:$C$233,MATCH('11'!$A$6:$A$955,Справочно!$A$107:$A$233,))</f>
        <v>муниципальное бюджетное общеобразовательное учреждение города Ростова-на-Дону "Гимназия № 14"</v>
      </c>
      <c r="P304" s="26"/>
      <c r="Q304" s="26"/>
    </row>
    <row r="305" spans="1:17" s="28" customFormat="1" x14ac:dyDescent="0.25">
      <c r="A305" s="66">
        <v>156</v>
      </c>
      <c r="B305" s="25">
        <v>10</v>
      </c>
      <c r="C305" s="25" t="s">
        <v>1112</v>
      </c>
      <c r="D305" s="25" t="s">
        <v>1113</v>
      </c>
      <c r="E305" s="25" t="s">
        <v>742</v>
      </c>
      <c r="F305" s="75" t="s">
        <v>1114</v>
      </c>
      <c r="G305" s="67" t="str">
        <f>INDEX(Справочно!$B$107:$B$233,MATCH('11'!$A$6:$A$955,Справочно!$A$107:$A$233,))</f>
        <v>МБОУ "Школа № 80"</v>
      </c>
      <c r="H305" s="66">
        <v>11</v>
      </c>
      <c r="I305" s="66">
        <v>46</v>
      </c>
      <c r="J305" s="66">
        <v>46</v>
      </c>
      <c r="K305" s="38"/>
      <c r="L305" s="25" t="s">
        <v>314</v>
      </c>
      <c r="M305" s="21">
        <v>46</v>
      </c>
      <c r="N305" s="68">
        <f>INDEX(Справочно!$D$107:$D$233,MATCH('11'!$A$6:$A$955,Справочно!$A$107:$A$233,))</f>
        <v>4</v>
      </c>
      <c r="O305" s="67" t="str">
        <f>INDEX(Справочно!$C$107:$C$233,MATCH('11'!$A$6:$A$955,Справочно!$A$107:$A$233,))</f>
        <v>муниципальное бюджетное общеобразовательное учреждение города Ростова-на-Дону "Школа № 80 имени Героя Советского Союза РИХАРДА ЗОРГЕ"</v>
      </c>
      <c r="P305" s="26"/>
      <c r="Q305" s="26"/>
    </row>
    <row r="306" spans="1:17" s="28" customFormat="1" x14ac:dyDescent="0.25">
      <c r="A306" s="66">
        <v>199</v>
      </c>
      <c r="B306" s="25">
        <v>45</v>
      </c>
      <c r="C306" s="25" t="s">
        <v>1582</v>
      </c>
      <c r="D306" s="25" t="s">
        <v>1583</v>
      </c>
      <c r="E306" s="25" t="s">
        <v>730</v>
      </c>
      <c r="F306" s="75" t="s">
        <v>620</v>
      </c>
      <c r="G306" s="67" t="str">
        <f>INDEX(Справочно!$B$107:$B$233,MATCH('11'!$A$6:$A$955,Справочно!$A$107:$A$233,))</f>
        <v>МБОУ "Школа № 44"</v>
      </c>
      <c r="H306" s="66">
        <v>11</v>
      </c>
      <c r="I306" s="66">
        <v>82</v>
      </c>
      <c r="J306" s="66">
        <v>82</v>
      </c>
      <c r="K306" s="38"/>
      <c r="L306" s="25" t="s">
        <v>313</v>
      </c>
      <c r="M306" s="21">
        <v>82</v>
      </c>
      <c r="N306" s="68">
        <f>INDEX(Справочно!$D$107:$D$233,MATCH('11'!$A$6:$A$955,Справочно!$A$107:$A$233,))</f>
        <v>7</v>
      </c>
      <c r="O306" s="67" t="str">
        <f>INDEX(Справочно!$C$107:$C$233,MATCH('11'!$A$6:$A$955,Справочно!$A$107:$A$233,))</f>
        <v>муниципальное бюджетное общеобразовательное учреждение  города Ростова-на-Дону "Школа № 44"</v>
      </c>
      <c r="P306" s="26"/>
      <c r="Q306" s="26"/>
    </row>
    <row r="307" spans="1:17" s="28" customFormat="1" x14ac:dyDescent="0.25">
      <c r="A307" s="80">
        <v>116</v>
      </c>
      <c r="B307" s="81">
        <v>25</v>
      </c>
      <c r="C307" s="81" t="s">
        <v>2074</v>
      </c>
      <c r="D307" s="225" t="s">
        <v>2075</v>
      </c>
      <c r="E307" s="165" t="s">
        <v>723</v>
      </c>
      <c r="F307" s="234" t="s">
        <v>681</v>
      </c>
      <c r="G307" s="67" t="str">
        <f>INDEX(Справочно!$B$107:$B$233,MATCH('11'!$A$6:$A$955,Справочно!$A$107:$A$233,))</f>
        <v>МБОУ "Школа № 90"</v>
      </c>
      <c r="H307" s="80">
        <v>11</v>
      </c>
      <c r="I307" s="80">
        <v>35</v>
      </c>
      <c r="J307" s="80">
        <v>35</v>
      </c>
      <c r="K307" s="80"/>
      <c r="L307" s="25" t="s">
        <v>314</v>
      </c>
      <c r="M307" s="210">
        <v>35</v>
      </c>
      <c r="N307" s="68">
        <f>INDEX(Справочно!$D$107:$D$233,MATCH('11'!$A$6:$A$955,Справочно!$A$107:$A$233,))</f>
        <v>2</v>
      </c>
      <c r="O307" s="67" t="str">
        <f>INDEX(Справочно!$C$107:$C$233,MATCH('11'!$A$6:$A$955,Справочно!$A$107:$A$233,))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308" spans="1:17" s="28" customFormat="1" x14ac:dyDescent="0.25">
      <c r="A308" s="80">
        <v>204</v>
      </c>
      <c r="B308" s="81">
        <v>56</v>
      </c>
      <c r="C308" s="81" t="s">
        <v>1607</v>
      </c>
      <c r="D308" s="81" t="s">
        <v>1608</v>
      </c>
      <c r="E308" s="81" t="s">
        <v>1026</v>
      </c>
      <c r="F308" s="223" t="s">
        <v>663</v>
      </c>
      <c r="G308" s="67" t="str">
        <f>INDEX(Справочно!$B$107:$B$233,MATCH('11'!$A$6:$A$955,Справочно!$A$107:$A$233,))</f>
        <v>МБОУ "Школа № 91"</v>
      </c>
      <c r="H308" s="80">
        <v>11</v>
      </c>
      <c r="I308" s="80">
        <v>48</v>
      </c>
      <c r="J308" s="80">
        <v>48</v>
      </c>
      <c r="K308" s="80"/>
      <c r="L308" s="25" t="s">
        <v>314</v>
      </c>
      <c r="M308" s="210">
        <v>48</v>
      </c>
      <c r="N308" s="68">
        <f>INDEX(Справочно!$D$107:$D$233,MATCH('11'!$A$6:$A$955,Справочно!$A$107:$A$233,))</f>
        <v>7</v>
      </c>
      <c r="O308" s="67" t="str">
        <f>INDEX(Справочно!$C$107:$C$233,MATCH('11'!$A$6:$A$955,Справочно!$A$107:$A$233,))</f>
        <v>муниципальное бюджетное общеобразовательное учреждение города Ростова-на-Дону "Школа № 91 имени Шолохова Михаила Александровича"</v>
      </c>
      <c r="P308" s="26"/>
      <c r="Q308" s="26"/>
    </row>
    <row r="309" spans="1:17" s="28" customFormat="1" x14ac:dyDescent="0.25">
      <c r="A309" s="80">
        <v>193</v>
      </c>
      <c r="B309" s="81">
        <v>12</v>
      </c>
      <c r="C309" s="81" t="s">
        <v>1502</v>
      </c>
      <c r="D309" s="207" t="s">
        <v>1503</v>
      </c>
      <c r="E309" s="207" t="s">
        <v>619</v>
      </c>
      <c r="F309" s="232" t="s">
        <v>1504</v>
      </c>
      <c r="G309" s="67" t="str">
        <f>INDEX(Справочно!$B$107:$B$233,MATCH('11'!$A$6:$A$955,Справочно!$A$107:$A$233,))</f>
        <v>МБОУ "Школа № 18"</v>
      </c>
      <c r="H309" s="235">
        <v>11</v>
      </c>
      <c r="I309" s="235">
        <v>20</v>
      </c>
      <c r="J309" s="235">
        <v>20</v>
      </c>
      <c r="K309" s="235"/>
      <c r="L309" s="25" t="s">
        <v>314</v>
      </c>
      <c r="M309" s="236">
        <v>20</v>
      </c>
      <c r="N309" s="68">
        <f>INDEX(Справочно!$D$107:$D$233,MATCH('11'!$A$6:$A$955,Справочно!$A$107:$A$233,))</f>
        <v>7</v>
      </c>
      <c r="O309" s="67" t="str">
        <f>INDEX(Справочно!$C$107:$C$233,MATCH('11'!$A$6:$A$955,Справочно!$A$107:$A$233,))</f>
        <v>муниципальное бюджетное общеобразовательное учреждение города  Ростова-на-Дону "Школа № 18"</v>
      </c>
      <c r="P309" s="26"/>
      <c r="Q309" s="26"/>
    </row>
    <row r="310" spans="1:17" s="28" customFormat="1" x14ac:dyDescent="0.25">
      <c r="A310" s="80">
        <v>179</v>
      </c>
      <c r="B310" s="81">
        <v>13</v>
      </c>
      <c r="C310" s="81" t="s">
        <v>3413</v>
      </c>
      <c r="D310" s="81" t="s">
        <v>3414</v>
      </c>
      <c r="E310" s="81" t="s">
        <v>623</v>
      </c>
      <c r="F310" s="223" t="s">
        <v>710</v>
      </c>
      <c r="G310" s="67" t="str">
        <f>INDEX(Справочно!$B$107:$B$233,MATCH('11'!$A$6:$A$955,Справочно!$A$107:$A$233,))</f>
        <v>МБОУ "Школа № 43"</v>
      </c>
      <c r="H310" s="80">
        <v>11</v>
      </c>
      <c r="I310" s="80">
        <v>2</v>
      </c>
      <c r="J310" s="80">
        <v>2</v>
      </c>
      <c r="K310" s="80"/>
      <c r="L310" s="25" t="s">
        <v>314</v>
      </c>
      <c r="M310" s="210">
        <v>2</v>
      </c>
      <c r="N310" s="68">
        <f>INDEX(Справочно!$D$107:$D$233,MATCH('11'!$A$6:$A$955,Справочно!$A$107:$A$233,))</f>
        <v>6</v>
      </c>
      <c r="O310" s="67" t="str">
        <f>INDEX(Справочно!$C$107:$C$233,MATCH('11'!$A$6:$A$955,Справочно!$A$107:$A$233,))</f>
        <v>муниципальное бюджетное общеобразовательное учреждение города Ростова-на-Дону "Школа № 43"</v>
      </c>
    </row>
    <row r="311" spans="1:17" s="28" customFormat="1" x14ac:dyDescent="0.25">
      <c r="A311" s="80">
        <v>195</v>
      </c>
      <c r="B311" s="81">
        <v>29</v>
      </c>
      <c r="C311" s="63" t="s">
        <v>1543</v>
      </c>
      <c r="D311" s="81" t="s">
        <v>1544</v>
      </c>
      <c r="E311" s="81" t="s">
        <v>659</v>
      </c>
      <c r="F311" s="223" t="s">
        <v>1545</v>
      </c>
      <c r="G311" s="67" t="str">
        <f>INDEX(Справочно!$B$107:$B$233,MATCH('11'!$A$6:$A$955,Справочно!$A$107:$A$233,))</f>
        <v>МБОУ "Лицей № 20"</v>
      </c>
      <c r="H311" s="80">
        <v>11</v>
      </c>
      <c r="I311" s="80">
        <v>34</v>
      </c>
      <c r="J311" s="80">
        <v>34</v>
      </c>
      <c r="K311" s="80"/>
      <c r="L311" s="25" t="s">
        <v>314</v>
      </c>
      <c r="M311" s="210">
        <v>34</v>
      </c>
      <c r="N311" s="68">
        <f>INDEX(Справочно!$D$107:$D$233,MATCH('11'!$A$6:$A$955,Справочно!$A$107:$A$233,))</f>
        <v>7</v>
      </c>
      <c r="O311" s="67" t="str">
        <f>INDEX(Справочно!$C$107:$C$233,MATCH('11'!$A$6:$A$955,Справочно!$A$107:$A$233,))</f>
        <v>муниципальное бюджетное общеобразовательное учреждение города Ростова-на-Дону "Лицей № 20 имени В.П. Поляничко"</v>
      </c>
      <c r="P311" s="26"/>
      <c r="Q311" s="26"/>
    </row>
    <row r="312" spans="1:17" s="28" customFormat="1" x14ac:dyDescent="0.25">
      <c r="A312" s="80">
        <v>144</v>
      </c>
      <c r="B312" s="81">
        <v>2</v>
      </c>
      <c r="C312" s="81" t="s">
        <v>908</v>
      </c>
      <c r="D312" s="81" t="s">
        <v>909</v>
      </c>
      <c r="E312" s="81" t="s">
        <v>644</v>
      </c>
      <c r="F312" s="223" t="s">
        <v>910</v>
      </c>
      <c r="G312" s="67" t="str">
        <f>INDEX(Справочно!$B$107:$B$233,MATCH('11'!$A$6:$A$955,Справочно!$A$107:$A$233,))</f>
        <v>МБОУ "Школа №67"</v>
      </c>
      <c r="H312" s="80">
        <v>11</v>
      </c>
      <c r="I312" s="80">
        <v>30</v>
      </c>
      <c r="J312" s="80">
        <v>30</v>
      </c>
      <c r="K312" s="80"/>
      <c r="L312" s="25" t="s">
        <v>314</v>
      </c>
      <c r="M312" s="210">
        <v>30</v>
      </c>
      <c r="N312" s="68">
        <f>INDEX(Справочно!$D$107:$D$233,MATCH('11'!$A$6:$A$955,Справочно!$A$107:$A$233,))</f>
        <v>3</v>
      </c>
      <c r="O312" s="67" t="str">
        <f>INDEX(Справочно!$C$107:$C$233,MATCH('11'!$A$6:$A$955,Справочно!$A$107:$A$233,))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313" spans="1:17" s="28" customFormat="1" x14ac:dyDescent="0.25">
      <c r="A313" s="70">
        <v>236</v>
      </c>
      <c r="B313" s="25">
        <v>43</v>
      </c>
      <c r="C313" s="25" t="s">
        <v>2586</v>
      </c>
      <c r="D313" s="24" t="s">
        <v>2587</v>
      </c>
      <c r="E313" s="24" t="s">
        <v>691</v>
      </c>
      <c r="F313" s="24" t="s">
        <v>1336</v>
      </c>
      <c r="G313" s="67" t="str">
        <f>INDEX(Справочно!$B$107:$B$233,MATCH('11'!$A$6:$A$955,Справочно!$A$107:$A$233,))</f>
        <v>МБОУ "Лицей № 103"</v>
      </c>
      <c r="H313" s="66">
        <v>11</v>
      </c>
      <c r="I313" s="70">
        <v>6</v>
      </c>
      <c r="J313" s="70">
        <v>6</v>
      </c>
      <c r="K313" s="41"/>
      <c r="L313" s="25" t="s">
        <v>314</v>
      </c>
      <c r="M313" s="77">
        <v>6</v>
      </c>
      <c r="N313" s="68">
        <f>INDEX(Справочно!$D$107:$D$233,MATCH('11'!$A$6:$A$955,Справочно!$A$107:$A$233,))</f>
        <v>9</v>
      </c>
      <c r="O313" s="67" t="str">
        <f>INDEX(Справочно!$C$107:$C$233,MATCH('11'!$A$6:$A$955,Справочно!$A$107:$A$233,))</f>
        <v>муниципальное бюджетное общеобразовательное учреждение города Ростова-на-Дону "Лицей №103 имени Сергея Козлова"</v>
      </c>
    </row>
    <row r="314" spans="1:17" s="28" customFormat="1" x14ac:dyDescent="0.25">
      <c r="A314" s="66">
        <v>151</v>
      </c>
      <c r="B314" s="25">
        <v>6</v>
      </c>
      <c r="C314" s="25" t="s">
        <v>1102</v>
      </c>
      <c r="D314" s="25" t="s">
        <v>1103</v>
      </c>
      <c r="E314" s="25" t="s">
        <v>632</v>
      </c>
      <c r="F314" s="25" t="s">
        <v>601</v>
      </c>
      <c r="G314" s="67" t="str">
        <f>INDEX(Справочно!$B$107:$B$233,MATCH('11'!$A$6:$A$955,Справочно!$A$107:$A$233,))</f>
        <v>МБОУ "Гимназия №45"</v>
      </c>
      <c r="H314" s="66">
        <v>11</v>
      </c>
      <c r="I314" s="66">
        <v>3</v>
      </c>
      <c r="J314" s="66">
        <v>3</v>
      </c>
      <c r="K314" s="38"/>
      <c r="L314" s="25" t="s">
        <v>314</v>
      </c>
      <c r="M314" s="21">
        <v>3</v>
      </c>
      <c r="N314" s="68">
        <f>INDEX(Справочно!$D$107:$D$233,MATCH('11'!$A$6:$A$955,Справочно!$A$107:$A$233,))</f>
        <v>4</v>
      </c>
      <c r="O314" s="67" t="str">
        <f>INDEX(Справочно!$C$107:$C$233,MATCH('11'!$A$6:$A$955,Справочно!$A$107:$A$233,))</f>
        <v>муниципальное бюджетное общеобразовательное учреждение города Ростова-на-Дону "Гимназия № 45"</v>
      </c>
      <c r="P314" s="26"/>
      <c r="Q314" s="26"/>
    </row>
    <row r="315" spans="1:17" s="28" customFormat="1" x14ac:dyDescent="0.25">
      <c r="A315" s="70">
        <v>1081</v>
      </c>
      <c r="B315" s="24">
        <v>6</v>
      </c>
      <c r="C315" s="25" t="s">
        <v>889</v>
      </c>
      <c r="D315" s="24" t="s">
        <v>890</v>
      </c>
      <c r="E315" s="24" t="s">
        <v>891</v>
      </c>
      <c r="F315" s="24" t="s">
        <v>716</v>
      </c>
      <c r="G315" s="67" t="str">
        <f>INDEX(Справочно!$B$107:$B$233,MATCH('11'!$A$6:$A$955,Справочно!$A$107:$A$233,))</f>
        <v>ЧОУ СШ "Азъ Буки Веди"</v>
      </c>
      <c r="H315" s="66">
        <v>11</v>
      </c>
      <c r="I315" s="70">
        <v>26</v>
      </c>
      <c r="J315" s="70">
        <v>26</v>
      </c>
      <c r="K315" s="41"/>
      <c r="L315" s="25" t="s">
        <v>314</v>
      </c>
      <c r="M315" s="77">
        <v>26</v>
      </c>
      <c r="N315" s="68">
        <f>INDEX(Справочно!$D$107:$D$233,MATCH('11'!$A$6:$A$955,Справочно!$A$107:$A$233,))</f>
        <v>3</v>
      </c>
      <c r="O315" s="67" t="str">
        <f>INDEX(Справочно!$C$107:$C$233,MATCH('11'!$A$6:$A$955,Справочно!$A$107:$A$233,))</f>
        <v>ЧОУ СШ "Азъ Буки Веди"</v>
      </c>
    </row>
    <row r="316" spans="1:17" s="28" customFormat="1" x14ac:dyDescent="0.25">
      <c r="A316" s="66">
        <v>175</v>
      </c>
      <c r="B316" s="25">
        <v>2</v>
      </c>
      <c r="C316" s="25" t="s">
        <v>3360</v>
      </c>
      <c r="D316" s="25" t="s">
        <v>3361</v>
      </c>
      <c r="E316" s="25" t="s">
        <v>730</v>
      </c>
      <c r="F316" s="25" t="s">
        <v>3362</v>
      </c>
      <c r="G316" s="67" t="str">
        <f>INDEX(Справочно!$B$107:$B$233,MATCH('11'!$A$6:$A$955,Справочно!$A$107:$A$233,))</f>
        <v>МБОУ "Гимназия № 25"</v>
      </c>
      <c r="H316" s="66">
        <v>11</v>
      </c>
      <c r="I316" s="66">
        <v>27</v>
      </c>
      <c r="J316" s="66">
        <v>27</v>
      </c>
      <c r="K316" s="38"/>
      <c r="L316" s="25" t="s">
        <v>314</v>
      </c>
      <c r="M316" s="21">
        <v>27</v>
      </c>
      <c r="N316" s="68">
        <f>INDEX(Справочно!$D$107:$D$233,MATCH('11'!$A$6:$A$955,Справочно!$A$107:$A$233,))</f>
        <v>6</v>
      </c>
      <c r="O316" s="67" t="str">
        <f>INDEX(Справочно!$C$107:$C$233,MATCH('11'!$A$6:$A$955,Справочно!$A$107:$A$233,))</f>
        <v>муниципальное бюджетное общеобразовательное учреждение города Ростова-на-Дону "Гимназия № 25"</v>
      </c>
      <c r="P316" s="26"/>
      <c r="Q316" s="26"/>
    </row>
    <row r="317" spans="1:17" s="28" customFormat="1" x14ac:dyDescent="0.25">
      <c r="A317" s="66">
        <v>124</v>
      </c>
      <c r="B317" s="25">
        <v>32</v>
      </c>
      <c r="C317" s="25" t="s">
        <v>2091</v>
      </c>
      <c r="D317" s="25" t="s">
        <v>2092</v>
      </c>
      <c r="E317" s="25" t="s">
        <v>1164</v>
      </c>
      <c r="F317" s="25" t="s">
        <v>601</v>
      </c>
      <c r="G317" s="67" t="str">
        <f>INDEX(Справочно!$B$107:$B$233,MATCH('11'!$A$6:$A$955,Справочно!$A$107:$A$233,))</f>
        <v>МБОУ "Школа № 104"</v>
      </c>
      <c r="H317" s="66">
        <v>11</v>
      </c>
      <c r="I317" s="66">
        <v>11</v>
      </c>
      <c r="J317" s="66">
        <v>11</v>
      </c>
      <c r="K317" s="38"/>
      <c r="L317" s="25" t="s">
        <v>314</v>
      </c>
      <c r="M317" s="21">
        <v>11</v>
      </c>
      <c r="N317" s="68">
        <f>INDEX(Справочно!$D$107:$D$233,MATCH('11'!$A$6:$A$955,Справочно!$A$107:$A$233,))</f>
        <v>2</v>
      </c>
      <c r="O317" s="67" t="str">
        <f>INDEX(Справочно!$C$107:$C$233,MATCH('11'!$A$6:$A$955,Справочно!$A$107:$A$233,))</f>
        <v>муниципальное бюджетное общеобразовательное учреждение города Ростова-на-Дону "Школа № 104"</v>
      </c>
    </row>
    <row r="318" spans="1:17" ht="16.149999999999999" customHeight="1" x14ac:dyDescent="0.25">
      <c r="A318" s="66">
        <v>199</v>
      </c>
      <c r="B318" s="25">
        <v>47</v>
      </c>
      <c r="C318" s="25" t="s">
        <v>1586</v>
      </c>
      <c r="D318" s="25" t="s">
        <v>1587</v>
      </c>
      <c r="E318" s="25" t="s">
        <v>730</v>
      </c>
      <c r="F318" s="25" t="s">
        <v>872</v>
      </c>
      <c r="G318" s="67" t="str">
        <f>INDEX(Справочно!$B$107:$B$233,MATCH('11'!$A$6:$A$955,Справочно!$A$107:$A$233,))</f>
        <v>МБОУ "Школа № 44"</v>
      </c>
      <c r="H318" s="66">
        <v>11</v>
      </c>
      <c r="I318" s="66">
        <v>54</v>
      </c>
      <c r="J318" s="66">
        <v>54</v>
      </c>
      <c r="K318" s="38"/>
      <c r="L318" s="25" t="s">
        <v>312</v>
      </c>
      <c r="M318" s="21">
        <v>54</v>
      </c>
      <c r="N318" s="68">
        <f>INDEX(Справочно!$D$107:$D$233,MATCH('11'!$A$6:$A$955,Справочно!$A$107:$A$233,))</f>
        <v>7</v>
      </c>
      <c r="O318" s="67" t="str">
        <f>INDEX(Справочно!$C$107:$C$233,MATCH('11'!$A$6:$A$955,Справочно!$A$107:$A$233,))</f>
        <v>муниципальное бюджетное общеобразовательное учреждение  города Ростова-на-Дону "Школа № 44"</v>
      </c>
    </row>
    <row r="319" spans="1:17" x14ac:dyDescent="0.25">
      <c r="A319" s="66">
        <v>188</v>
      </c>
      <c r="B319" s="25">
        <v>3</v>
      </c>
      <c r="C319" s="25" t="s">
        <v>3438</v>
      </c>
      <c r="D319" s="76" t="s">
        <v>3439</v>
      </c>
      <c r="E319" s="76" t="s">
        <v>706</v>
      </c>
      <c r="F319" s="76" t="s">
        <v>1282</v>
      </c>
      <c r="G319" s="67" t="str">
        <f>INDEX(Справочно!$B$107:$B$233,MATCH('11'!$A$6:$A$955,Справочно!$A$107:$A$233,))</f>
        <v>МБОУ "Лицей № 69"</v>
      </c>
      <c r="H319" s="66">
        <v>11</v>
      </c>
      <c r="I319" s="21">
        <v>96</v>
      </c>
      <c r="J319" s="21">
        <v>96</v>
      </c>
      <c r="K319" s="42"/>
      <c r="L319" s="25" t="s">
        <v>313</v>
      </c>
      <c r="M319" s="21">
        <v>96</v>
      </c>
      <c r="N319" s="68">
        <f>INDEX(Справочно!$D$107:$D$233,MATCH('11'!$A$6:$A$955,Справочно!$A$107:$A$233,))</f>
        <v>6</v>
      </c>
      <c r="O319" s="67" t="str">
        <f>INDEX(Справочно!$C$107:$C$233,MATCH('11'!$A$6:$A$955,Справочно!$A$107:$A$233,))</f>
        <v>муниципальное бюджетное общеобразовательное учреждение города Ростова-на-Дону "Лицей многопрофильный № 69"</v>
      </c>
      <c r="P319" s="28"/>
      <c r="Q319" s="28"/>
    </row>
    <row r="320" spans="1:17" x14ac:dyDescent="0.25">
      <c r="A320" s="66">
        <v>1136</v>
      </c>
      <c r="B320" s="25">
        <v>13</v>
      </c>
      <c r="C320" s="25" t="s">
        <v>3017</v>
      </c>
      <c r="D320" s="30" t="s">
        <v>3018</v>
      </c>
      <c r="E320" s="30" t="s">
        <v>676</v>
      </c>
      <c r="F320" s="30" t="s">
        <v>1029</v>
      </c>
      <c r="G320" s="67" t="str">
        <f>INDEX(Справочно!$B$107:$B$233,MATCH('11'!$A$6:$A$955,Справочно!$A$107:$A$233,))</f>
        <v>ЧОУ "Лицей КЭО"</v>
      </c>
      <c r="H320" s="66">
        <v>11</v>
      </c>
      <c r="I320" s="21">
        <v>9</v>
      </c>
      <c r="J320" s="21">
        <v>9</v>
      </c>
      <c r="K320" s="196"/>
      <c r="L320" s="25" t="s">
        <v>314</v>
      </c>
      <c r="M320" s="21">
        <v>9</v>
      </c>
      <c r="N320" s="68">
        <f>INDEX(Справочно!$D$107:$D$233,MATCH('11'!$A$6:$A$955,Справочно!$A$107:$A$233,))</f>
        <v>8</v>
      </c>
      <c r="O320" s="67" t="str">
        <f>INDEX(Справочно!$C$107:$C$233,MATCH('11'!$A$6:$A$955,Справочно!$A$107:$A$233,))</f>
        <v>ЧОУ "Лицей КЭО"</v>
      </c>
    </row>
    <row r="321" spans="1:17" x14ac:dyDescent="0.25">
      <c r="A321" s="66">
        <v>180</v>
      </c>
      <c r="B321" s="25">
        <v>6</v>
      </c>
      <c r="C321" s="25" t="s">
        <v>3426</v>
      </c>
      <c r="D321" s="25" t="s">
        <v>3427</v>
      </c>
      <c r="E321" s="25" t="s">
        <v>572</v>
      </c>
      <c r="F321" s="25" t="s">
        <v>597</v>
      </c>
      <c r="G321" s="67" t="str">
        <f>INDEX(Справочно!$B$107:$B$233,MATCH('11'!$A$6:$A$955,Справочно!$A$107:$A$233,))</f>
        <v>МБОУ "Гимназия № 46"</v>
      </c>
      <c r="H321" s="66">
        <v>11</v>
      </c>
      <c r="I321" s="66">
        <v>4</v>
      </c>
      <c r="J321" s="66">
        <v>4</v>
      </c>
      <c r="K321" s="38"/>
      <c r="L321" s="25" t="s">
        <v>314</v>
      </c>
      <c r="M321" s="21">
        <v>4</v>
      </c>
      <c r="N321" s="68">
        <f>INDEX(Справочно!$D$107:$D$233,MATCH('11'!$A$6:$A$955,Справочно!$A$107:$A$233,))</f>
        <v>6</v>
      </c>
      <c r="O321" s="67" t="str">
        <f>INDEX(Справочно!$C$107:$C$233,MATCH('11'!$A$6:$A$955,Справочно!$A$107:$A$233,))</f>
        <v>муниципальное бюджетное общеобразовательное учреждение города Ростова-на-Дону "Гимназия № 46"</v>
      </c>
      <c r="P321" s="28"/>
      <c r="Q321" s="28"/>
    </row>
    <row r="322" spans="1:17" x14ac:dyDescent="0.25">
      <c r="A322" s="66">
        <v>212</v>
      </c>
      <c r="B322" s="25">
        <v>24</v>
      </c>
      <c r="C322" s="25" t="s">
        <v>3039</v>
      </c>
      <c r="D322" s="25" t="s">
        <v>3040</v>
      </c>
      <c r="E322" s="25" t="s">
        <v>3041</v>
      </c>
      <c r="F322" s="25" t="s">
        <v>3042</v>
      </c>
      <c r="G322" s="67" t="str">
        <f>INDEX(Справочно!$B$107:$B$233,MATCH('11'!$A$6:$A$955,Справочно!$A$107:$A$233,))</f>
        <v>МБОУ "Школа № 8"</v>
      </c>
      <c r="H322" s="66">
        <v>11</v>
      </c>
      <c r="I322" s="21">
        <v>5</v>
      </c>
      <c r="J322" s="21">
        <v>5</v>
      </c>
      <c r="K322" s="196"/>
      <c r="L322" s="25" t="s">
        <v>314</v>
      </c>
      <c r="M322" s="21">
        <v>5</v>
      </c>
      <c r="N322" s="68">
        <f>INDEX(Справочно!$D$107:$D$233,MATCH('11'!$A$6:$A$955,Справочно!$A$107:$A$233,))</f>
        <v>8</v>
      </c>
      <c r="O322" s="67" t="str">
        <f>INDEX(Справочно!$C$107:$C$233,MATCH('11'!$A$6:$A$955,Справочно!$A$107:$A$233,))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c r="P322" s="28"/>
      <c r="Q322" s="28"/>
    </row>
    <row r="323" spans="1:17" ht="16.149999999999999" customHeight="1" x14ac:dyDescent="0.25">
      <c r="A323" s="66">
        <v>179</v>
      </c>
      <c r="B323" s="25">
        <v>7</v>
      </c>
      <c r="C323" s="25" t="s">
        <v>3402</v>
      </c>
      <c r="D323" s="25" t="s">
        <v>3403</v>
      </c>
      <c r="E323" s="25" t="s">
        <v>619</v>
      </c>
      <c r="F323" s="78" t="s">
        <v>637</v>
      </c>
      <c r="G323" s="67" t="str">
        <f>INDEX(Справочно!$B$107:$B$233,MATCH('11'!$A$6:$A$955,Справочно!$A$107:$A$233,))</f>
        <v>МБОУ "Школа № 43"</v>
      </c>
      <c r="H323" s="66">
        <v>11</v>
      </c>
      <c r="I323" s="66">
        <v>6</v>
      </c>
      <c r="J323" s="66">
        <v>6</v>
      </c>
      <c r="K323" s="38"/>
      <c r="L323" s="25" t="s">
        <v>314</v>
      </c>
      <c r="M323" s="21">
        <v>6</v>
      </c>
      <c r="N323" s="68">
        <f>INDEX(Справочно!$D$107:$D$233,MATCH('11'!$A$6:$A$955,Справочно!$A$107:$A$233,))</f>
        <v>6</v>
      </c>
      <c r="O323" s="67" t="str">
        <f>INDEX(Справочно!$C$107:$C$233,MATCH('11'!$A$6:$A$955,Справочно!$A$107:$A$233,))</f>
        <v>муниципальное бюджетное общеобразовательное учреждение города Ростова-на-Дону "Школа № 43"</v>
      </c>
      <c r="P323" s="28"/>
      <c r="Q323" s="28"/>
    </row>
    <row r="324" spans="1:17" x14ac:dyDescent="0.25">
      <c r="A324" s="66">
        <v>213</v>
      </c>
      <c r="B324" s="25">
        <v>34</v>
      </c>
      <c r="C324" s="78" t="s">
        <v>3067</v>
      </c>
      <c r="D324" s="25" t="s">
        <v>3068</v>
      </c>
      <c r="E324" s="25" t="s">
        <v>676</v>
      </c>
      <c r="F324" s="25" t="s">
        <v>697</v>
      </c>
      <c r="G324" s="67" t="str">
        <f>INDEX(Справочно!$B$107:$B$233,MATCH('11'!$A$6:$A$955,Справочно!$A$107:$A$233,))</f>
        <v>МАОУ "Лицей №11"</v>
      </c>
      <c r="H324" s="66">
        <v>11</v>
      </c>
      <c r="I324" s="21">
        <v>44</v>
      </c>
      <c r="J324" s="21">
        <v>44</v>
      </c>
      <c r="K324" s="196"/>
      <c r="L324" s="25" t="s">
        <v>314</v>
      </c>
      <c r="M324" s="21">
        <v>44</v>
      </c>
      <c r="N324" s="68">
        <f>INDEX(Справочно!$D$107:$D$233,MATCH('11'!$A$6:$A$955,Справочно!$A$107:$A$233,))</f>
        <v>8</v>
      </c>
      <c r="O324" s="67" t="str">
        <f>INDEX(Справочно!$C$107:$C$233,MATCH('11'!$A$6:$A$955,Справочно!$A$107:$A$233,))</f>
        <v>муниципальное автономное общеобразовательное учреждение города Ростова-на-Дону "Лицей № 11 "</v>
      </c>
      <c r="P324" s="28"/>
      <c r="Q324" s="28"/>
    </row>
    <row r="325" spans="1:17" x14ac:dyDescent="0.25">
      <c r="A325" s="66">
        <v>1025</v>
      </c>
      <c r="B325" s="25">
        <v>5</v>
      </c>
      <c r="C325" s="51" t="s">
        <v>2499</v>
      </c>
      <c r="D325" s="51" t="s">
        <v>2500</v>
      </c>
      <c r="E325" s="51" t="s">
        <v>2501</v>
      </c>
      <c r="F325" s="229" t="s">
        <v>656</v>
      </c>
      <c r="G325" s="67" t="str">
        <f>INDEX(Справочно!$B$107:$B$233,MATCH('11'!$A$6:$A$955,Справочно!$A$107:$A$233,))</f>
        <v>МБОУ "Гимназия № 117"</v>
      </c>
      <c r="H325" s="66">
        <v>11</v>
      </c>
      <c r="I325" s="66">
        <v>4</v>
      </c>
      <c r="J325" s="66">
        <v>4</v>
      </c>
      <c r="K325" s="38"/>
      <c r="L325" s="25" t="s">
        <v>314</v>
      </c>
      <c r="M325" s="21">
        <v>4</v>
      </c>
      <c r="N325" s="68">
        <f>INDEX(Справочно!$D$107:$D$233,MATCH('11'!$A$6:$A$955,Справочно!$A$107:$A$233,))</f>
        <v>9</v>
      </c>
      <c r="O325" s="67" t="str">
        <f>INDEX(Справочно!$C$107:$C$233,MATCH('11'!$A$6:$A$955,Справочно!$A$107:$A$233,))</f>
        <v>муниципальное бюджетное общеобразовательное учреждение  города Ростова-на-Дону "Гимназия  № 117"</v>
      </c>
    </row>
    <row r="326" spans="1:17" x14ac:dyDescent="0.25">
      <c r="A326" s="70">
        <v>120</v>
      </c>
      <c r="B326" s="25">
        <v>28</v>
      </c>
      <c r="C326" s="78" t="s">
        <v>2081</v>
      </c>
      <c r="D326" s="25" t="s">
        <v>2082</v>
      </c>
      <c r="E326" s="25" t="s">
        <v>2083</v>
      </c>
      <c r="F326" s="25" t="s">
        <v>624</v>
      </c>
      <c r="G326" s="67" t="str">
        <f>INDEX(Справочно!$B$107:$B$233,MATCH('11'!$A$6:$A$955,Справочно!$A$107:$A$233,))</f>
        <v>МБОУ "Школа № 99"</v>
      </c>
      <c r="H326" s="66">
        <v>11</v>
      </c>
      <c r="I326" s="66">
        <v>6</v>
      </c>
      <c r="J326" s="66">
        <v>6</v>
      </c>
      <c r="K326" s="38"/>
      <c r="L326" s="25" t="s">
        <v>314</v>
      </c>
      <c r="M326" s="21">
        <v>6</v>
      </c>
      <c r="N326" s="68">
        <f>INDEX(Справочно!$D$107:$D$233,MATCH('11'!$A$6:$A$955,Справочно!$A$107:$A$233,))</f>
        <v>2</v>
      </c>
      <c r="O326" s="67" t="str">
        <f>INDEX(Справочно!$C$107:$C$233,MATCH('11'!$A$6:$A$955,Справочно!$A$107:$A$233,))</f>
        <v>муниципальное бюджетное общеобразовательное учреждение города Ростова-на-Дону "Школа № 99"</v>
      </c>
      <c r="P326" s="28"/>
      <c r="Q326" s="28"/>
    </row>
    <row r="327" spans="1:17" x14ac:dyDescent="0.25">
      <c r="A327" s="66">
        <v>175</v>
      </c>
      <c r="B327" s="25">
        <v>6</v>
      </c>
      <c r="C327" s="25" t="s">
        <v>3166</v>
      </c>
      <c r="D327" s="25" t="s">
        <v>3167</v>
      </c>
      <c r="E327" s="25" t="s">
        <v>659</v>
      </c>
      <c r="F327" s="78" t="s">
        <v>1020</v>
      </c>
      <c r="G327" s="67" t="str">
        <f>INDEX(Справочно!$B$107:$B$233,MATCH('11'!$A$6:$A$955,Справочно!$A$107:$A$233,))</f>
        <v>МБОУ "Гимназия № 25"</v>
      </c>
      <c r="H327" s="66">
        <v>11</v>
      </c>
      <c r="I327" s="66">
        <v>12</v>
      </c>
      <c r="J327" s="66">
        <v>12</v>
      </c>
      <c r="K327" s="38"/>
      <c r="L327" s="25" t="s">
        <v>314</v>
      </c>
      <c r="M327" s="21">
        <v>12</v>
      </c>
      <c r="N327" s="68">
        <f>INDEX(Справочно!$D$107:$D$233,MATCH('11'!$A$6:$A$955,Справочно!$A$107:$A$233,))</f>
        <v>6</v>
      </c>
      <c r="O327" s="67" t="str">
        <f>INDEX(Справочно!$C$107:$C$233,MATCH('11'!$A$6:$A$955,Справочно!$A$107:$A$233,))</f>
        <v>муниципальное бюджетное общеобразовательное учреждение города Ростова-на-Дону "Гимназия № 25"</v>
      </c>
    </row>
    <row r="328" spans="1:17" x14ac:dyDescent="0.25">
      <c r="A328" s="66">
        <v>175</v>
      </c>
      <c r="B328" s="25">
        <v>3</v>
      </c>
      <c r="C328" s="78" t="s">
        <v>3363</v>
      </c>
      <c r="D328" s="25" t="s">
        <v>3364</v>
      </c>
      <c r="E328" s="25" t="s">
        <v>655</v>
      </c>
      <c r="F328" s="25" t="s">
        <v>673</v>
      </c>
      <c r="G328" s="67" t="str">
        <f>INDEX(Справочно!$B$107:$B$233,MATCH('11'!$A$6:$A$955,Справочно!$A$107:$A$233,))</f>
        <v>МБОУ "Гимназия № 25"</v>
      </c>
      <c r="H328" s="66">
        <v>11</v>
      </c>
      <c r="I328" s="66">
        <v>40</v>
      </c>
      <c r="J328" s="66">
        <v>40</v>
      </c>
      <c r="K328" s="38"/>
      <c r="L328" s="25" t="s">
        <v>314</v>
      </c>
      <c r="M328" s="21">
        <v>40</v>
      </c>
      <c r="N328" s="68">
        <f>INDEX(Справочно!$D$107:$D$233,MATCH('11'!$A$6:$A$955,Справочно!$A$107:$A$233,))</f>
        <v>6</v>
      </c>
      <c r="O328" s="67" t="str">
        <f>INDEX(Справочно!$C$107:$C$233,MATCH('11'!$A$6:$A$955,Справочно!$A$107:$A$233,))</f>
        <v>муниципальное бюджетное общеобразовательное учреждение города Ростова-на-Дону "Гимназия № 25"</v>
      </c>
    </row>
    <row r="329" spans="1:17" x14ac:dyDescent="0.25">
      <c r="A329" s="66">
        <v>110</v>
      </c>
      <c r="B329" s="25">
        <v>4</v>
      </c>
      <c r="C329" s="25" t="s">
        <v>2027</v>
      </c>
      <c r="D329" s="25" t="s">
        <v>2028</v>
      </c>
      <c r="E329" s="25" t="s">
        <v>2029</v>
      </c>
      <c r="F329" s="78" t="s">
        <v>641</v>
      </c>
      <c r="G329" s="67" t="str">
        <f>INDEX(Справочно!$B$107:$B$233,MATCH('11'!$A$6:$A$955,Справочно!$A$107:$A$233,))</f>
        <v>МАОУ  "Школа № 30"</v>
      </c>
      <c r="H329" s="66">
        <v>11</v>
      </c>
      <c r="I329" s="66">
        <v>34</v>
      </c>
      <c r="J329" s="66">
        <v>34</v>
      </c>
      <c r="K329" s="38"/>
      <c r="L329" s="25" t="s">
        <v>314</v>
      </c>
      <c r="M329" s="21">
        <v>34</v>
      </c>
      <c r="N329" s="68">
        <f>INDEX(Справочно!$D$107:$D$233,MATCH('11'!$A$6:$A$955,Справочно!$A$107:$A$233,))</f>
        <v>2</v>
      </c>
      <c r="O329" s="67" t="str">
        <f>INDEX(Справочно!$C$107:$C$233,MATCH('11'!$A$6:$A$955,Справочно!$A$107:$A$233,))</f>
        <v>муниципальное автономное общеобразовательное учреждение  города Ростова-на-Дону "Школа № 30"</v>
      </c>
    </row>
    <row r="330" spans="1:17" ht="16.149999999999999" customHeight="1" x14ac:dyDescent="0.25">
      <c r="A330" s="65">
        <v>185</v>
      </c>
      <c r="B330" s="79">
        <v>7</v>
      </c>
      <c r="C330" s="32" t="s">
        <v>3215</v>
      </c>
      <c r="D330" s="58" t="s">
        <v>3216</v>
      </c>
      <c r="E330" s="58" t="s">
        <v>3217</v>
      </c>
      <c r="F330" s="58" t="s">
        <v>2158</v>
      </c>
      <c r="G330" s="67" t="str">
        <f>INDEX(Справочно!$B$107:$B$233,MATCH('11'!$A$6:$A$955,Справочно!$A$107:$A$233,))</f>
        <v>МБОУ "Лицей экономический № 71"</v>
      </c>
      <c r="H330" s="65">
        <v>11</v>
      </c>
      <c r="I330" s="113">
        <v>1</v>
      </c>
      <c r="J330" s="113">
        <v>1</v>
      </c>
      <c r="K330" s="215"/>
      <c r="L330" s="25" t="s">
        <v>314</v>
      </c>
      <c r="M330" s="216">
        <v>1</v>
      </c>
      <c r="N330" s="68">
        <f>INDEX(Справочно!$D$107:$D$233,MATCH('11'!$A$6:$A$955,Справочно!$A$107:$A$233,))</f>
        <v>6</v>
      </c>
      <c r="O330" s="67" t="str">
        <f>INDEX(Справочно!$C$107:$C$233,MATCH('11'!$A$6:$A$955,Справочно!$A$107:$A$233,))</f>
        <v>муниципальное бюджетное общеобразовательное учреждение города Ростова-на-Дону "Лицей экономический № 71"</v>
      </c>
      <c r="P330" s="28"/>
      <c r="Q330" s="28"/>
    </row>
    <row r="331" spans="1:17" ht="16.149999999999999" customHeight="1" x14ac:dyDescent="0.25">
      <c r="A331" s="66">
        <v>150</v>
      </c>
      <c r="B331" s="25">
        <v>19</v>
      </c>
      <c r="C331" s="27" t="s">
        <v>1137</v>
      </c>
      <c r="D331" s="214" t="s">
        <v>1138</v>
      </c>
      <c r="E331" s="214" t="s">
        <v>742</v>
      </c>
      <c r="F331" s="214" t="s">
        <v>694</v>
      </c>
      <c r="G331" s="67" t="str">
        <f>INDEX(Справочно!$B$107:$B$233,MATCH('11'!$A$6:$A$955,Справочно!$A$107:$A$233,))</f>
        <v>МАОУ "Школа № 5"</v>
      </c>
      <c r="H331" s="66">
        <v>11</v>
      </c>
      <c r="I331" s="66">
        <v>46</v>
      </c>
      <c r="J331" s="66">
        <v>46</v>
      </c>
      <c r="K331" s="38"/>
      <c r="L331" s="25" t="s">
        <v>314</v>
      </c>
      <c r="M331" s="21">
        <v>46</v>
      </c>
      <c r="N331" s="68">
        <f>INDEX(Справочно!$D$107:$D$233,MATCH('11'!$A$6:$A$955,Справочно!$A$107:$A$233,))</f>
        <v>4</v>
      </c>
      <c r="O331" s="67" t="str">
        <f>INDEX(Справочно!$C$107:$C$233,MATCH('11'!$A$6:$A$955,Справочно!$A$107:$A$233,))</f>
        <v>муниципальное автономное общеобразовательное учреждение города Ростова-на-Дону "Школа № 5"</v>
      </c>
      <c r="P331" s="28"/>
      <c r="Q331" s="28"/>
    </row>
    <row r="332" spans="1:17" ht="16.149999999999999" customHeight="1" x14ac:dyDescent="0.25">
      <c r="A332" s="66">
        <v>150</v>
      </c>
      <c r="B332" s="25">
        <v>20</v>
      </c>
      <c r="C332" s="27" t="s">
        <v>1139</v>
      </c>
      <c r="D332" s="214" t="s">
        <v>1140</v>
      </c>
      <c r="E332" s="214" t="s">
        <v>691</v>
      </c>
      <c r="F332" s="214" t="s">
        <v>616</v>
      </c>
      <c r="G332" s="67" t="str">
        <f>INDEX(Справочно!$B$107:$B$233,MATCH('11'!$A$6:$A$955,Справочно!$A$107:$A$233,))</f>
        <v>МАОУ "Школа № 5"</v>
      </c>
      <c r="H332" s="66">
        <v>11</v>
      </c>
      <c r="I332" s="66">
        <v>12</v>
      </c>
      <c r="J332" s="66">
        <v>12</v>
      </c>
      <c r="K332" s="38"/>
      <c r="L332" s="25" t="s">
        <v>314</v>
      </c>
      <c r="M332" s="21">
        <v>12</v>
      </c>
      <c r="N332" s="68">
        <f>INDEX(Справочно!$D$107:$D$233,MATCH('11'!$A$6:$A$955,Справочно!$A$107:$A$233,))</f>
        <v>4</v>
      </c>
      <c r="O332" s="67" t="str">
        <f>INDEX(Справочно!$C$107:$C$233,MATCH('11'!$A$6:$A$955,Справочно!$A$107:$A$233,))</f>
        <v>муниципальное автономное общеобразовательное учреждение города Ростова-на-Дону "Школа № 5"</v>
      </c>
      <c r="P332" s="28"/>
      <c r="Q332" s="28"/>
    </row>
    <row r="333" spans="1:17" s="28" customFormat="1" x14ac:dyDescent="0.25">
      <c r="A333" s="66">
        <v>180</v>
      </c>
      <c r="B333" s="25">
        <v>5</v>
      </c>
      <c r="C333" s="25" t="s">
        <v>3424</v>
      </c>
      <c r="D333" s="25" t="s">
        <v>3425</v>
      </c>
      <c r="E333" s="25" t="s">
        <v>619</v>
      </c>
      <c r="F333" s="25" t="s">
        <v>821</v>
      </c>
      <c r="G333" s="67" t="str">
        <f>INDEX(Справочно!$B$107:$B$233,MATCH('11'!$A$6:$A$955,Справочно!$A$107:$A$233,))</f>
        <v>МБОУ "Гимназия № 46"</v>
      </c>
      <c r="H333" s="66">
        <v>11</v>
      </c>
      <c r="I333" s="66">
        <v>22</v>
      </c>
      <c r="J333" s="66">
        <v>22</v>
      </c>
      <c r="K333" s="38"/>
      <c r="L333" s="25" t="s">
        <v>314</v>
      </c>
      <c r="M333" s="21">
        <v>22</v>
      </c>
      <c r="N333" s="68">
        <f>INDEX(Справочно!$D$107:$D$233,MATCH('11'!$A$6:$A$955,Справочно!$A$107:$A$233,))</f>
        <v>6</v>
      </c>
      <c r="O333" s="67" t="str">
        <f>INDEX(Справочно!$C$107:$C$233,MATCH('11'!$A$6:$A$955,Справочно!$A$107:$A$233,))</f>
        <v>муниципальное бюджетное общеобразовательное учреждение города Ростова-на-Дону "Гимназия № 46"</v>
      </c>
    </row>
    <row r="334" spans="1:17" s="28" customFormat="1" x14ac:dyDescent="0.25">
      <c r="A334" s="66">
        <v>198</v>
      </c>
      <c r="B334" s="25">
        <v>39</v>
      </c>
      <c r="C334" s="25" t="s">
        <v>1568</v>
      </c>
      <c r="D334" s="25" t="s">
        <v>1569</v>
      </c>
      <c r="E334" s="25" t="s">
        <v>742</v>
      </c>
      <c r="F334" s="25" t="s">
        <v>1479</v>
      </c>
      <c r="G334" s="67" t="str">
        <f>INDEX(Справочно!$B$107:$B$233,MATCH('11'!$A$6:$A$955,Справочно!$A$107:$A$233,))</f>
        <v>МБОУ "Школа № 24"</v>
      </c>
      <c r="H334" s="66">
        <v>11</v>
      </c>
      <c r="I334" s="66">
        <v>48</v>
      </c>
      <c r="J334" s="66">
        <v>48</v>
      </c>
      <c r="K334" s="38"/>
      <c r="L334" s="25" t="s">
        <v>314</v>
      </c>
      <c r="M334" s="21">
        <v>48</v>
      </c>
      <c r="N334" s="68">
        <f>INDEX(Справочно!$D$107:$D$233,MATCH('11'!$A$6:$A$955,Справочно!$A$107:$A$233,))</f>
        <v>7</v>
      </c>
      <c r="O334" s="67" t="str">
        <f>INDEX(Справочно!$C$107:$C$233,MATCH('11'!$A$6:$A$955,Справочно!$A$107:$A$233,))</f>
        <v>муниципальное бюджетное общеобразовательное учреждение города Ростова-на-Дону "Школа № 24 имени Героя России Андрея Орлова"</v>
      </c>
      <c r="P334" s="26"/>
      <c r="Q334" s="26"/>
    </row>
    <row r="335" spans="1:17" s="28" customFormat="1" x14ac:dyDescent="0.25">
      <c r="A335" s="66">
        <v>180</v>
      </c>
      <c r="B335" s="25">
        <v>1</v>
      </c>
      <c r="C335" s="25" t="s">
        <v>3415</v>
      </c>
      <c r="D335" s="25" t="s">
        <v>3416</v>
      </c>
      <c r="E335" s="25" t="s">
        <v>648</v>
      </c>
      <c r="F335" s="25" t="s">
        <v>577</v>
      </c>
      <c r="G335" s="67" t="str">
        <f>INDEX(Справочно!$B$107:$B$233,MATCH('11'!$A$6:$A$955,Справочно!$A$107:$A$233,))</f>
        <v>МБОУ "Гимназия № 46"</v>
      </c>
      <c r="H335" s="66">
        <v>11</v>
      </c>
      <c r="I335" s="66">
        <v>57</v>
      </c>
      <c r="J335" s="66">
        <v>57</v>
      </c>
      <c r="K335" s="38"/>
      <c r="L335" s="25" t="s">
        <v>313</v>
      </c>
      <c r="M335" s="21">
        <v>57</v>
      </c>
      <c r="N335" s="68">
        <f>INDEX(Справочно!$D$107:$D$233,MATCH('11'!$A$6:$A$955,Справочно!$A$107:$A$233,))</f>
        <v>6</v>
      </c>
      <c r="O335" s="67" t="str">
        <f>INDEX(Справочно!$C$107:$C$233,MATCH('11'!$A$6:$A$955,Справочно!$A$107:$A$233,))</f>
        <v>муниципальное бюджетное общеобразовательное учреждение города Ростова-на-Дону "Гимназия № 46"</v>
      </c>
    </row>
    <row r="336" spans="1:17" s="28" customFormat="1" x14ac:dyDescent="0.25">
      <c r="A336" s="66">
        <v>123</v>
      </c>
      <c r="B336" s="25">
        <v>36</v>
      </c>
      <c r="C336" s="25" t="s">
        <v>2101</v>
      </c>
      <c r="D336" s="25" t="s">
        <v>2102</v>
      </c>
      <c r="E336" s="25" t="s">
        <v>580</v>
      </c>
      <c r="F336" s="25" t="s">
        <v>685</v>
      </c>
      <c r="G336" s="67" t="str">
        <f>INDEX(Справочно!$B$107:$B$233,MATCH('11'!$A$6:$A$955,Справочно!$A$107:$A$233,))</f>
        <v>МБОУ "Лицей № 102"</v>
      </c>
      <c r="H336" s="66">
        <v>11</v>
      </c>
      <c r="I336" s="66">
        <v>4</v>
      </c>
      <c r="J336" s="66">
        <v>4</v>
      </c>
      <c r="K336" s="38"/>
      <c r="L336" s="25" t="s">
        <v>314</v>
      </c>
      <c r="M336" s="21">
        <v>4</v>
      </c>
      <c r="N336" s="68">
        <f>INDEX(Справочно!$D$107:$D$233,MATCH('11'!$A$6:$A$955,Справочно!$A$107:$A$233,))</f>
        <v>2</v>
      </c>
      <c r="O336" s="67" t="str">
        <f>INDEX(Справочно!$C$107:$C$233,MATCH('11'!$A$6:$A$955,Справочно!$A$107:$A$233,))</f>
        <v>муниципальное бюджетное общеобразовательное учреждение города Ростова-на-Дону "Лицей № 102"</v>
      </c>
    </row>
    <row r="337" spans="1:17" s="28" customFormat="1" x14ac:dyDescent="0.25">
      <c r="A337" s="66">
        <v>110</v>
      </c>
      <c r="B337" s="25">
        <v>10</v>
      </c>
      <c r="C337" s="25" t="s">
        <v>2041</v>
      </c>
      <c r="D337" s="25" t="s">
        <v>2042</v>
      </c>
      <c r="E337" s="25" t="s">
        <v>2043</v>
      </c>
      <c r="F337" s="25" t="s">
        <v>2044</v>
      </c>
      <c r="G337" s="67" t="str">
        <f>INDEX(Справочно!$B$107:$B$233,MATCH('11'!$A$6:$A$955,Справочно!$A$107:$A$233,))</f>
        <v>МАОУ  "Школа № 30"</v>
      </c>
      <c r="H337" s="66">
        <v>11</v>
      </c>
      <c r="I337" s="66">
        <v>32</v>
      </c>
      <c r="J337" s="66">
        <v>32</v>
      </c>
      <c r="K337" s="38"/>
      <c r="L337" s="25" t="s">
        <v>314</v>
      </c>
      <c r="M337" s="21">
        <v>32</v>
      </c>
      <c r="N337" s="68">
        <f>INDEX(Справочно!$D$107:$D$233,MATCH('11'!$A$6:$A$955,Справочно!$A$107:$A$233,))</f>
        <v>2</v>
      </c>
      <c r="O337" s="67" t="str">
        <f>INDEX(Справочно!$C$107:$C$233,MATCH('11'!$A$6:$A$955,Справочно!$A$107:$A$233,))</f>
        <v>муниципальное автономное общеобразовательное учреждение  города Ростова-на-Дону "Школа № 30"</v>
      </c>
      <c r="P337" s="26"/>
      <c r="Q337" s="26"/>
    </row>
    <row r="338" spans="1:17" s="28" customFormat="1" x14ac:dyDescent="0.25">
      <c r="A338" s="66">
        <v>142</v>
      </c>
      <c r="B338" s="25">
        <v>1</v>
      </c>
      <c r="C338" s="25" t="s">
        <v>913</v>
      </c>
      <c r="D338" s="25" t="s">
        <v>914</v>
      </c>
      <c r="E338" s="25" t="s">
        <v>648</v>
      </c>
      <c r="F338" s="25" t="s">
        <v>629</v>
      </c>
      <c r="G338" s="67" t="str">
        <f>INDEX(Справочно!$B$107:$B$233,MATCH('11'!$A$6:$A$955,Справочно!$A$107:$A$233,))</f>
        <v>МАОУ "Донская реальная гимназия №62"</v>
      </c>
      <c r="H338" s="66">
        <v>11</v>
      </c>
      <c r="I338" s="66">
        <v>20</v>
      </c>
      <c r="J338" s="66">
        <v>20</v>
      </c>
      <c r="K338" s="38"/>
      <c r="L338" s="25" t="s">
        <v>314</v>
      </c>
      <c r="M338" s="21">
        <v>20</v>
      </c>
      <c r="N338" s="68">
        <f>INDEX(Справочно!$D$107:$D$233,MATCH('11'!$A$6:$A$955,Справочно!$A$107:$A$233,))</f>
        <v>3</v>
      </c>
      <c r="O338" s="67" t="str">
        <f>INDEX(Справочно!$C$107:$C$233,MATCH('11'!$A$6:$A$955,Справочно!$A$107:$A$233,))</f>
        <v>муниципальное автономное общеобразовательное учреждение города  Ростова-на-Дону  "Донская реальная гимназия №62"</v>
      </c>
    </row>
    <row r="339" spans="1:17" s="28" customFormat="1" x14ac:dyDescent="0.25">
      <c r="A339" s="66">
        <v>195</v>
      </c>
      <c r="B339" s="25">
        <v>30</v>
      </c>
      <c r="C339" s="24" t="s">
        <v>1546</v>
      </c>
      <c r="D339" s="25" t="s">
        <v>1547</v>
      </c>
      <c r="E339" s="25" t="s">
        <v>779</v>
      </c>
      <c r="F339" s="25" t="s">
        <v>1548</v>
      </c>
      <c r="G339" s="67" t="str">
        <f>INDEX(Справочно!$B$107:$B$233,MATCH('11'!$A$6:$A$955,Справочно!$A$107:$A$233,))</f>
        <v>МБОУ "Лицей № 20"</v>
      </c>
      <c r="H339" s="66">
        <v>11</v>
      </c>
      <c r="I339" s="66">
        <v>44</v>
      </c>
      <c r="J339" s="66">
        <v>44</v>
      </c>
      <c r="K339" s="38"/>
      <c r="L339" s="25" t="s">
        <v>314</v>
      </c>
      <c r="M339" s="21">
        <v>44</v>
      </c>
      <c r="N339" s="68">
        <f>INDEX(Справочно!$D$107:$D$233,MATCH('11'!$A$6:$A$955,Справочно!$A$107:$A$233,))</f>
        <v>7</v>
      </c>
      <c r="O339" s="67" t="str">
        <f>INDEX(Справочно!$C$107:$C$233,MATCH('11'!$A$6:$A$955,Справочно!$A$107:$A$233,))</f>
        <v>муниципальное бюджетное общеобразовательное учреждение города Ростова-на-Дону "Лицей № 20 имени В.П. Поляничко"</v>
      </c>
      <c r="P339" s="26"/>
      <c r="Q339" s="26"/>
    </row>
    <row r="340" spans="1:17" s="28" customFormat="1" x14ac:dyDescent="0.25">
      <c r="A340" s="70">
        <v>234</v>
      </c>
      <c r="B340" s="25">
        <v>39</v>
      </c>
      <c r="C340" s="25" t="s">
        <v>2575</v>
      </c>
      <c r="D340" s="25" t="s">
        <v>2576</v>
      </c>
      <c r="E340" s="25" t="s">
        <v>730</v>
      </c>
      <c r="F340" s="25" t="s">
        <v>767</v>
      </c>
      <c r="G340" s="67" t="str">
        <f>INDEX(Справочно!$B$107:$B$233,MATCH('11'!$A$6:$A$955,Справочно!$A$107:$A$233,))</f>
        <v>МБОУ "Школа № 92"</v>
      </c>
      <c r="H340" s="66">
        <v>11</v>
      </c>
      <c r="I340" s="70">
        <v>0</v>
      </c>
      <c r="J340" s="70">
        <v>0</v>
      </c>
      <c r="K340" s="41"/>
      <c r="L340" s="25" t="s">
        <v>314</v>
      </c>
      <c r="M340" s="77">
        <v>0</v>
      </c>
      <c r="N340" s="68">
        <f>INDEX(Справочно!$D$107:$D$233,MATCH('11'!$A$6:$A$955,Справочно!$A$107:$A$233,))</f>
        <v>9</v>
      </c>
      <c r="O340" s="67" t="str">
        <f>INDEX(Справочно!$C$107:$C$233,MATCH('11'!$A$6:$A$955,Справочно!$A$107:$A$233,))</f>
        <v>муниципальное бюджетное общеобразовательное учреждение города Ростова-на-Дону "Школа № 92 с углубленным изучением математики"</v>
      </c>
    </row>
    <row r="341" spans="1:17" s="28" customFormat="1" x14ac:dyDescent="0.25">
      <c r="A341" s="66">
        <v>123</v>
      </c>
      <c r="B341" s="25">
        <v>37</v>
      </c>
      <c r="C341" s="25" t="s">
        <v>2103</v>
      </c>
      <c r="D341" s="25" t="s">
        <v>2104</v>
      </c>
      <c r="E341" s="25" t="s">
        <v>1386</v>
      </c>
      <c r="F341" s="25" t="s">
        <v>663</v>
      </c>
      <c r="G341" s="67" t="str">
        <f>INDEX(Справочно!$B$107:$B$233,MATCH('11'!$A$6:$A$955,Справочно!$A$107:$A$233,))</f>
        <v>МБОУ "Лицей № 102"</v>
      </c>
      <c r="H341" s="66">
        <v>11</v>
      </c>
      <c r="I341" s="66">
        <v>15</v>
      </c>
      <c r="J341" s="66">
        <v>15</v>
      </c>
      <c r="K341" s="38"/>
      <c r="L341" s="25" t="s">
        <v>314</v>
      </c>
      <c r="M341" s="21">
        <v>15</v>
      </c>
      <c r="N341" s="68">
        <f>INDEX(Справочно!$D$107:$D$233,MATCH('11'!$A$6:$A$955,Справочно!$A$107:$A$233,))</f>
        <v>2</v>
      </c>
      <c r="O341" s="67" t="str">
        <f>INDEX(Справочно!$C$107:$C$233,MATCH('11'!$A$6:$A$955,Справочно!$A$107:$A$233,))</f>
        <v>муниципальное бюджетное общеобразовательное учреждение города Ростова-на-Дону "Лицей № 102"</v>
      </c>
    </row>
    <row r="342" spans="1:17" s="28" customFormat="1" x14ac:dyDescent="0.25">
      <c r="A342" s="66">
        <v>142</v>
      </c>
      <c r="B342" s="25">
        <v>5</v>
      </c>
      <c r="C342" s="25" t="s">
        <v>924</v>
      </c>
      <c r="D342" s="25" t="s">
        <v>925</v>
      </c>
      <c r="E342" s="25" t="s">
        <v>926</v>
      </c>
      <c r="F342" s="25" t="s">
        <v>616</v>
      </c>
      <c r="G342" s="67" t="str">
        <f>INDEX(Справочно!$B$107:$B$233,MATCH('11'!$A$6:$A$955,Справочно!$A$107:$A$233,))</f>
        <v>МАОУ "Донская реальная гимназия №62"</v>
      </c>
      <c r="H342" s="66">
        <v>11</v>
      </c>
      <c r="I342" s="111">
        <v>94</v>
      </c>
      <c r="J342" s="212">
        <v>83</v>
      </c>
      <c r="K342" s="43"/>
      <c r="L342" s="25" t="s">
        <v>312</v>
      </c>
      <c r="M342" s="77">
        <v>83</v>
      </c>
      <c r="N342" s="68">
        <f>INDEX(Справочно!$D$107:$D$233,MATCH('11'!$A$6:$A$955,Справочно!$A$107:$A$233,))</f>
        <v>3</v>
      </c>
      <c r="O342" s="67" t="str">
        <f>INDEX(Справочно!$C$107:$C$233,MATCH('11'!$A$6:$A$955,Справочно!$A$107:$A$233,))</f>
        <v>муниципальное автономное общеобразовательное учреждение города  Ростова-на-Дону  "Донская реальная гимназия №62"</v>
      </c>
    </row>
    <row r="343" spans="1:17" s="28" customFormat="1" x14ac:dyDescent="0.25">
      <c r="A343" s="70">
        <v>226</v>
      </c>
      <c r="B343" s="25">
        <v>35</v>
      </c>
      <c r="C343" s="53" t="s">
        <v>2567</v>
      </c>
      <c r="D343" s="53" t="s">
        <v>2568</v>
      </c>
      <c r="E343" s="53" t="s">
        <v>619</v>
      </c>
      <c r="F343" s="53" t="s">
        <v>589</v>
      </c>
      <c r="G343" s="67" t="str">
        <f>INDEX(Справочно!$B$107:$B$233,MATCH('11'!$A$6:$A$955,Справочно!$A$107:$A$233,))</f>
        <v>МБОУ "Школа № 37"</v>
      </c>
      <c r="H343" s="66">
        <v>11</v>
      </c>
      <c r="I343" s="70">
        <v>46</v>
      </c>
      <c r="J343" s="70">
        <v>46</v>
      </c>
      <c r="K343" s="41"/>
      <c r="L343" s="25" t="s">
        <v>314</v>
      </c>
      <c r="M343" s="77">
        <v>46</v>
      </c>
      <c r="N343" s="68">
        <f>INDEX(Справочно!$D$107:$D$233,MATCH('11'!$A$6:$A$955,Справочно!$A$107:$A$233,))</f>
        <v>9</v>
      </c>
      <c r="O343" s="67" t="str">
        <f>INDEX(Справочно!$C$107:$C$233,MATCH('11'!$A$6:$A$955,Справочно!$A$107:$A$233,))</f>
        <v>муниципальное бюджетное общеобразовательное учреждение города Ростова-на-Дону "Школа № 37"</v>
      </c>
    </row>
    <row r="344" spans="1:17" s="28" customFormat="1" x14ac:dyDescent="0.25">
      <c r="A344" s="66">
        <v>150</v>
      </c>
      <c r="B344" s="25">
        <v>21</v>
      </c>
      <c r="C344" s="27" t="s">
        <v>1141</v>
      </c>
      <c r="D344" s="214" t="s">
        <v>1142</v>
      </c>
      <c r="E344" s="214" t="s">
        <v>648</v>
      </c>
      <c r="F344" s="214" t="s">
        <v>821</v>
      </c>
      <c r="G344" s="67" t="str">
        <f>INDEX(Справочно!$B$107:$B$233,MATCH('11'!$A$6:$A$955,Справочно!$A$107:$A$233,))</f>
        <v>МАОУ "Школа № 5"</v>
      </c>
      <c r="H344" s="66">
        <v>11</v>
      </c>
      <c r="I344" s="66">
        <v>20</v>
      </c>
      <c r="J344" s="66">
        <v>20</v>
      </c>
      <c r="K344" s="38"/>
      <c r="L344" s="25" t="s">
        <v>314</v>
      </c>
      <c r="M344" s="21">
        <v>20</v>
      </c>
      <c r="N344" s="68">
        <f>INDEX(Справочно!$D$107:$D$233,MATCH('11'!$A$6:$A$955,Справочно!$A$107:$A$233,))</f>
        <v>4</v>
      </c>
      <c r="O344" s="67" t="str">
        <f>INDEX(Справочно!$C$107:$C$233,MATCH('11'!$A$6:$A$955,Справочно!$A$107:$A$233,))</f>
        <v>муниципальное автономное общеобразовательное учреждение города Ростова-на-Дону "Школа № 5"</v>
      </c>
    </row>
    <row r="345" spans="1:17" s="28" customFormat="1" x14ac:dyDescent="0.25">
      <c r="A345" s="66">
        <v>1025</v>
      </c>
      <c r="B345" s="25">
        <v>6</v>
      </c>
      <c r="C345" s="51" t="s">
        <v>2502</v>
      </c>
      <c r="D345" s="51" t="s">
        <v>2503</v>
      </c>
      <c r="E345" s="51" t="s">
        <v>1813</v>
      </c>
      <c r="F345" s="51" t="s">
        <v>633</v>
      </c>
      <c r="G345" s="67" t="str">
        <f>INDEX(Справочно!$B$107:$B$233,MATCH('11'!$A$6:$A$955,Справочно!$A$107:$A$233,))</f>
        <v>МБОУ "Гимназия № 117"</v>
      </c>
      <c r="H345" s="66">
        <v>11</v>
      </c>
      <c r="I345" s="66">
        <v>18</v>
      </c>
      <c r="J345" s="66">
        <v>18</v>
      </c>
      <c r="K345" s="38"/>
      <c r="L345" s="25" t="s">
        <v>314</v>
      </c>
      <c r="M345" s="21">
        <v>18</v>
      </c>
      <c r="N345" s="68">
        <f>INDEX(Справочно!$D$107:$D$233,MATCH('11'!$A$6:$A$955,Справочно!$A$107:$A$233,))</f>
        <v>9</v>
      </c>
      <c r="O345" s="67" t="str">
        <f>INDEX(Справочно!$C$107:$C$233,MATCH('11'!$A$6:$A$955,Справочно!$A$107:$A$233,))</f>
        <v>муниципальное бюджетное общеобразовательное учреждение  города Ростова-на-Дону "Гимназия  № 117"</v>
      </c>
      <c r="P345" s="26"/>
      <c r="Q345" s="26"/>
    </row>
    <row r="346" spans="1:17" s="28" customFormat="1" x14ac:dyDescent="0.25">
      <c r="A346" s="66">
        <v>113</v>
      </c>
      <c r="B346" s="25">
        <v>2</v>
      </c>
      <c r="C346" s="25" t="s">
        <v>2023</v>
      </c>
      <c r="D346" s="25" t="s">
        <v>2024</v>
      </c>
      <c r="E346" s="25" t="s">
        <v>779</v>
      </c>
      <c r="F346" s="25" t="s">
        <v>641</v>
      </c>
      <c r="G346" s="67" t="str">
        <f>INDEX(Справочно!$B$107:$B$233,MATCH('11'!$A$6:$A$955,Справочно!$A$107:$A$233,))</f>
        <v>МБОУ "Школа № 65"</v>
      </c>
      <c r="H346" s="66">
        <v>11</v>
      </c>
      <c r="I346" s="66">
        <v>10</v>
      </c>
      <c r="J346" s="66">
        <v>10</v>
      </c>
      <c r="K346" s="38"/>
      <c r="L346" s="25" t="s">
        <v>314</v>
      </c>
      <c r="M346" s="21">
        <v>10</v>
      </c>
      <c r="N346" s="68">
        <f>INDEX(Справочно!$D$107:$D$233,MATCH('11'!$A$6:$A$955,Справочно!$A$107:$A$233,))</f>
        <v>2</v>
      </c>
      <c r="O346" s="67" t="str">
        <f>INDEX(Справочно!$C$107:$C$233,MATCH('11'!$A$6:$A$955,Справочно!$A$107:$A$233,))</f>
        <v>муниципальное бюджетное общеобразовательное учреждение города Ростова-на-Дону "Школа № 65 с углубленным изучением английского языка"</v>
      </c>
      <c r="P346" s="26"/>
      <c r="Q346" s="26"/>
    </row>
    <row r="347" spans="1:17" s="28" customFormat="1" x14ac:dyDescent="0.25">
      <c r="A347" s="70">
        <v>228</v>
      </c>
      <c r="B347" s="25">
        <v>30</v>
      </c>
      <c r="C347" s="25" t="s">
        <v>2555</v>
      </c>
      <c r="D347" s="25" t="s">
        <v>2556</v>
      </c>
      <c r="E347" s="25" t="s">
        <v>1258</v>
      </c>
      <c r="F347" s="25" t="s">
        <v>663</v>
      </c>
      <c r="G347" s="67" t="str">
        <f>INDEX(Справочно!$B$107:$B$233,MATCH('11'!$A$6:$A$955,Справочно!$A$107:$A$233,))</f>
        <v>МБОУ "Школа № 60"</v>
      </c>
      <c r="H347" s="66">
        <v>11</v>
      </c>
      <c r="I347" s="70">
        <v>48</v>
      </c>
      <c r="J347" s="70">
        <v>48</v>
      </c>
      <c r="K347" s="41"/>
      <c r="L347" s="25" t="s">
        <v>314</v>
      </c>
      <c r="M347" s="77">
        <v>48</v>
      </c>
      <c r="N347" s="68">
        <f>INDEX(Справочно!$D$107:$D$233,MATCH('11'!$A$6:$A$955,Справочно!$A$107:$A$233,))</f>
        <v>9</v>
      </c>
      <c r="O347" s="67" t="str">
        <f>INDEX(Справочно!$C$107:$C$233,MATCH('11'!$A$6:$A$955,Справочно!$A$107:$A$233,))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348" spans="1:17" s="28" customFormat="1" x14ac:dyDescent="0.25">
      <c r="A348" s="66">
        <v>222</v>
      </c>
      <c r="B348" s="25">
        <v>30</v>
      </c>
      <c r="C348" s="25" t="s">
        <v>3057</v>
      </c>
      <c r="D348" s="25" t="s">
        <v>3058</v>
      </c>
      <c r="E348" s="25" t="s">
        <v>619</v>
      </c>
      <c r="F348" s="25" t="s">
        <v>641</v>
      </c>
      <c r="G348" s="67" t="str">
        <f>INDEX(Справочно!$B$107:$B$233,MATCH('11'!$A$6:$A$955,Справочно!$A$107:$A$233,))</f>
        <v>МБОУ "Школа №106"</v>
      </c>
      <c r="H348" s="66">
        <v>11</v>
      </c>
      <c r="I348" s="21">
        <v>34</v>
      </c>
      <c r="J348" s="21">
        <v>34</v>
      </c>
      <c r="K348" s="196"/>
      <c r="L348" s="25" t="s">
        <v>314</v>
      </c>
      <c r="M348" s="21">
        <v>34</v>
      </c>
      <c r="N348" s="68">
        <f>INDEX(Справочно!$D$107:$D$233,MATCH('11'!$A$6:$A$955,Справочно!$A$107:$A$233,))</f>
        <v>8</v>
      </c>
      <c r="O348" s="67" t="str">
        <f>INDEX(Справочно!$C$107:$C$233,MATCH('11'!$A$6:$A$955,Справочно!$A$107:$A$233,))</f>
        <v>муниципальное бюджетное общеобразовательное учреждение города  Ростова-на-Дону "Школа № 106"</v>
      </c>
    </row>
    <row r="349" spans="1:17" s="28" customFormat="1" x14ac:dyDescent="0.25">
      <c r="A349" s="70">
        <v>1085</v>
      </c>
      <c r="B349" s="25">
        <v>77</v>
      </c>
      <c r="C349" s="24" t="s">
        <v>1663</v>
      </c>
      <c r="D349" s="24" t="s">
        <v>1664</v>
      </c>
      <c r="E349" s="24" t="s">
        <v>655</v>
      </c>
      <c r="F349" s="24" t="s">
        <v>601</v>
      </c>
      <c r="G349" s="67" t="str">
        <f>INDEX(Справочно!$B$107:$B$233,MATCH('11'!$A$6:$A$955,Справочно!$A$107:$A$233,))</f>
        <v>МБОУ "Школа № 10"</v>
      </c>
      <c r="H349" s="66">
        <v>11</v>
      </c>
      <c r="I349" s="70">
        <v>0</v>
      </c>
      <c r="J349" s="70">
        <v>0</v>
      </c>
      <c r="K349" s="41"/>
      <c r="L349" s="25" t="s">
        <v>314</v>
      </c>
      <c r="M349" s="77">
        <v>0</v>
      </c>
      <c r="N349" s="68">
        <f>INDEX(Справочно!$D$107:$D$233,MATCH('11'!$A$6:$A$955,Справочно!$A$107:$A$233,))</f>
        <v>7</v>
      </c>
      <c r="O349" s="67" t="str">
        <f>INDEX(Справочно!$C$107:$C$233,MATCH('11'!$A$6:$A$955,Справочно!$A$107:$A$233,))</f>
        <v>муниципальное бюджетное общеобразовательное учреждение  города Ростова-на-Дону "Школа № 10"</v>
      </c>
    </row>
    <row r="350" spans="1:17" s="28" customFormat="1" x14ac:dyDescent="0.25">
      <c r="A350" s="66">
        <v>161</v>
      </c>
      <c r="B350" s="25">
        <v>9</v>
      </c>
      <c r="C350" s="66" t="s">
        <v>3469</v>
      </c>
      <c r="D350" s="25" t="s">
        <v>3470</v>
      </c>
      <c r="E350" s="25" t="s">
        <v>3471</v>
      </c>
      <c r="F350" s="25" t="s">
        <v>784</v>
      </c>
      <c r="G350" s="67" t="str">
        <f>INDEX(Справочно!$B$107:$B$233,MATCH('11'!$A$6:$A$955,Справочно!$A$107:$A$233,))</f>
        <v>МБОУ "Гимназия № 36"</v>
      </c>
      <c r="H350" s="66">
        <v>11</v>
      </c>
      <c r="I350" s="66">
        <v>30</v>
      </c>
      <c r="J350" s="66">
        <v>30</v>
      </c>
      <c r="K350" s="38"/>
      <c r="L350" s="25" t="s">
        <v>314</v>
      </c>
      <c r="M350" s="21">
        <v>30</v>
      </c>
      <c r="N350" s="68">
        <f>INDEX(Справочно!$D$107:$D$233,MATCH('11'!$A$6:$A$955,Справочно!$A$107:$A$233,))</f>
        <v>5</v>
      </c>
      <c r="O350" s="67" t="str">
        <f>INDEX(Справочно!$C$107:$C$233,MATCH('11'!$A$6:$A$955,Справочно!$A$107:$A$233,))</f>
        <v>муниципальное бюджетное общеобразовательное учреждение города Ростова-на-Дону "Гимназия № 36"</v>
      </c>
      <c r="P350" s="26"/>
      <c r="Q350" s="26"/>
    </row>
    <row r="351" spans="1:17" s="28" customFormat="1" x14ac:dyDescent="0.25">
      <c r="A351" s="70">
        <v>1085</v>
      </c>
      <c r="B351" s="25">
        <v>79</v>
      </c>
      <c r="C351" s="24" t="s">
        <v>1667</v>
      </c>
      <c r="D351" s="24" t="s">
        <v>1668</v>
      </c>
      <c r="E351" s="24" t="s">
        <v>572</v>
      </c>
      <c r="F351" s="24" t="s">
        <v>707</v>
      </c>
      <c r="G351" s="67" t="str">
        <f>INDEX(Справочно!$B$107:$B$233,MATCH('11'!$A$6:$A$955,Справочно!$A$107:$A$233,))</f>
        <v>МБОУ "Школа № 10"</v>
      </c>
      <c r="H351" s="66">
        <v>11</v>
      </c>
      <c r="I351" s="70">
        <v>0</v>
      </c>
      <c r="J351" s="70">
        <v>0</v>
      </c>
      <c r="K351" s="41"/>
      <c r="L351" s="25" t="s">
        <v>314</v>
      </c>
      <c r="M351" s="77">
        <v>0</v>
      </c>
      <c r="N351" s="68">
        <f>INDEX(Справочно!$D$107:$D$233,MATCH('11'!$A$6:$A$955,Справочно!$A$107:$A$233,))</f>
        <v>7</v>
      </c>
      <c r="O351" s="67" t="str">
        <f>INDEX(Справочно!$C$107:$C$233,MATCH('11'!$A$6:$A$955,Справочно!$A$107:$A$233,))</f>
        <v>муниципальное бюджетное общеобразовательное учреждение  города Ростова-на-Дону "Школа № 10"</v>
      </c>
    </row>
    <row r="352" spans="1:17" s="28" customFormat="1" x14ac:dyDescent="0.25">
      <c r="A352" s="66">
        <v>199</v>
      </c>
      <c r="B352" s="25">
        <v>46</v>
      </c>
      <c r="C352" s="25" t="s">
        <v>1584</v>
      </c>
      <c r="D352" s="25" t="s">
        <v>1585</v>
      </c>
      <c r="E352" s="25" t="s">
        <v>576</v>
      </c>
      <c r="F352" s="25" t="s">
        <v>589</v>
      </c>
      <c r="G352" s="67" t="str">
        <f>INDEX(Справочно!$B$107:$B$233,MATCH('11'!$A$6:$A$955,Справочно!$A$107:$A$233,))</f>
        <v>МБОУ "Школа № 44"</v>
      </c>
      <c r="H352" s="66">
        <v>11</v>
      </c>
      <c r="I352" s="66">
        <v>44</v>
      </c>
      <c r="J352" s="66">
        <v>44</v>
      </c>
      <c r="K352" s="38"/>
      <c r="L352" s="25" t="s">
        <v>314</v>
      </c>
      <c r="M352" s="21">
        <v>44</v>
      </c>
      <c r="N352" s="68">
        <f>INDEX(Справочно!$D$107:$D$233,MATCH('11'!$A$6:$A$955,Справочно!$A$107:$A$233,))</f>
        <v>7</v>
      </c>
      <c r="O352" s="67" t="str">
        <f>INDEX(Справочно!$C$107:$C$233,MATCH('11'!$A$6:$A$955,Справочно!$A$107:$A$233,))</f>
        <v>муниципальное бюджетное общеобразовательное учреждение  города Ростова-на-Дону "Школа № 44"</v>
      </c>
      <c r="P352" s="26"/>
      <c r="Q352" s="26"/>
    </row>
    <row r="353" spans="1:17" s="28" customFormat="1" x14ac:dyDescent="0.25">
      <c r="A353" s="66">
        <v>180</v>
      </c>
      <c r="B353" s="25">
        <v>7</v>
      </c>
      <c r="C353" s="25" t="s">
        <v>3428</v>
      </c>
      <c r="D353" s="25" t="s">
        <v>3429</v>
      </c>
      <c r="E353" s="25" t="s">
        <v>1393</v>
      </c>
      <c r="F353" s="25" t="s">
        <v>616</v>
      </c>
      <c r="G353" s="67" t="str">
        <f>INDEX(Справочно!$B$107:$B$233,MATCH('11'!$A$6:$A$955,Справочно!$A$107:$A$233,))</f>
        <v>МБОУ "Гимназия № 46"</v>
      </c>
      <c r="H353" s="66">
        <v>11</v>
      </c>
      <c r="I353" s="66">
        <v>0</v>
      </c>
      <c r="J353" s="66">
        <v>0</v>
      </c>
      <c r="K353" s="38"/>
      <c r="L353" s="25" t="s">
        <v>314</v>
      </c>
      <c r="M353" s="21">
        <v>0</v>
      </c>
      <c r="N353" s="68">
        <f>INDEX(Справочно!$D$107:$D$233,MATCH('11'!$A$6:$A$955,Справочно!$A$107:$A$233,))</f>
        <v>6</v>
      </c>
      <c r="O353" s="67" t="str">
        <f>INDEX(Справочно!$C$107:$C$233,MATCH('11'!$A$6:$A$955,Справочно!$A$107:$A$233,))</f>
        <v>муниципальное бюджетное общеобразовательное учреждение города Ростова-на-Дону "Гимназия № 46"</v>
      </c>
    </row>
    <row r="354" spans="1:17" s="28" customFormat="1" x14ac:dyDescent="0.25">
      <c r="A354" s="66">
        <v>216</v>
      </c>
      <c r="B354" s="25">
        <v>2</v>
      </c>
      <c r="C354" s="25" t="s">
        <v>2994</v>
      </c>
      <c r="D354" s="25" t="s">
        <v>2995</v>
      </c>
      <c r="E354" s="25" t="s">
        <v>1130</v>
      </c>
      <c r="F354" s="25" t="s">
        <v>1064</v>
      </c>
      <c r="G354" s="67" t="str">
        <f>INDEX(Справочно!$B$107:$B$233,MATCH('11'!$A$6:$A$955,Справочно!$A$107:$A$233,))</f>
        <v>МБОУ "Гимназия №14"</v>
      </c>
      <c r="H354" s="66">
        <v>11</v>
      </c>
      <c r="I354" s="21">
        <v>82</v>
      </c>
      <c r="J354" s="21">
        <v>82</v>
      </c>
      <c r="K354" s="196"/>
      <c r="L354" s="25" t="s">
        <v>313</v>
      </c>
      <c r="M354" s="21">
        <v>82</v>
      </c>
      <c r="N354" s="68">
        <f>INDEX(Справочно!$D$107:$D$233,MATCH('11'!$A$6:$A$955,Справочно!$A$107:$A$233,))</f>
        <v>8</v>
      </c>
      <c r="O354" s="67" t="str">
        <f>INDEX(Справочно!$C$107:$C$233,MATCH('11'!$A$6:$A$955,Справочно!$A$107:$A$233,))</f>
        <v>муниципальное бюджетное общеобразовательное учреждение города Ростова-на-Дону "Гимназия № 14"</v>
      </c>
      <c r="P354" s="26"/>
      <c r="Q354" s="26"/>
    </row>
    <row r="355" spans="1:17" s="28" customFormat="1" x14ac:dyDescent="0.25">
      <c r="A355" s="66">
        <v>213</v>
      </c>
      <c r="B355" s="25">
        <v>40</v>
      </c>
      <c r="C355" s="25" t="s">
        <v>3081</v>
      </c>
      <c r="D355" s="25" t="s">
        <v>3082</v>
      </c>
      <c r="E355" s="25" t="s">
        <v>837</v>
      </c>
      <c r="F355" s="25" t="s">
        <v>3083</v>
      </c>
      <c r="G355" s="67" t="str">
        <f>INDEX(Справочно!$B$107:$B$233,MATCH('11'!$A$6:$A$955,Справочно!$A$107:$A$233,))</f>
        <v>МАОУ "Лицей №11"</v>
      </c>
      <c r="H355" s="66">
        <v>11</v>
      </c>
      <c r="I355" s="21">
        <v>6</v>
      </c>
      <c r="J355" s="21">
        <v>6</v>
      </c>
      <c r="K355" s="196"/>
      <c r="L355" s="25" t="s">
        <v>314</v>
      </c>
      <c r="M355" s="21">
        <v>6</v>
      </c>
      <c r="N355" s="68">
        <f>INDEX(Справочно!$D$107:$D$233,MATCH('11'!$A$6:$A$955,Справочно!$A$107:$A$233,))</f>
        <v>8</v>
      </c>
      <c r="O355" s="67" t="str">
        <f>INDEX(Справочно!$C$107:$C$233,MATCH('11'!$A$6:$A$955,Справочно!$A$107:$A$233,))</f>
        <v>муниципальное автономное общеобразовательное учреждение города Ростова-на-Дону "Лицей № 11 "</v>
      </c>
    </row>
    <row r="356" spans="1:17" s="28" customFormat="1" x14ac:dyDescent="0.25">
      <c r="A356" s="66">
        <v>179</v>
      </c>
      <c r="B356" s="25">
        <v>12</v>
      </c>
      <c r="C356" s="25" t="s">
        <v>3411</v>
      </c>
      <c r="D356" s="25" t="s">
        <v>3412</v>
      </c>
      <c r="E356" s="25" t="s">
        <v>730</v>
      </c>
      <c r="F356" s="25" t="s">
        <v>616</v>
      </c>
      <c r="G356" s="67" t="str">
        <f>INDEX(Справочно!$B$107:$B$233,MATCH('11'!$A$6:$A$955,Справочно!$A$107:$A$233,))</f>
        <v>МБОУ "Школа № 43"</v>
      </c>
      <c r="H356" s="66">
        <v>11</v>
      </c>
      <c r="I356" s="66">
        <v>0</v>
      </c>
      <c r="J356" s="66">
        <v>0</v>
      </c>
      <c r="K356" s="38"/>
      <c r="L356" s="25" t="s">
        <v>314</v>
      </c>
      <c r="M356" s="21">
        <v>0</v>
      </c>
      <c r="N356" s="68">
        <f>INDEX(Справочно!$D$107:$D$233,MATCH('11'!$A$6:$A$955,Справочно!$A$107:$A$233,))</f>
        <v>6</v>
      </c>
      <c r="O356" s="67" t="str">
        <f>INDEX(Справочно!$C$107:$C$233,MATCH('11'!$A$6:$A$955,Справочно!$A$107:$A$233,))</f>
        <v>муниципальное бюджетное общеобразовательное учреждение города Ростова-на-Дону "Школа № 43"</v>
      </c>
    </row>
    <row r="357" spans="1:17" s="28" customFormat="1" x14ac:dyDescent="0.25">
      <c r="A357" s="66">
        <v>175</v>
      </c>
      <c r="B357" s="25">
        <v>4</v>
      </c>
      <c r="C357" s="25" t="s">
        <v>3365</v>
      </c>
      <c r="D357" s="25" t="s">
        <v>3366</v>
      </c>
      <c r="E357" s="25" t="s">
        <v>779</v>
      </c>
      <c r="F357" s="25" t="s">
        <v>620</v>
      </c>
      <c r="G357" s="67" t="str">
        <f>INDEX(Справочно!$B$107:$B$233,MATCH('11'!$A$6:$A$955,Справочно!$A$107:$A$233,))</f>
        <v>МБОУ "Гимназия № 25"</v>
      </c>
      <c r="H357" s="66">
        <v>11</v>
      </c>
      <c r="I357" s="66">
        <v>6</v>
      </c>
      <c r="J357" s="66">
        <v>6</v>
      </c>
      <c r="K357" s="38"/>
      <c r="L357" s="25" t="s">
        <v>314</v>
      </c>
      <c r="M357" s="21">
        <v>6</v>
      </c>
      <c r="N357" s="68">
        <f>INDEX(Справочно!$D$107:$D$233,MATCH('11'!$A$6:$A$955,Справочно!$A$107:$A$233,))</f>
        <v>6</v>
      </c>
      <c r="O357" s="67" t="str">
        <f>INDEX(Справочно!$C$107:$C$233,MATCH('11'!$A$6:$A$955,Справочно!$A$107:$A$233,))</f>
        <v>муниципальное бюджетное общеобразовательное учреждение города Ростова-на-Дону "Гимназия № 25"</v>
      </c>
      <c r="P357" s="26"/>
      <c r="Q357" s="26"/>
    </row>
    <row r="358" spans="1:17" s="28" customFormat="1" x14ac:dyDescent="0.25">
      <c r="A358" s="66">
        <v>178</v>
      </c>
      <c r="B358" s="25">
        <v>2</v>
      </c>
      <c r="C358" s="25" t="s">
        <v>3382</v>
      </c>
      <c r="D358" s="25" t="s">
        <v>3383</v>
      </c>
      <c r="E358" s="25" t="s">
        <v>3384</v>
      </c>
      <c r="F358" s="25" t="s">
        <v>656</v>
      </c>
      <c r="G358" s="67" t="str">
        <f>INDEX(Справочно!$B$107:$B$233,MATCH('11'!$A$6:$A$955,Справочно!$A$107:$A$233,))</f>
        <v>МБОУ "Школа № 40"</v>
      </c>
      <c r="H358" s="66">
        <v>11</v>
      </c>
      <c r="I358" s="66">
        <v>4</v>
      </c>
      <c r="J358" s="66">
        <v>4</v>
      </c>
      <c r="K358" s="38"/>
      <c r="L358" s="25" t="s">
        <v>314</v>
      </c>
      <c r="M358" s="21">
        <v>4</v>
      </c>
      <c r="N358" s="68">
        <f>INDEX(Справочно!$D$107:$D$233,MATCH('11'!$A$6:$A$955,Справочно!$A$107:$A$233,))</f>
        <v>6</v>
      </c>
      <c r="O358" s="67" t="str">
        <f>INDEX(Справочно!$C$107:$C$233,MATCH('11'!$A$6:$A$955,Справочно!$A$107:$A$233,))</f>
        <v>муниципальное бюджетное общеобразовательное учреждение города Ростова-на-Дону "Школа № 40  имени Восьмой Воздушной Армии"</v>
      </c>
    </row>
    <row r="359" spans="1:17" s="28" customFormat="1" x14ac:dyDescent="0.25">
      <c r="A359" s="70">
        <v>159</v>
      </c>
      <c r="B359" s="25">
        <v>1</v>
      </c>
      <c r="C359" s="25" t="s">
        <v>3500</v>
      </c>
      <c r="D359" s="25" t="s">
        <v>3501</v>
      </c>
      <c r="E359" s="25" t="s">
        <v>1026</v>
      </c>
      <c r="F359" s="25" t="s">
        <v>821</v>
      </c>
      <c r="G359" s="67" t="str">
        <f>INDEX(Справочно!$B$107:$B$233,MATCH('11'!$A$6:$A$955,Справочно!$A$107:$A$233,))</f>
        <v>МАОУ "Лицей № 33"</v>
      </c>
      <c r="H359" s="66">
        <v>11</v>
      </c>
      <c r="I359" s="66">
        <v>7</v>
      </c>
      <c r="J359" s="66">
        <v>7</v>
      </c>
      <c r="K359" s="38"/>
      <c r="L359" s="25" t="s">
        <v>314</v>
      </c>
      <c r="M359" s="21">
        <v>7</v>
      </c>
      <c r="N359" s="68">
        <f>INDEX(Справочно!$D$107:$D$233,MATCH('11'!$A$6:$A$955,Справочно!$A$107:$A$233,))</f>
        <v>5</v>
      </c>
      <c r="O359" s="67" t="str">
        <f>INDEX(Справочно!$C$107:$C$233,MATCH('11'!$A$6:$A$955,Справочно!$A$107:$A$233,))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360" spans="1:17" s="28" customFormat="1" x14ac:dyDescent="0.25">
      <c r="A360" s="66">
        <v>178</v>
      </c>
      <c r="B360" s="25">
        <v>4</v>
      </c>
      <c r="C360" s="25" t="s">
        <v>3388</v>
      </c>
      <c r="D360" s="25" t="s">
        <v>3389</v>
      </c>
      <c r="E360" s="25" t="s">
        <v>896</v>
      </c>
      <c r="F360" s="25" t="s">
        <v>3390</v>
      </c>
      <c r="G360" s="67" t="str">
        <f>INDEX(Справочно!$B$107:$B$233,MATCH('11'!$A$6:$A$955,Справочно!$A$107:$A$233,))</f>
        <v>МБОУ "Школа № 40"</v>
      </c>
      <c r="H360" s="66">
        <v>11</v>
      </c>
      <c r="I360" s="66">
        <v>27</v>
      </c>
      <c r="J360" s="66">
        <v>27</v>
      </c>
      <c r="K360" s="38"/>
      <c r="L360" s="25" t="s">
        <v>314</v>
      </c>
      <c r="M360" s="21">
        <v>27</v>
      </c>
      <c r="N360" s="68">
        <f>INDEX(Справочно!$D$107:$D$233,MATCH('11'!$A$6:$A$955,Справочно!$A$107:$A$233,))</f>
        <v>6</v>
      </c>
      <c r="O360" s="67" t="str">
        <f>INDEX(Справочно!$C$107:$C$233,MATCH('11'!$A$6:$A$955,Справочно!$A$107:$A$233,))</f>
        <v>муниципальное бюджетное общеобразовательное учреждение города Ростова-на-Дону "Школа № 40  имени Восьмой Воздушной Армии"</v>
      </c>
    </row>
    <row r="361" spans="1:17" s="28" customFormat="1" x14ac:dyDescent="0.25">
      <c r="A361" s="66">
        <v>146</v>
      </c>
      <c r="B361" s="25">
        <v>3</v>
      </c>
      <c r="C361" s="25" t="s">
        <v>900</v>
      </c>
      <c r="D361" s="25" t="s">
        <v>901</v>
      </c>
      <c r="E361" s="25" t="s">
        <v>902</v>
      </c>
      <c r="F361" s="25" t="s">
        <v>903</v>
      </c>
      <c r="G361" s="67" t="str">
        <f>INDEX(Справочно!$B$107:$B$233,MATCH('11'!$A$6:$A$955,Справочно!$A$107:$A$233,))</f>
        <v>МБОУ "Школа № 83"</v>
      </c>
      <c r="H361" s="66">
        <v>11</v>
      </c>
      <c r="I361" s="66">
        <v>0</v>
      </c>
      <c r="J361" s="66">
        <v>0</v>
      </c>
      <c r="K361" s="38"/>
      <c r="L361" s="25" t="s">
        <v>314</v>
      </c>
      <c r="M361" s="21">
        <v>0</v>
      </c>
      <c r="N361" s="68">
        <f>INDEX(Справочно!$D$107:$D$233,MATCH('11'!$A$6:$A$955,Справочно!$A$107:$A$233,))</f>
        <v>3</v>
      </c>
      <c r="O361" s="67" t="str">
        <f>INDEX(Справочно!$C$107:$C$233,MATCH('11'!$A$6:$A$955,Справочно!$A$107:$A$233,))</f>
        <v>муниципальное бюджетное общеобразовательное учреждение города Ростова-на-Дону "Школа № 83"</v>
      </c>
    </row>
    <row r="362" spans="1:17" s="28" customFormat="1" x14ac:dyDescent="0.25">
      <c r="A362" s="66">
        <v>150</v>
      </c>
      <c r="B362" s="25">
        <v>22</v>
      </c>
      <c r="C362" s="27" t="s">
        <v>1143</v>
      </c>
      <c r="D362" s="214" t="s">
        <v>1144</v>
      </c>
      <c r="E362" s="214" t="s">
        <v>1145</v>
      </c>
      <c r="F362" s="214" t="s">
        <v>673</v>
      </c>
      <c r="G362" s="67" t="str">
        <f>INDEX(Справочно!$B$107:$B$233,MATCH('11'!$A$6:$A$955,Справочно!$A$107:$A$233,))</f>
        <v>МАОУ "Школа № 5"</v>
      </c>
      <c r="H362" s="66">
        <v>11</v>
      </c>
      <c r="I362" s="66">
        <v>23</v>
      </c>
      <c r="J362" s="66">
        <v>23</v>
      </c>
      <c r="K362" s="38"/>
      <c r="L362" s="25" t="s">
        <v>314</v>
      </c>
      <c r="M362" s="21">
        <v>23</v>
      </c>
      <c r="N362" s="68">
        <f>INDEX(Справочно!$D$107:$D$233,MATCH('11'!$A$6:$A$955,Справочно!$A$107:$A$233,))</f>
        <v>4</v>
      </c>
      <c r="O362" s="67" t="str">
        <f>INDEX(Справочно!$C$107:$C$233,MATCH('11'!$A$6:$A$955,Справочно!$A$107:$A$233,))</f>
        <v>муниципальное автономное общеобразовательное учреждение города Ростова-на-Дону "Школа № 5"</v>
      </c>
    </row>
    <row r="363" spans="1:17" s="28" customFormat="1" x14ac:dyDescent="0.25">
      <c r="A363" s="66">
        <v>1136</v>
      </c>
      <c r="B363" s="25">
        <v>14</v>
      </c>
      <c r="C363" s="25" t="s">
        <v>3019</v>
      </c>
      <c r="D363" s="30" t="s">
        <v>3020</v>
      </c>
      <c r="E363" s="30" t="s">
        <v>885</v>
      </c>
      <c r="F363" s="30" t="s">
        <v>2158</v>
      </c>
      <c r="G363" s="67" t="str">
        <f>INDEX(Справочно!$B$107:$B$233,MATCH('11'!$A$6:$A$955,Справочно!$A$107:$A$233,))</f>
        <v>ЧОУ "Лицей КЭО"</v>
      </c>
      <c r="H363" s="66">
        <v>11</v>
      </c>
      <c r="I363" s="21">
        <v>71</v>
      </c>
      <c r="J363" s="21">
        <v>71</v>
      </c>
      <c r="K363" s="196"/>
      <c r="L363" s="25" t="s">
        <v>313</v>
      </c>
      <c r="M363" s="21">
        <v>71</v>
      </c>
      <c r="N363" s="68">
        <f>INDEX(Справочно!$D$107:$D$233,MATCH('11'!$A$6:$A$955,Справочно!$A$107:$A$233,))</f>
        <v>8</v>
      </c>
      <c r="O363" s="67" t="str">
        <f>INDEX(Справочно!$C$107:$C$233,MATCH('11'!$A$6:$A$955,Справочно!$A$107:$A$233,))</f>
        <v>ЧОУ "Лицей КЭО"</v>
      </c>
    </row>
    <row r="364" spans="1:17" s="28" customFormat="1" x14ac:dyDescent="0.25">
      <c r="A364" s="70">
        <v>233</v>
      </c>
      <c r="B364" s="25">
        <v>38</v>
      </c>
      <c r="C364" s="25" t="s">
        <v>2573</v>
      </c>
      <c r="D364" s="25" t="s">
        <v>2574</v>
      </c>
      <c r="E364" s="25" t="s">
        <v>816</v>
      </c>
      <c r="F364" s="25" t="s">
        <v>609</v>
      </c>
      <c r="G364" s="67" t="str">
        <f>INDEX(Справочно!$B$107:$B$233,MATCH('11'!$A$6:$A$955,Справочно!$A$107:$A$233,))</f>
        <v>МБОУ "Школа № 88"</v>
      </c>
      <c r="H364" s="66">
        <v>11</v>
      </c>
      <c r="I364" s="70">
        <v>43</v>
      </c>
      <c r="J364" s="70">
        <v>43</v>
      </c>
      <c r="K364" s="41"/>
      <c r="L364" s="25" t="s">
        <v>314</v>
      </c>
      <c r="M364" s="77">
        <v>43</v>
      </c>
      <c r="N364" s="68">
        <f>INDEX(Справочно!$D$107:$D$233,MATCH('11'!$A$6:$A$955,Справочно!$A$107:$A$233,))</f>
        <v>9</v>
      </c>
      <c r="O364" s="67" t="str">
        <f>INDEX(Справочно!$C$107:$C$233,MATCH('11'!$A$6:$A$955,Справочно!$A$107:$A$233,))</f>
        <v>муниципальное бюджетное общеобразовательное учреждение города Ростова-на-Дону "Школа № 88 имени Якова Петровича Бакланова"</v>
      </c>
    </row>
    <row r="365" spans="1:17" s="28" customFormat="1" x14ac:dyDescent="0.25">
      <c r="A365" s="70">
        <v>126</v>
      </c>
      <c r="B365" s="25">
        <v>42</v>
      </c>
      <c r="C365" s="25" t="s">
        <v>2115</v>
      </c>
      <c r="D365" s="24" t="s">
        <v>2116</v>
      </c>
      <c r="E365" s="24" t="s">
        <v>2117</v>
      </c>
      <c r="F365" s="24" t="s">
        <v>656</v>
      </c>
      <c r="G365" s="67" t="str">
        <f>INDEX(Справочно!$B$107:$B$233,MATCH('11'!$A$6:$A$955,Справочно!$A$107:$A$233,))</f>
        <v>МБОУ "Гимназия № 118"</v>
      </c>
      <c r="H365" s="66">
        <v>11</v>
      </c>
      <c r="I365" s="70">
        <v>50</v>
      </c>
      <c r="J365" s="70">
        <v>50</v>
      </c>
      <c r="K365" s="41"/>
      <c r="L365" s="25" t="s">
        <v>312</v>
      </c>
      <c r="M365" s="77">
        <v>50</v>
      </c>
      <c r="N365" s="68">
        <f>INDEX(Справочно!$D$107:$D$233,MATCH('11'!$A$6:$A$955,Справочно!$A$107:$A$233,))</f>
        <v>2</v>
      </c>
      <c r="O365" s="67" t="str">
        <f>INDEX(Справочно!$C$107:$C$233,MATCH('11'!$A$6:$A$955,Справочно!$A$107:$A$233,))</f>
        <v>муниципальное бюджетное общеобразовательное учреждение города Ростова-на-Дону "Гимназия № 118 имени Валерия Николаевича Цыганова"</v>
      </c>
    </row>
    <row r="366" spans="1:17" s="28" customFormat="1" x14ac:dyDescent="0.25">
      <c r="A366" s="66">
        <v>150</v>
      </c>
      <c r="B366" s="25">
        <v>23</v>
      </c>
      <c r="C366" s="27" t="s">
        <v>1146</v>
      </c>
      <c r="D366" s="214" t="s">
        <v>1147</v>
      </c>
      <c r="E366" s="214" t="s">
        <v>730</v>
      </c>
      <c r="F366" s="214" t="s">
        <v>789</v>
      </c>
      <c r="G366" s="67" t="str">
        <f>INDEX(Справочно!$B$107:$B$233,MATCH('11'!$A$6:$A$955,Справочно!$A$107:$A$233,))</f>
        <v>МАОУ "Школа № 5"</v>
      </c>
      <c r="H366" s="66">
        <v>11</v>
      </c>
      <c r="I366" s="66">
        <v>42</v>
      </c>
      <c r="J366" s="66">
        <v>42</v>
      </c>
      <c r="K366" s="38"/>
      <c r="L366" s="25" t="s">
        <v>314</v>
      </c>
      <c r="M366" s="21">
        <v>42</v>
      </c>
      <c r="N366" s="68">
        <f>INDEX(Справочно!$D$107:$D$233,MATCH('11'!$A$6:$A$955,Справочно!$A$107:$A$233,))</f>
        <v>4</v>
      </c>
      <c r="O366" s="67" t="str">
        <f>INDEX(Справочно!$C$107:$C$233,MATCH('11'!$A$6:$A$955,Справочно!$A$107:$A$233,))</f>
        <v>муниципальное автономное общеобразовательное учреждение города Ростова-на-Дону "Школа № 5"</v>
      </c>
    </row>
    <row r="367" spans="1:17" s="28" customFormat="1" x14ac:dyDescent="0.25">
      <c r="A367" s="66">
        <v>116</v>
      </c>
      <c r="B367" s="25">
        <v>26</v>
      </c>
      <c r="C367" s="25" t="s">
        <v>2076</v>
      </c>
      <c r="D367" s="213" t="s">
        <v>2077</v>
      </c>
      <c r="E367" s="135" t="s">
        <v>619</v>
      </c>
      <c r="F367" s="135" t="s">
        <v>2078</v>
      </c>
      <c r="G367" s="67" t="str">
        <f>INDEX(Справочно!$B$107:$B$233,MATCH('11'!$A$6:$A$955,Справочно!$A$107:$A$233,))</f>
        <v>МБОУ "Школа № 90"</v>
      </c>
      <c r="H367" s="66">
        <v>11</v>
      </c>
      <c r="I367" s="66">
        <v>54</v>
      </c>
      <c r="J367" s="66">
        <v>54</v>
      </c>
      <c r="K367" s="38"/>
      <c r="L367" s="25" t="s">
        <v>312</v>
      </c>
      <c r="M367" s="21">
        <v>54</v>
      </c>
      <c r="N367" s="68">
        <f>INDEX(Справочно!$D$107:$D$233,MATCH('11'!$A$6:$A$955,Справочно!$A$107:$A$233,))</f>
        <v>2</v>
      </c>
      <c r="O367" s="67" t="str">
        <f>INDEX(Справочно!$C$107:$C$233,MATCH('11'!$A$6:$A$955,Справочно!$A$107:$A$233,))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368" spans="1:17" s="28" customFormat="1" ht="15" x14ac:dyDescent="0.25">
      <c r="A368" s="70"/>
      <c r="B368" s="24"/>
      <c r="C368" s="25"/>
      <c r="D368" s="24"/>
      <c r="E368" s="24"/>
      <c r="F368" s="24"/>
      <c r="G368" s="67" t="e">
        <f>INDEX(Справочно!$B$107:$B$233,MATCH('11'!$A$6:$A$955,Справочно!$A$107:$A$233,))</f>
        <v>#N/A</v>
      </c>
      <c r="H368" s="66">
        <v>11</v>
      </c>
      <c r="I368" s="70"/>
      <c r="J368" s="24"/>
      <c r="K368" s="40"/>
      <c r="L368" s="25"/>
      <c r="M368" s="77"/>
      <c r="N368" s="68" t="e">
        <f>INDEX(Справочно!$D$107:$D$233,MATCH('11'!$A$6:$A$955,Справочно!$A$107:$A$233,))</f>
        <v>#N/A</v>
      </c>
      <c r="O368" s="67" t="e">
        <f>INDEX(Справочно!$C$107:$C$233,MATCH('11'!$A$6:$A$955,Справочно!$A$107:$A$233,))</f>
        <v>#N/A</v>
      </c>
    </row>
    <row r="369" spans="1:15" s="28" customFormat="1" ht="15" x14ac:dyDescent="0.25">
      <c r="A369" s="70"/>
      <c r="B369" s="24"/>
      <c r="C369" s="25"/>
      <c r="D369" s="24"/>
      <c r="E369" s="24"/>
      <c r="F369" s="24"/>
      <c r="G369" s="67" t="e">
        <f>INDEX(Справочно!$B$107:$B$233,MATCH('11'!$A$6:$A$955,Справочно!$A$107:$A$233,))</f>
        <v>#N/A</v>
      </c>
      <c r="H369" s="66">
        <v>11</v>
      </c>
      <c r="I369" s="70"/>
      <c r="J369" s="24"/>
      <c r="K369" s="40"/>
      <c r="L369" s="25"/>
      <c r="M369" s="77"/>
      <c r="N369" s="68" t="e">
        <f>INDEX(Справочно!$D$107:$D$233,MATCH('11'!$A$6:$A$955,Справочно!$A$107:$A$233,))</f>
        <v>#N/A</v>
      </c>
      <c r="O369" s="67" t="e">
        <f>INDEX(Справочно!$C$107:$C$233,MATCH('11'!$A$6:$A$955,Справочно!$A$107:$A$233,))</f>
        <v>#N/A</v>
      </c>
    </row>
    <row r="370" spans="1:15" s="28" customFormat="1" ht="15" x14ac:dyDescent="0.25">
      <c r="A370" s="70"/>
      <c r="B370" s="24"/>
      <c r="C370" s="25"/>
      <c r="D370" s="24"/>
      <c r="E370" s="24"/>
      <c r="F370" s="24"/>
      <c r="G370" s="67" t="e">
        <f>INDEX(Справочно!$B$107:$B$233,MATCH('11'!$A$6:$A$955,Справочно!$A$107:$A$233,))</f>
        <v>#N/A</v>
      </c>
      <c r="H370" s="66">
        <v>11</v>
      </c>
      <c r="I370" s="70"/>
      <c r="J370" s="24"/>
      <c r="K370" s="40"/>
      <c r="L370" s="25"/>
      <c r="M370" s="77"/>
      <c r="N370" s="68" t="e">
        <f>INDEX(Справочно!$D$107:$D$233,MATCH('11'!$A$6:$A$955,Справочно!$A$107:$A$233,))</f>
        <v>#N/A</v>
      </c>
      <c r="O370" s="67" t="e">
        <f>INDEX(Справочно!$C$107:$C$233,MATCH('11'!$A$6:$A$955,Справочно!$A$107:$A$233,))</f>
        <v>#N/A</v>
      </c>
    </row>
    <row r="371" spans="1:15" s="28" customFormat="1" ht="15" x14ac:dyDescent="0.25">
      <c r="A371" s="70"/>
      <c r="B371" s="24"/>
      <c r="C371" s="25"/>
      <c r="D371" s="24"/>
      <c r="E371" s="24"/>
      <c r="F371" s="24"/>
      <c r="G371" s="67" t="e">
        <f>INDEX(Справочно!$B$107:$B$233,MATCH('11'!$A$6:$A$955,Справочно!$A$107:$A$233,))</f>
        <v>#N/A</v>
      </c>
      <c r="H371" s="66">
        <v>11</v>
      </c>
      <c r="I371" s="70"/>
      <c r="J371" s="24"/>
      <c r="K371" s="40"/>
      <c r="L371" s="25"/>
      <c r="M371" s="77"/>
      <c r="N371" s="68" t="e">
        <f>INDEX(Справочно!$D$107:$D$233,MATCH('11'!$A$6:$A$955,Справочно!$A$107:$A$233,))</f>
        <v>#N/A</v>
      </c>
      <c r="O371" s="67" t="e">
        <f>INDEX(Справочно!$C$107:$C$233,MATCH('11'!$A$6:$A$955,Справочно!$A$107:$A$233,))</f>
        <v>#N/A</v>
      </c>
    </row>
    <row r="372" spans="1:15" s="28" customFormat="1" ht="15" x14ac:dyDescent="0.25">
      <c r="A372" s="70"/>
      <c r="B372" s="24"/>
      <c r="C372" s="25"/>
      <c r="D372" s="24"/>
      <c r="E372" s="24"/>
      <c r="F372" s="24"/>
      <c r="G372" s="67" t="e">
        <f>INDEX(Справочно!$B$107:$B$233,MATCH('11'!$A$6:$A$955,Справочно!$A$107:$A$233,))</f>
        <v>#N/A</v>
      </c>
      <c r="H372" s="66">
        <v>11</v>
      </c>
      <c r="I372" s="70"/>
      <c r="J372" s="24"/>
      <c r="K372" s="40"/>
      <c r="L372" s="25"/>
      <c r="M372" s="77"/>
      <c r="N372" s="68" t="e">
        <f>INDEX(Справочно!$D$107:$D$233,MATCH('11'!$A$6:$A$955,Справочно!$A$107:$A$233,))</f>
        <v>#N/A</v>
      </c>
      <c r="O372" s="67" t="e">
        <f>INDEX(Справочно!$C$107:$C$233,MATCH('11'!$A$6:$A$955,Справочно!$A$107:$A$233,))</f>
        <v>#N/A</v>
      </c>
    </row>
    <row r="373" spans="1:15" s="28" customFormat="1" ht="15" x14ac:dyDescent="0.25">
      <c r="A373" s="70"/>
      <c r="B373" s="24"/>
      <c r="C373" s="25"/>
      <c r="D373" s="24"/>
      <c r="E373" s="24"/>
      <c r="F373" s="24"/>
      <c r="G373" s="67" t="e">
        <f>INDEX(Справочно!$B$107:$B$233,MATCH('11'!$A$6:$A$955,Справочно!$A$107:$A$233,))</f>
        <v>#N/A</v>
      </c>
      <c r="H373" s="66">
        <v>11</v>
      </c>
      <c r="I373" s="70"/>
      <c r="J373" s="24"/>
      <c r="K373" s="40"/>
      <c r="L373" s="25"/>
      <c r="M373" s="77"/>
      <c r="N373" s="68" t="e">
        <f>INDEX(Справочно!$D$107:$D$233,MATCH('11'!$A$6:$A$955,Справочно!$A$107:$A$233,))</f>
        <v>#N/A</v>
      </c>
      <c r="O373" s="67" t="e">
        <f>INDEX(Справочно!$C$107:$C$233,MATCH('11'!$A$6:$A$955,Справочно!$A$107:$A$233,))</f>
        <v>#N/A</v>
      </c>
    </row>
    <row r="374" spans="1:15" s="28" customFormat="1" ht="15" x14ac:dyDescent="0.25">
      <c r="A374" s="70"/>
      <c r="B374" s="24"/>
      <c r="C374" s="25"/>
      <c r="D374" s="24"/>
      <c r="E374" s="24"/>
      <c r="F374" s="24"/>
      <c r="G374" s="67" t="e">
        <f>INDEX(Справочно!$B$107:$B$233,MATCH('11'!$A$6:$A$955,Справочно!$A$107:$A$233,))</f>
        <v>#N/A</v>
      </c>
      <c r="H374" s="66">
        <v>11</v>
      </c>
      <c r="I374" s="70"/>
      <c r="J374" s="24"/>
      <c r="K374" s="40"/>
      <c r="L374" s="25"/>
      <c r="M374" s="77"/>
      <c r="N374" s="68" t="e">
        <f>INDEX(Справочно!$D$107:$D$233,MATCH('11'!$A$6:$A$955,Справочно!$A$107:$A$233,))</f>
        <v>#N/A</v>
      </c>
      <c r="O374" s="67" t="e">
        <f>INDEX(Справочно!$C$107:$C$233,MATCH('11'!$A$6:$A$955,Справочно!$A$107:$A$233,))</f>
        <v>#N/A</v>
      </c>
    </row>
    <row r="375" spans="1:15" s="28" customFormat="1" ht="15" x14ac:dyDescent="0.25">
      <c r="A375" s="70"/>
      <c r="B375" s="24"/>
      <c r="C375" s="25"/>
      <c r="D375" s="24"/>
      <c r="E375" s="24"/>
      <c r="F375" s="24"/>
      <c r="G375" s="67" t="e">
        <f>INDEX(Справочно!$B$107:$B$233,MATCH('11'!$A$6:$A$955,Справочно!$A$107:$A$233,))</f>
        <v>#N/A</v>
      </c>
      <c r="H375" s="66">
        <v>11</v>
      </c>
      <c r="I375" s="70"/>
      <c r="J375" s="24"/>
      <c r="K375" s="40"/>
      <c r="L375" s="25"/>
      <c r="M375" s="77"/>
      <c r="N375" s="68" t="e">
        <f>INDEX(Справочно!$D$107:$D$233,MATCH('11'!$A$6:$A$955,Справочно!$A$107:$A$233,))</f>
        <v>#N/A</v>
      </c>
      <c r="O375" s="67" t="e">
        <f>INDEX(Справочно!$C$107:$C$233,MATCH('11'!$A$6:$A$955,Справочно!$A$107:$A$233,))</f>
        <v>#N/A</v>
      </c>
    </row>
    <row r="376" spans="1:15" s="28" customFormat="1" ht="15" x14ac:dyDescent="0.25">
      <c r="A376" s="70"/>
      <c r="B376" s="24"/>
      <c r="C376" s="25"/>
      <c r="D376" s="24"/>
      <c r="E376" s="24"/>
      <c r="F376" s="24"/>
      <c r="G376" s="67" t="e">
        <f>INDEX(Справочно!$B$107:$B$233,MATCH('11'!$A$6:$A$955,Справочно!$A$107:$A$233,))</f>
        <v>#N/A</v>
      </c>
      <c r="H376" s="66">
        <v>11</v>
      </c>
      <c r="I376" s="70"/>
      <c r="J376" s="24"/>
      <c r="K376" s="40"/>
      <c r="L376" s="25"/>
      <c r="M376" s="77"/>
      <c r="N376" s="68" t="e">
        <f>INDEX(Справочно!$D$107:$D$233,MATCH('11'!$A$6:$A$955,Справочно!$A$107:$A$233,))</f>
        <v>#N/A</v>
      </c>
      <c r="O376" s="67" t="e">
        <f>INDEX(Справочно!$C$107:$C$233,MATCH('11'!$A$6:$A$955,Справочно!$A$107:$A$233,))</f>
        <v>#N/A</v>
      </c>
    </row>
    <row r="377" spans="1:15" s="28" customFormat="1" ht="15" x14ac:dyDescent="0.25">
      <c r="A377" s="70"/>
      <c r="B377" s="24"/>
      <c r="C377" s="25"/>
      <c r="D377" s="24"/>
      <c r="E377" s="24"/>
      <c r="F377" s="24"/>
      <c r="G377" s="67" t="e">
        <f>INDEX(Справочно!$B$107:$B$233,MATCH('11'!$A$6:$A$955,Справочно!$A$107:$A$233,))</f>
        <v>#N/A</v>
      </c>
      <c r="H377" s="66">
        <v>11</v>
      </c>
      <c r="I377" s="70"/>
      <c r="J377" s="24"/>
      <c r="K377" s="40"/>
      <c r="L377" s="25"/>
      <c r="M377" s="77"/>
      <c r="N377" s="68" t="e">
        <f>INDEX(Справочно!$D$107:$D$233,MATCH('11'!$A$6:$A$955,Справочно!$A$107:$A$233,))</f>
        <v>#N/A</v>
      </c>
      <c r="O377" s="67" t="e">
        <f>INDEX(Справочно!$C$107:$C$233,MATCH('11'!$A$6:$A$955,Справочно!$A$107:$A$233,))</f>
        <v>#N/A</v>
      </c>
    </row>
    <row r="378" spans="1:15" s="28" customFormat="1" ht="15" x14ac:dyDescent="0.25">
      <c r="A378" s="70"/>
      <c r="B378" s="24"/>
      <c r="C378" s="25"/>
      <c r="D378" s="24"/>
      <c r="E378" s="24"/>
      <c r="F378" s="24"/>
      <c r="G378" s="67" t="e">
        <f>INDEX(Справочно!$B$107:$B$233,MATCH('11'!$A$6:$A$955,Справочно!$A$107:$A$233,))</f>
        <v>#N/A</v>
      </c>
      <c r="H378" s="66">
        <v>11</v>
      </c>
      <c r="I378" s="70"/>
      <c r="J378" s="24"/>
      <c r="K378" s="40"/>
      <c r="L378" s="25"/>
      <c r="M378" s="77"/>
      <c r="N378" s="68" t="e">
        <f>INDEX(Справочно!$D$107:$D$233,MATCH('11'!$A$6:$A$955,Справочно!$A$107:$A$233,))</f>
        <v>#N/A</v>
      </c>
      <c r="O378" s="67" t="e">
        <f>INDEX(Справочно!$C$107:$C$233,MATCH('11'!$A$6:$A$955,Справочно!$A$107:$A$233,))</f>
        <v>#N/A</v>
      </c>
    </row>
    <row r="379" spans="1:15" s="28" customFormat="1" ht="15" x14ac:dyDescent="0.25">
      <c r="A379" s="70"/>
      <c r="B379" s="24"/>
      <c r="C379" s="25"/>
      <c r="D379" s="24"/>
      <c r="E379" s="24"/>
      <c r="F379" s="24"/>
      <c r="G379" s="67" t="e">
        <f>INDEX(Справочно!$B$107:$B$233,MATCH('11'!$A$6:$A$955,Справочно!$A$107:$A$233,))</f>
        <v>#N/A</v>
      </c>
      <c r="H379" s="66">
        <v>11</v>
      </c>
      <c r="I379" s="70"/>
      <c r="J379" s="24"/>
      <c r="K379" s="40"/>
      <c r="L379" s="25"/>
      <c r="M379" s="77"/>
      <c r="N379" s="68" t="e">
        <f>INDEX(Справочно!$D$107:$D$233,MATCH('11'!$A$6:$A$955,Справочно!$A$107:$A$233,))</f>
        <v>#N/A</v>
      </c>
      <c r="O379" s="67" t="e">
        <f>INDEX(Справочно!$C$107:$C$233,MATCH('11'!$A$6:$A$955,Справочно!$A$107:$A$233,))</f>
        <v>#N/A</v>
      </c>
    </row>
    <row r="380" spans="1:15" s="28" customFormat="1" ht="15" x14ac:dyDescent="0.25">
      <c r="A380" s="70"/>
      <c r="B380" s="24"/>
      <c r="C380" s="25"/>
      <c r="D380" s="24"/>
      <c r="E380" s="24"/>
      <c r="F380" s="24"/>
      <c r="G380" s="67" t="e">
        <f>INDEX(Справочно!$B$107:$B$233,MATCH('11'!$A$6:$A$955,Справочно!$A$107:$A$233,))</f>
        <v>#N/A</v>
      </c>
      <c r="H380" s="66">
        <v>11</v>
      </c>
      <c r="I380" s="70"/>
      <c r="J380" s="24"/>
      <c r="K380" s="40"/>
      <c r="L380" s="25"/>
      <c r="M380" s="77"/>
      <c r="N380" s="68" t="e">
        <f>INDEX(Справочно!$D$107:$D$233,MATCH('11'!$A$6:$A$955,Справочно!$A$107:$A$233,))</f>
        <v>#N/A</v>
      </c>
      <c r="O380" s="67" t="e">
        <f>INDEX(Справочно!$C$107:$C$233,MATCH('11'!$A$6:$A$955,Справочно!$A$107:$A$233,))</f>
        <v>#N/A</v>
      </c>
    </row>
    <row r="381" spans="1:15" s="28" customFormat="1" ht="15" x14ac:dyDescent="0.25">
      <c r="A381" s="70"/>
      <c r="B381" s="24"/>
      <c r="C381" s="25"/>
      <c r="D381" s="24"/>
      <c r="E381" s="24"/>
      <c r="F381" s="24"/>
      <c r="G381" s="67" t="e">
        <f>INDEX(Справочно!$B$107:$B$233,MATCH('11'!$A$6:$A$955,Справочно!$A$107:$A$233,))</f>
        <v>#N/A</v>
      </c>
      <c r="H381" s="66">
        <v>11</v>
      </c>
      <c r="I381" s="70"/>
      <c r="J381" s="24"/>
      <c r="K381" s="40"/>
      <c r="L381" s="25"/>
      <c r="M381" s="77"/>
      <c r="N381" s="68" t="e">
        <f>INDEX(Справочно!$D$107:$D$233,MATCH('11'!$A$6:$A$955,Справочно!$A$107:$A$233,))</f>
        <v>#N/A</v>
      </c>
      <c r="O381" s="67" t="e">
        <f>INDEX(Справочно!$C$107:$C$233,MATCH('11'!$A$6:$A$955,Справочно!$A$107:$A$233,))</f>
        <v>#N/A</v>
      </c>
    </row>
    <row r="382" spans="1:15" s="28" customFormat="1" x14ac:dyDescent="0.25">
      <c r="A382" s="70"/>
      <c r="B382" s="24"/>
      <c r="C382" s="25"/>
      <c r="D382" s="24"/>
      <c r="E382" s="24"/>
      <c r="F382" s="24"/>
      <c r="G382" s="67" t="e">
        <f>INDEX(Справочно!$B$107:$B$233,MATCH('11'!$A$6:$A$955,Справочно!$A$107:$A$233,))</f>
        <v>#N/A</v>
      </c>
      <c r="H382" s="66">
        <v>11</v>
      </c>
      <c r="I382" s="70"/>
      <c r="J382" s="24"/>
      <c r="K382" s="40"/>
      <c r="L382" s="25"/>
      <c r="M382" s="77"/>
      <c r="N382" s="68" t="e">
        <f>INDEX(Справочно!$D$107:$D$233,MATCH('11'!$A$6:$A$955,Справочно!$A$107:$A$233,))</f>
        <v>#N/A</v>
      </c>
      <c r="O382" s="67" t="e">
        <f>INDEX(Справочно!$C$107:$C$233,MATCH('11'!$A$6:$A$955,Справочно!$A$107:$A$233,))</f>
        <v>#N/A</v>
      </c>
    </row>
    <row r="383" spans="1:15" s="28" customFormat="1" x14ac:dyDescent="0.25">
      <c r="A383" s="70"/>
      <c r="B383" s="24"/>
      <c r="C383" s="25"/>
      <c r="D383" s="24"/>
      <c r="E383" s="24"/>
      <c r="F383" s="24"/>
      <c r="G383" s="67" t="e">
        <f>INDEX(Справочно!$B$107:$B$233,MATCH('11'!$A$6:$A$955,Справочно!$A$107:$A$233,))</f>
        <v>#N/A</v>
      </c>
      <c r="H383" s="66">
        <v>11</v>
      </c>
      <c r="I383" s="70"/>
      <c r="J383" s="24"/>
      <c r="K383" s="40"/>
      <c r="L383" s="25"/>
      <c r="M383" s="77"/>
      <c r="N383" s="68" t="e">
        <f>INDEX(Справочно!$D$107:$D$233,MATCH('11'!$A$6:$A$955,Справочно!$A$107:$A$233,))</f>
        <v>#N/A</v>
      </c>
      <c r="O383" s="67" t="e">
        <f>INDEX(Справочно!$C$107:$C$233,MATCH('11'!$A$6:$A$955,Справочно!$A$107:$A$233,))</f>
        <v>#N/A</v>
      </c>
    </row>
    <row r="384" spans="1:15" s="28" customFormat="1" x14ac:dyDescent="0.25">
      <c r="A384" s="70"/>
      <c r="B384" s="24"/>
      <c r="C384" s="25"/>
      <c r="D384" s="24"/>
      <c r="E384" s="24"/>
      <c r="F384" s="24"/>
      <c r="G384" s="67" t="e">
        <f>INDEX(Справочно!$B$107:$B$233,MATCH('11'!$A$6:$A$955,Справочно!$A$107:$A$233,))</f>
        <v>#N/A</v>
      </c>
      <c r="H384" s="66">
        <v>11</v>
      </c>
      <c r="I384" s="70"/>
      <c r="J384" s="24"/>
      <c r="K384" s="40"/>
      <c r="L384" s="25"/>
      <c r="M384" s="77"/>
      <c r="N384" s="68" t="e">
        <f>INDEX(Справочно!$D$107:$D$233,MATCH('11'!$A$6:$A$955,Справочно!$A$107:$A$233,))</f>
        <v>#N/A</v>
      </c>
      <c r="O384" s="67" t="e">
        <f>INDEX(Справочно!$C$107:$C$233,MATCH('11'!$A$6:$A$955,Справочно!$A$107:$A$233,))</f>
        <v>#N/A</v>
      </c>
    </row>
    <row r="385" spans="1:15" s="28" customFormat="1" x14ac:dyDescent="0.25">
      <c r="A385" s="70"/>
      <c r="B385" s="24"/>
      <c r="C385" s="25"/>
      <c r="D385" s="24"/>
      <c r="E385" s="24"/>
      <c r="F385" s="24"/>
      <c r="G385" s="67" t="e">
        <f>INDEX(Справочно!$B$107:$B$233,MATCH('11'!$A$6:$A$955,Справочно!$A$107:$A$233,))</f>
        <v>#N/A</v>
      </c>
      <c r="H385" s="66">
        <v>11</v>
      </c>
      <c r="I385" s="70"/>
      <c r="J385" s="24"/>
      <c r="K385" s="40"/>
      <c r="L385" s="25"/>
      <c r="M385" s="77"/>
      <c r="N385" s="68" t="e">
        <f>INDEX(Справочно!$D$107:$D$233,MATCH('11'!$A$6:$A$955,Справочно!$A$107:$A$233,))</f>
        <v>#N/A</v>
      </c>
      <c r="O385" s="67" t="e">
        <f>INDEX(Справочно!$C$107:$C$233,MATCH('11'!$A$6:$A$955,Справочно!$A$107:$A$233,))</f>
        <v>#N/A</v>
      </c>
    </row>
    <row r="386" spans="1:15" s="28" customFormat="1" x14ac:dyDescent="0.25">
      <c r="A386" s="70"/>
      <c r="B386" s="24"/>
      <c r="C386" s="25"/>
      <c r="D386" s="24"/>
      <c r="E386" s="24"/>
      <c r="F386" s="24"/>
      <c r="G386" s="67" t="e">
        <f>INDEX(Справочно!$B$107:$B$233,MATCH('11'!$A$6:$A$955,Справочно!$A$107:$A$233,))</f>
        <v>#N/A</v>
      </c>
      <c r="H386" s="66">
        <v>11</v>
      </c>
      <c r="I386" s="70"/>
      <c r="J386" s="24"/>
      <c r="K386" s="40"/>
      <c r="L386" s="25"/>
      <c r="M386" s="77"/>
      <c r="N386" s="68" t="e">
        <f>INDEX(Справочно!$D$107:$D$233,MATCH('11'!$A$6:$A$955,Справочно!$A$107:$A$233,))</f>
        <v>#N/A</v>
      </c>
      <c r="O386" s="67" t="e">
        <f>INDEX(Справочно!$C$107:$C$233,MATCH('11'!$A$6:$A$955,Справочно!$A$107:$A$233,))</f>
        <v>#N/A</v>
      </c>
    </row>
    <row r="387" spans="1:15" s="28" customFormat="1" x14ac:dyDescent="0.25">
      <c r="A387" s="70"/>
      <c r="B387" s="24"/>
      <c r="C387" s="25"/>
      <c r="D387" s="24"/>
      <c r="E387" s="24"/>
      <c r="F387" s="24"/>
      <c r="G387" s="67" t="e">
        <f>INDEX(Справочно!$B$107:$B$233,MATCH('11'!$A$6:$A$955,Справочно!$A$107:$A$233,))</f>
        <v>#N/A</v>
      </c>
      <c r="H387" s="66">
        <v>11</v>
      </c>
      <c r="I387" s="70"/>
      <c r="J387" s="24"/>
      <c r="K387" s="40"/>
      <c r="L387" s="25"/>
      <c r="M387" s="77"/>
      <c r="N387" s="68" t="e">
        <f>INDEX(Справочно!$D$107:$D$233,MATCH('11'!$A$6:$A$955,Справочно!$A$107:$A$233,))</f>
        <v>#N/A</v>
      </c>
      <c r="O387" s="67" t="e">
        <f>INDEX(Справочно!$C$107:$C$233,MATCH('11'!$A$6:$A$955,Справочно!$A$107:$A$233,))</f>
        <v>#N/A</v>
      </c>
    </row>
    <row r="388" spans="1:15" s="28" customFormat="1" x14ac:dyDescent="0.25">
      <c r="A388" s="70"/>
      <c r="B388" s="24"/>
      <c r="C388" s="25"/>
      <c r="D388" s="24"/>
      <c r="E388" s="24"/>
      <c r="F388" s="24"/>
      <c r="G388" s="67" t="e">
        <f>INDEX(Справочно!$B$107:$B$233,MATCH('11'!$A$6:$A$955,Справочно!$A$107:$A$233,))</f>
        <v>#N/A</v>
      </c>
      <c r="H388" s="66">
        <v>11</v>
      </c>
      <c r="I388" s="70"/>
      <c r="J388" s="24"/>
      <c r="K388" s="40"/>
      <c r="L388" s="25"/>
      <c r="M388" s="77"/>
      <c r="N388" s="68" t="e">
        <f>INDEX(Справочно!$D$107:$D$233,MATCH('11'!$A$6:$A$955,Справочно!$A$107:$A$233,))</f>
        <v>#N/A</v>
      </c>
      <c r="O388" s="67" t="e">
        <f>INDEX(Справочно!$C$107:$C$233,MATCH('11'!$A$6:$A$955,Справочно!$A$107:$A$233,))</f>
        <v>#N/A</v>
      </c>
    </row>
    <row r="389" spans="1:15" s="28" customFormat="1" x14ac:dyDescent="0.25">
      <c r="A389" s="70"/>
      <c r="B389" s="24"/>
      <c r="C389" s="25"/>
      <c r="D389" s="24"/>
      <c r="E389" s="24"/>
      <c r="F389" s="24"/>
      <c r="G389" s="67" t="e">
        <f>INDEX(Справочно!$B$107:$B$233,MATCH('11'!$A$6:$A$955,Справочно!$A$107:$A$233,))</f>
        <v>#N/A</v>
      </c>
      <c r="H389" s="66">
        <v>11</v>
      </c>
      <c r="I389" s="70"/>
      <c r="J389" s="24"/>
      <c r="K389" s="40"/>
      <c r="L389" s="25"/>
      <c r="M389" s="77"/>
      <c r="N389" s="68" t="e">
        <f>INDEX(Справочно!$D$107:$D$233,MATCH('11'!$A$6:$A$955,Справочно!$A$107:$A$233,))</f>
        <v>#N/A</v>
      </c>
      <c r="O389" s="67" t="e">
        <f>INDEX(Справочно!$C$107:$C$233,MATCH('11'!$A$6:$A$955,Справочно!$A$107:$A$233,))</f>
        <v>#N/A</v>
      </c>
    </row>
    <row r="390" spans="1:15" s="28" customFormat="1" x14ac:dyDescent="0.25">
      <c r="A390" s="70"/>
      <c r="B390" s="24"/>
      <c r="C390" s="25"/>
      <c r="D390" s="24"/>
      <c r="E390" s="24"/>
      <c r="F390" s="24"/>
      <c r="G390" s="67" t="e">
        <f>INDEX(Справочно!$B$107:$B$233,MATCH('11'!$A$6:$A$955,Справочно!$A$107:$A$233,))</f>
        <v>#N/A</v>
      </c>
      <c r="H390" s="66">
        <v>11</v>
      </c>
      <c r="I390" s="70"/>
      <c r="J390" s="24"/>
      <c r="K390" s="40"/>
      <c r="L390" s="25"/>
      <c r="M390" s="77"/>
      <c r="N390" s="68" t="e">
        <f>INDEX(Справочно!$D$107:$D$233,MATCH('11'!$A$6:$A$955,Справочно!$A$107:$A$233,))</f>
        <v>#N/A</v>
      </c>
      <c r="O390" s="67" t="e">
        <f>INDEX(Справочно!$C$107:$C$233,MATCH('11'!$A$6:$A$955,Справочно!$A$107:$A$233,))</f>
        <v>#N/A</v>
      </c>
    </row>
    <row r="391" spans="1:15" s="28" customFormat="1" x14ac:dyDescent="0.25">
      <c r="A391" s="70"/>
      <c r="B391" s="24"/>
      <c r="C391" s="25"/>
      <c r="D391" s="24"/>
      <c r="E391" s="24"/>
      <c r="F391" s="24"/>
      <c r="G391" s="67" t="e">
        <f>INDEX(Справочно!$B$107:$B$233,MATCH('11'!$A$6:$A$955,Справочно!$A$107:$A$233,))</f>
        <v>#N/A</v>
      </c>
      <c r="H391" s="66">
        <v>11</v>
      </c>
      <c r="I391" s="70"/>
      <c r="J391" s="24"/>
      <c r="K391" s="40"/>
      <c r="L391" s="25"/>
      <c r="M391" s="77"/>
      <c r="N391" s="68" t="e">
        <f>INDEX(Справочно!$D$107:$D$233,MATCH('11'!$A$6:$A$955,Справочно!$A$107:$A$233,))</f>
        <v>#N/A</v>
      </c>
      <c r="O391" s="67" t="e">
        <f>INDEX(Справочно!$C$107:$C$233,MATCH('11'!$A$6:$A$955,Справочно!$A$107:$A$233,))</f>
        <v>#N/A</v>
      </c>
    </row>
    <row r="392" spans="1:15" s="28" customFormat="1" x14ac:dyDescent="0.25">
      <c r="A392" s="70"/>
      <c r="B392" s="24"/>
      <c r="C392" s="25"/>
      <c r="D392" s="24"/>
      <c r="E392" s="24"/>
      <c r="F392" s="24"/>
      <c r="G392" s="67" t="e">
        <f>INDEX(Справочно!$B$107:$B$233,MATCH('11'!$A$6:$A$955,Справочно!$A$107:$A$233,))</f>
        <v>#N/A</v>
      </c>
      <c r="H392" s="66">
        <v>11</v>
      </c>
      <c r="I392" s="70"/>
      <c r="J392" s="24"/>
      <c r="K392" s="40"/>
      <c r="L392" s="25"/>
      <c r="M392" s="77"/>
      <c r="N392" s="68" t="e">
        <f>INDEX(Справочно!$D$107:$D$233,MATCH('11'!$A$6:$A$955,Справочно!$A$107:$A$233,))</f>
        <v>#N/A</v>
      </c>
      <c r="O392" s="67" t="e">
        <f>INDEX(Справочно!$C$107:$C$233,MATCH('11'!$A$6:$A$955,Справочно!$A$107:$A$233,))</f>
        <v>#N/A</v>
      </c>
    </row>
    <row r="393" spans="1:15" s="28" customFormat="1" x14ac:dyDescent="0.25">
      <c r="A393" s="70"/>
      <c r="B393" s="24"/>
      <c r="C393" s="25"/>
      <c r="D393" s="24"/>
      <c r="E393" s="24"/>
      <c r="F393" s="24"/>
      <c r="G393" s="67" t="e">
        <f>INDEX(Справочно!$B$107:$B$233,MATCH('11'!$A$6:$A$955,Справочно!$A$107:$A$233,))</f>
        <v>#N/A</v>
      </c>
      <c r="H393" s="66">
        <v>11</v>
      </c>
      <c r="I393" s="70"/>
      <c r="J393" s="24"/>
      <c r="K393" s="40"/>
      <c r="L393" s="25"/>
      <c r="M393" s="77"/>
      <c r="N393" s="68" t="e">
        <f>INDEX(Справочно!$D$107:$D$233,MATCH('11'!$A$6:$A$955,Справочно!$A$107:$A$233,))</f>
        <v>#N/A</v>
      </c>
      <c r="O393" s="67" t="e">
        <f>INDEX(Справочно!$C$107:$C$233,MATCH('11'!$A$6:$A$955,Справочно!$A$107:$A$233,))</f>
        <v>#N/A</v>
      </c>
    </row>
    <row r="394" spans="1:15" s="28" customFormat="1" x14ac:dyDescent="0.25">
      <c r="A394" s="70"/>
      <c r="B394" s="24"/>
      <c r="C394" s="25"/>
      <c r="D394" s="24"/>
      <c r="E394" s="24"/>
      <c r="F394" s="24"/>
      <c r="G394" s="67" t="e">
        <f>INDEX(Справочно!$B$107:$B$233,MATCH('11'!$A$6:$A$955,Справочно!$A$107:$A$233,))</f>
        <v>#N/A</v>
      </c>
      <c r="H394" s="66">
        <v>11</v>
      </c>
      <c r="I394" s="70"/>
      <c r="J394" s="24"/>
      <c r="K394" s="40"/>
      <c r="L394" s="25"/>
      <c r="M394" s="77"/>
      <c r="N394" s="68" t="e">
        <f>INDEX(Справочно!$D$107:$D$233,MATCH('11'!$A$6:$A$955,Справочно!$A$107:$A$233,))</f>
        <v>#N/A</v>
      </c>
      <c r="O394" s="67" t="e">
        <f>INDEX(Справочно!$C$107:$C$233,MATCH('11'!$A$6:$A$955,Справочно!$A$107:$A$233,))</f>
        <v>#N/A</v>
      </c>
    </row>
    <row r="395" spans="1:15" s="28" customFormat="1" x14ac:dyDescent="0.25">
      <c r="A395" s="70"/>
      <c r="B395" s="24"/>
      <c r="C395" s="25"/>
      <c r="D395" s="24"/>
      <c r="E395" s="24"/>
      <c r="F395" s="24"/>
      <c r="G395" s="67" t="e">
        <f>INDEX(Справочно!$B$107:$B$233,MATCH('11'!$A$6:$A$955,Справочно!$A$107:$A$233,))</f>
        <v>#N/A</v>
      </c>
      <c r="H395" s="66">
        <v>11</v>
      </c>
      <c r="I395" s="70"/>
      <c r="J395" s="24"/>
      <c r="K395" s="40"/>
      <c r="L395" s="25"/>
      <c r="M395" s="77"/>
      <c r="N395" s="68" t="e">
        <f>INDEX(Справочно!$D$107:$D$233,MATCH('11'!$A$6:$A$955,Справочно!$A$107:$A$233,))</f>
        <v>#N/A</v>
      </c>
      <c r="O395" s="67" t="e">
        <f>INDEX(Справочно!$C$107:$C$233,MATCH('11'!$A$6:$A$955,Справочно!$A$107:$A$233,))</f>
        <v>#N/A</v>
      </c>
    </row>
    <row r="396" spans="1:15" s="28" customFormat="1" x14ac:dyDescent="0.25">
      <c r="A396" s="70"/>
      <c r="B396" s="24"/>
      <c r="C396" s="25"/>
      <c r="D396" s="24"/>
      <c r="E396" s="24"/>
      <c r="F396" s="24"/>
      <c r="G396" s="67" t="e">
        <f>INDEX(Справочно!$B$107:$B$233,MATCH('11'!$A$6:$A$955,Справочно!$A$107:$A$233,))</f>
        <v>#N/A</v>
      </c>
      <c r="H396" s="66">
        <v>11</v>
      </c>
      <c r="I396" s="70"/>
      <c r="J396" s="24"/>
      <c r="K396" s="40"/>
      <c r="L396" s="25"/>
      <c r="M396" s="77"/>
      <c r="N396" s="68" t="e">
        <f>INDEX(Справочно!$D$107:$D$233,MATCH('11'!$A$6:$A$955,Справочно!$A$107:$A$233,))</f>
        <v>#N/A</v>
      </c>
      <c r="O396" s="67" t="e">
        <f>INDEX(Справочно!$C$107:$C$233,MATCH('11'!$A$6:$A$955,Справочно!$A$107:$A$233,))</f>
        <v>#N/A</v>
      </c>
    </row>
    <row r="397" spans="1:15" s="28" customFormat="1" x14ac:dyDescent="0.25">
      <c r="A397" s="70"/>
      <c r="B397" s="24"/>
      <c r="C397" s="25"/>
      <c r="D397" s="24"/>
      <c r="E397" s="24"/>
      <c r="F397" s="24"/>
      <c r="G397" s="67" t="e">
        <f>INDEX(Справочно!$B$107:$B$233,MATCH('11'!$A$6:$A$955,Справочно!$A$107:$A$233,))</f>
        <v>#N/A</v>
      </c>
      <c r="H397" s="66">
        <v>11</v>
      </c>
      <c r="I397" s="70"/>
      <c r="J397" s="24"/>
      <c r="K397" s="40"/>
      <c r="L397" s="25"/>
      <c r="M397" s="77"/>
      <c r="N397" s="68" t="e">
        <f>INDEX(Справочно!$D$107:$D$233,MATCH('11'!$A$6:$A$955,Справочно!$A$107:$A$233,))</f>
        <v>#N/A</v>
      </c>
      <c r="O397" s="67" t="e">
        <f>INDEX(Справочно!$C$107:$C$233,MATCH('11'!$A$6:$A$955,Справочно!$A$107:$A$233,))</f>
        <v>#N/A</v>
      </c>
    </row>
    <row r="398" spans="1:15" s="28" customFormat="1" x14ac:dyDescent="0.25">
      <c r="A398" s="70"/>
      <c r="B398" s="24"/>
      <c r="C398" s="25"/>
      <c r="D398" s="24"/>
      <c r="E398" s="24"/>
      <c r="F398" s="24"/>
      <c r="G398" s="67" t="e">
        <f>INDEX(Справочно!$B$107:$B$233,MATCH('11'!$A$6:$A$955,Справочно!$A$107:$A$233,))</f>
        <v>#N/A</v>
      </c>
      <c r="H398" s="66">
        <v>11</v>
      </c>
      <c r="I398" s="70"/>
      <c r="J398" s="24"/>
      <c r="K398" s="40"/>
      <c r="L398" s="25"/>
      <c r="M398" s="77"/>
      <c r="N398" s="68" t="e">
        <f>INDEX(Справочно!$D$107:$D$233,MATCH('11'!$A$6:$A$955,Справочно!$A$107:$A$233,))</f>
        <v>#N/A</v>
      </c>
      <c r="O398" s="67" t="e">
        <f>INDEX(Справочно!$C$107:$C$233,MATCH('11'!$A$6:$A$955,Справочно!$A$107:$A$233,))</f>
        <v>#N/A</v>
      </c>
    </row>
    <row r="399" spans="1:15" s="28" customFormat="1" x14ac:dyDescent="0.25">
      <c r="A399" s="70"/>
      <c r="B399" s="24"/>
      <c r="C399" s="25"/>
      <c r="D399" s="24"/>
      <c r="E399" s="24"/>
      <c r="F399" s="24"/>
      <c r="G399" s="67" t="e">
        <f>INDEX(Справочно!$B$107:$B$233,MATCH('11'!$A$6:$A$955,Справочно!$A$107:$A$233,))</f>
        <v>#N/A</v>
      </c>
      <c r="H399" s="66">
        <v>11</v>
      </c>
      <c r="I399" s="70"/>
      <c r="J399" s="24"/>
      <c r="K399" s="40"/>
      <c r="L399" s="25"/>
      <c r="M399" s="77"/>
      <c r="N399" s="68" t="e">
        <f>INDEX(Справочно!$D$107:$D$233,MATCH('11'!$A$6:$A$955,Справочно!$A$107:$A$233,))</f>
        <v>#N/A</v>
      </c>
      <c r="O399" s="67" t="e">
        <f>INDEX(Справочно!$C$107:$C$233,MATCH('11'!$A$6:$A$955,Справочно!$A$107:$A$233,))</f>
        <v>#N/A</v>
      </c>
    </row>
    <row r="400" spans="1:15" s="28" customFormat="1" x14ac:dyDescent="0.25">
      <c r="A400" s="70"/>
      <c r="B400" s="24"/>
      <c r="C400" s="25"/>
      <c r="D400" s="24"/>
      <c r="E400" s="24"/>
      <c r="F400" s="24"/>
      <c r="G400" s="67" t="e">
        <f>INDEX(Справочно!$B$107:$B$233,MATCH('11'!$A$6:$A$955,Справочно!$A$107:$A$233,))</f>
        <v>#N/A</v>
      </c>
      <c r="H400" s="66">
        <v>11</v>
      </c>
      <c r="I400" s="70"/>
      <c r="J400" s="24"/>
      <c r="K400" s="40"/>
      <c r="L400" s="25"/>
      <c r="M400" s="77"/>
      <c r="N400" s="68" t="e">
        <f>INDEX(Справочно!$D$107:$D$233,MATCH('11'!$A$6:$A$955,Справочно!$A$107:$A$233,))</f>
        <v>#N/A</v>
      </c>
      <c r="O400" s="67" t="e">
        <f>INDEX(Справочно!$C$107:$C$233,MATCH('11'!$A$6:$A$955,Справочно!$A$107:$A$233,))</f>
        <v>#N/A</v>
      </c>
    </row>
    <row r="401" spans="1:15" s="28" customFormat="1" x14ac:dyDescent="0.25">
      <c r="A401" s="70"/>
      <c r="B401" s="24"/>
      <c r="C401" s="25"/>
      <c r="D401" s="24"/>
      <c r="E401" s="24"/>
      <c r="F401" s="24"/>
      <c r="G401" s="67" t="e">
        <f>INDEX(Справочно!$B$107:$B$233,MATCH('11'!$A$6:$A$955,Справочно!$A$107:$A$233,))</f>
        <v>#N/A</v>
      </c>
      <c r="H401" s="66">
        <v>11</v>
      </c>
      <c r="I401" s="70"/>
      <c r="J401" s="24"/>
      <c r="K401" s="40"/>
      <c r="L401" s="25"/>
      <c r="M401" s="77"/>
      <c r="N401" s="68" t="e">
        <f>INDEX(Справочно!$D$107:$D$233,MATCH('11'!$A$6:$A$955,Справочно!$A$107:$A$233,))</f>
        <v>#N/A</v>
      </c>
      <c r="O401" s="67" t="e">
        <f>INDEX(Справочно!$C$107:$C$233,MATCH('11'!$A$6:$A$955,Справочно!$A$107:$A$233,))</f>
        <v>#N/A</v>
      </c>
    </row>
    <row r="402" spans="1:15" s="28" customFormat="1" x14ac:dyDescent="0.25">
      <c r="A402" s="70"/>
      <c r="B402" s="24"/>
      <c r="C402" s="25"/>
      <c r="D402" s="24"/>
      <c r="E402" s="24"/>
      <c r="F402" s="24"/>
      <c r="G402" s="67" t="e">
        <f>INDEX(Справочно!$B$107:$B$233,MATCH('11'!$A$6:$A$955,Справочно!$A$107:$A$233,))</f>
        <v>#N/A</v>
      </c>
      <c r="H402" s="66">
        <v>11</v>
      </c>
      <c r="I402" s="70"/>
      <c r="J402" s="24"/>
      <c r="K402" s="40"/>
      <c r="L402" s="25"/>
      <c r="M402" s="77"/>
      <c r="N402" s="68" t="e">
        <f>INDEX(Справочно!$D$107:$D$233,MATCH('11'!$A$6:$A$955,Справочно!$A$107:$A$233,))</f>
        <v>#N/A</v>
      </c>
      <c r="O402" s="67" t="e">
        <f>INDEX(Справочно!$C$107:$C$233,MATCH('11'!$A$6:$A$955,Справочно!$A$107:$A$233,))</f>
        <v>#N/A</v>
      </c>
    </row>
    <row r="403" spans="1:15" s="28" customFormat="1" x14ac:dyDescent="0.25">
      <c r="A403" s="70"/>
      <c r="B403" s="24"/>
      <c r="C403" s="25"/>
      <c r="D403" s="24"/>
      <c r="E403" s="24"/>
      <c r="F403" s="24"/>
      <c r="G403" s="67" t="e">
        <f>INDEX(Справочно!$B$107:$B$233,MATCH('11'!$A$6:$A$955,Справочно!$A$107:$A$233,))</f>
        <v>#N/A</v>
      </c>
      <c r="H403" s="66">
        <v>11</v>
      </c>
      <c r="I403" s="70"/>
      <c r="J403" s="24"/>
      <c r="K403" s="40"/>
      <c r="L403" s="25"/>
      <c r="M403" s="77"/>
      <c r="N403" s="68" t="e">
        <f>INDEX(Справочно!$D$107:$D$233,MATCH('11'!$A$6:$A$955,Справочно!$A$107:$A$233,))</f>
        <v>#N/A</v>
      </c>
      <c r="O403" s="67" t="e">
        <f>INDEX(Справочно!$C$107:$C$233,MATCH('11'!$A$6:$A$955,Справочно!$A$107:$A$233,))</f>
        <v>#N/A</v>
      </c>
    </row>
    <row r="404" spans="1:15" s="28" customFormat="1" x14ac:dyDescent="0.25">
      <c r="A404" s="70"/>
      <c r="B404" s="24"/>
      <c r="C404" s="25"/>
      <c r="D404" s="24"/>
      <c r="E404" s="24"/>
      <c r="F404" s="24"/>
      <c r="G404" s="67" t="e">
        <f>INDEX(Справочно!$B$107:$B$233,MATCH('11'!$A$6:$A$955,Справочно!$A$107:$A$233,))</f>
        <v>#N/A</v>
      </c>
      <c r="H404" s="66">
        <v>11</v>
      </c>
      <c r="I404" s="70"/>
      <c r="J404" s="24"/>
      <c r="K404" s="40"/>
      <c r="L404" s="25"/>
      <c r="M404" s="77"/>
      <c r="N404" s="68" t="e">
        <f>INDEX(Справочно!$D$107:$D$233,MATCH('11'!$A$6:$A$955,Справочно!$A$107:$A$233,))</f>
        <v>#N/A</v>
      </c>
      <c r="O404" s="67" t="e">
        <f>INDEX(Справочно!$C$107:$C$233,MATCH('11'!$A$6:$A$955,Справочно!$A$107:$A$233,))</f>
        <v>#N/A</v>
      </c>
    </row>
    <row r="405" spans="1:15" s="28" customFormat="1" x14ac:dyDescent="0.25">
      <c r="A405" s="70"/>
      <c r="B405" s="24"/>
      <c r="C405" s="25"/>
      <c r="D405" s="24"/>
      <c r="E405" s="24"/>
      <c r="F405" s="24"/>
      <c r="G405" s="67" t="e">
        <f>INDEX(Справочно!$B$107:$B$233,MATCH('11'!$A$6:$A$955,Справочно!$A$107:$A$233,))</f>
        <v>#N/A</v>
      </c>
      <c r="H405" s="66">
        <v>11</v>
      </c>
      <c r="I405" s="70"/>
      <c r="J405" s="24"/>
      <c r="K405" s="40"/>
      <c r="L405" s="25"/>
      <c r="M405" s="77"/>
      <c r="N405" s="68" t="e">
        <f>INDEX(Справочно!$D$107:$D$233,MATCH('11'!$A$6:$A$955,Справочно!$A$107:$A$233,))</f>
        <v>#N/A</v>
      </c>
      <c r="O405" s="67" t="e">
        <f>INDEX(Справочно!$C$107:$C$233,MATCH('11'!$A$6:$A$955,Справочно!$A$107:$A$233,))</f>
        <v>#N/A</v>
      </c>
    </row>
    <row r="406" spans="1:15" s="28" customFormat="1" x14ac:dyDescent="0.25">
      <c r="A406" s="70"/>
      <c r="B406" s="24"/>
      <c r="C406" s="25"/>
      <c r="D406" s="24"/>
      <c r="E406" s="24"/>
      <c r="F406" s="24"/>
      <c r="G406" s="67" t="e">
        <f>INDEX(Справочно!$B$107:$B$233,MATCH('11'!$A$6:$A$955,Справочно!$A$107:$A$233,))</f>
        <v>#N/A</v>
      </c>
      <c r="H406" s="66">
        <v>11</v>
      </c>
      <c r="I406" s="70"/>
      <c r="J406" s="24"/>
      <c r="K406" s="40"/>
      <c r="L406" s="25"/>
      <c r="M406" s="77"/>
      <c r="N406" s="68" t="e">
        <f>INDEX(Справочно!$D$107:$D$233,MATCH('11'!$A$6:$A$955,Справочно!$A$107:$A$233,))</f>
        <v>#N/A</v>
      </c>
      <c r="O406" s="67" t="e">
        <f>INDEX(Справочно!$C$107:$C$233,MATCH('11'!$A$6:$A$955,Справочно!$A$107:$A$233,))</f>
        <v>#N/A</v>
      </c>
    </row>
    <row r="407" spans="1:15" s="28" customFormat="1" x14ac:dyDescent="0.25">
      <c r="A407" s="70"/>
      <c r="B407" s="24"/>
      <c r="C407" s="25"/>
      <c r="D407" s="24"/>
      <c r="E407" s="24"/>
      <c r="F407" s="24"/>
      <c r="G407" s="67" t="e">
        <f>INDEX(Справочно!$B$107:$B$233,MATCH('11'!$A$6:$A$955,Справочно!$A$107:$A$233,))</f>
        <v>#N/A</v>
      </c>
      <c r="H407" s="66">
        <v>11</v>
      </c>
      <c r="I407" s="70"/>
      <c r="J407" s="24"/>
      <c r="K407" s="40"/>
      <c r="L407" s="25"/>
      <c r="M407" s="77"/>
      <c r="N407" s="68" t="e">
        <f>INDEX(Справочно!$D$107:$D$233,MATCH('11'!$A$6:$A$955,Справочно!$A$107:$A$233,))</f>
        <v>#N/A</v>
      </c>
      <c r="O407" s="67" t="e">
        <f>INDEX(Справочно!$C$107:$C$233,MATCH('11'!$A$6:$A$955,Справочно!$A$107:$A$233,))</f>
        <v>#N/A</v>
      </c>
    </row>
    <row r="408" spans="1:15" s="28" customFormat="1" x14ac:dyDescent="0.25">
      <c r="A408" s="70"/>
      <c r="B408" s="24"/>
      <c r="C408" s="25"/>
      <c r="D408" s="24"/>
      <c r="E408" s="24"/>
      <c r="F408" s="24"/>
      <c r="G408" s="67" t="e">
        <f>INDEX(Справочно!$B$107:$B$233,MATCH('11'!$A$6:$A$955,Справочно!$A$107:$A$233,))</f>
        <v>#N/A</v>
      </c>
      <c r="H408" s="66">
        <v>11</v>
      </c>
      <c r="I408" s="70"/>
      <c r="J408" s="24"/>
      <c r="K408" s="40"/>
      <c r="L408" s="25"/>
      <c r="M408" s="77"/>
      <c r="N408" s="68" t="e">
        <f>INDEX(Справочно!$D$107:$D$233,MATCH('11'!$A$6:$A$955,Справочно!$A$107:$A$233,))</f>
        <v>#N/A</v>
      </c>
      <c r="O408" s="67" t="e">
        <f>INDEX(Справочно!$C$107:$C$233,MATCH('11'!$A$6:$A$955,Справочно!$A$107:$A$233,))</f>
        <v>#N/A</v>
      </c>
    </row>
    <row r="409" spans="1:15" s="28" customFormat="1" x14ac:dyDescent="0.25">
      <c r="A409" s="70"/>
      <c r="B409" s="24"/>
      <c r="C409" s="25"/>
      <c r="D409" s="24"/>
      <c r="E409" s="24"/>
      <c r="F409" s="24"/>
      <c r="G409" s="67" t="e">
        <f>INDEX(Справочно!$B$107:$B$233,MATCH('11'!$A$6:$A$955,Справочно!$A$107:$A$233,))</f>
        <v>#N/A</v>
      </c>
      <c r="H409" s="66">
        <v>11</v>
      </c>
      <c r="I409" s="70"/>
      <c r="J409" s="24"/>
      <c r="K409" s="40"/>
      <c r="L409" s="25"/>
      <c r="M409" s="77"/>
      <c r="N409" s="68" t="e">
        <f>INDEX(Справочно!$D$107:$D$233,MATCH('11'!$A$6:$A$955,Справочно!$A$107:$A$233,))</f>
        <v>#N/A</v>
      </c>
      <c r="O409" s="67" t="e">
        <f>INDEX(Справочно!$C$107:$C$233,MATCH('11'!$A$6:$A$955,Справочно!$A$107:$A$233,))</f>
        <v>#N/A</v>
      </c>
    </row>
    <row r="410" spans="1:15" s="28" customFormat="1" x14ac:dyDescent="0.25">
      <c r="A410" s="70"/>
      <c r="B410" s="24"/>
      <c r="C410" s="25"/>
      <c r="D410" s="24"/>
      <c r="E410" s="24"/>
      <c r="F410" s="24"/>
      <c r="G410" s="67" t="e">
        <f>INDEX(Справочно!$B$107:$B$233,MATCH('11'!$A$6:$A$955,Справочно!$A$107:$A$233,))</f>
        <v>#N/A</v>
      </c>
      <c r="H410" s="66">
        <v>11</v>
      </c>
      <c r="I410" s="70"/>
      <c r="J410" s="24"/>
      <c r="K410" s="40"/>
      <c r="L410" s="25"/>
      <c r="M410" s="77"/>
      <c r="N410" s="68" t="e">
        <f>INDEX(Справочно!$D$107:$D$233,MATCH('11'!$A$6:$A$955,Справочно!$A$107:$A$233,))</f>
        <v>#N/A</v>
      </c>
      <c r="O410" s="67" t="e">
        <f>INDEX(Справочно!$C$107:$C$233,MATCH('11'!$A$6:$A$955,Справочно!$A$107:$A$233,))</f>
        <v>#N/A</v>
      </c>
    </row>
    <row r="411" spans="1:15" s="28" customFormat="1" x14ac:dyDescent="0.25">
      <c r="A411" s="70"/>
      <c r="B411" s="24"/>
      <c r="C411" s="25"/>
      <c r="D411" s="24"/>
      <c r="E411" s="24"/>
      <c r="F411" s="24"/>
      <c r="G411" s="67" t="e">
        <f>INDEX(Справочно!$B$107:$B$233,MATCH('11'!$A$6:$A$955,Справочно!$A$107:$A$233,))</f>
        <v>#N/A</v>
      </c>
      <c r="H411" s="66">
        <v>11</v>
      </c>
      <c r="I411" s="70"/>
      <c r="J411" s="24"/>
      <c r="K411" s="40"/>
      <c r="L411" s="25"/>
      <c r="M411" s="77"/>
      <c r="N411" s="68" t="e">
        <f>INDEX(Справочно!$D$107:$D$233,MATCH('11'!$A$6:$A$955,Справочно!$A$107:$A$233,))</f>
        <v>#N/A</v>
      </c>
      <c r="O411" s="67" t="e">
        <f>INDEX(Справочно!$C$107:$C$233,MATCH('11'!$A$6:$A$955,Справочно!$A$107:$A$233,))</f>
        <v>#N/A</v>
      </c>
    </row>
    <row r="412" spans="1:15" s="28" customFormat="1" x14ac:dyDescent="0.25">
      <c r="A412" s="70"/>
      <c r="B412" s="24"/>
      <c r="C412" s="25"/>
      <c r="D412" s="24"/>
      <c r="E412" s="24"/>
      <c r="F412" s="24"/>
      <c r="G412" s="67" t="e">
        <f>INDEX(Справочно!$B$107:$B$233,MATCH('11'!$A$6:$A$955,Справочно!$A$107:$A$233,))</f>
        <v>#N/A</v>
      </c>
      <c r="H412" s="66">
        <v>11</v>
      </c>
      <c r="I412" s="70"/>
      <c r="J412" s="24"/>
      <c r="K412" s="40"/>
      <c r="L412" s="25"/>
      <c r="M412" s="77"/>
      <c r="N412" s="68" t="e">
        <f>INDEX(Справочно!$D$107:$D$233,MATCH('11'!$A$6:$A$955,Справочно!$A$107:$A$233,))</f>
        <v>#N/A</v>
      </c>
      <c r="O412" s="67" t="e">
        <f>INDEX(Справочно!$C$107:$C$233,MATCH('11'!$A$6:$A$955,Справочно!$A$107:$A$233,))</f>
        <v>#N/A</v>
      </c>
    </row>
    <row r="413" spans="1:15" s="28" customFormat="1" x14ac:dyDescent="0.25">
      <c r="A413" s="70"/>
      <c r="B413" s="24"/>
      <c r="C413" s="25"/>
      <c r="D413" s="24"/>
      <c r="E413" s="24"/>
      <c r="F413" s="24"/>
      <c r="G413" s="67" t="e">
        <f>INDEX(Справочно!$B$107:$B$233,MATCH('11'!$A$6:$A$955,Справочно!$A$107:$A$233,))</f>
        <v>#N/A</v>
      </c>
      <c r="H413" s="66">
        <v>11</v>
      </c>
      <c r="I413" s="70"/>
      <c r="J413" s="24"/>
      <c r="K413" s="40"/>
      <c r="L413" s="25"/>
      <c r="M413" s="77"/>
      <c r="N413" s="68" t="e">
        <f>INDEX(Справочно!$D$107:$D$233,MATCH('11'!$A$6:$A$955,Справочно!$A$107:$A$233,))</f>
        <v>#N/A</v>
      </c>
      <c r="O413" s="67" t="e">
        <f>INDEX(Справочно!$C$107:$C$233,MATCH('11'!$A$6:$A$955,Справочно!$A$107:$A$233,))</f>
        <v>#N/A</v>
      </c>
    </row>
    <row r="414" spans="1:15" s="28" customFormat="1" x14ac:dyDescent="0.25">
      <c r="A414" s="70"/>
      <c r="B414" s="24"/>
      <c r="C414" s="25"/>
      <c r="D414" s="24"/>
      <c r="E414" s="24"/>
      <c r="F414" s="24"/>
      <c r="G414" s="67" t="e">
        <f>INDEX(Справочно!$B$107:$B$233,MATCH('11'!$A$6:$A$955,Справочно!$A$107:$A$233,))</f>
        <v>#N/A</v>
      </c>
      <c r="H414" s="66">
        <v>11</v>
      </c>
      <c r="I414" s="70"/>
      <c r="J414" s="24"/>
      <c r="K414" s="40"/>
      <c r="L414" s="25"/>
      <c r="M414" s="77"/>
      <c r="N414" s="68" t="e">
        <f>INDEX(Справочно!$D$107:$D$233,MATCH('11'!$A$6:$A$955,Справочно!$A$107:$A$233,))</f>
        <v>#N/A</v>
      </c>
      <c r="O414" s="67" t="e">
        <f>INDEX(Справочно!$C$107:$C$233,MATCH('11'!$A$6:$A$955,Справочно!$A$107:$A$233,))</f>
        <v>#N/A</v>
      </c>
    </row>
    <row r="415" spans="1:15" s="28" customFormat="1" x14ac:dyDescent="0.25">
      <c r="A415" s="70"/>
      <c r="B415" s="24"/>
      <c r="C415" s="25"/>
      <c r="D415" s="24"/>
      <c r="E415" s="24"/>
      <c r="F415" s="24"/>
      <c r="G415" s="67" t="e">
        <f>INDEX(Справочно!$B$107:$B$233,MATCH('11'!$A$6:$A$955,Справочно!$A$107:$A$233,))</f>
        <v>#N/A</v>
      </c>
      <c r="H415" s="66">
        <v>11</v>
      </c>
      <c r="I415" s="70"/>
      <c r="J415" s="24"/>
      <c r="K415" s="40"/>
      <c r="L415" s="25"/>
      <c r="M415" s="77"/>
      <c r="N415" s="68" t="e">
        <f>INDEX(Справочно!$D$107:$D$233,MATCH('11'!$A$6:$A$955,Справочно!$A$107:$A$233,))</f>
        <v>#N/A</v>
      </c>
      <c r="O415" s="67" t="e">
        <f>INDEX(Справочно!$C$107:$C$233,MATCH('11'!$A$6:$A$955,Справочно!$A$107:$A$233,))</f>
        <v>#N/A</v>
      </c>
    </row>
    <row r="416" spans="1:15" s="28" customFormat="1" x14ac:dyDescent="0.25">
      <c r="A416" s="70"/>
      <c r="B416" s="24"/>
      <c r="C416" s="25"/>
      <c r="D416" s="24"/>
      <c r="E416" s="24"/>
      <c r="F416" s="24"/>
      <c r="G416" s="67" t="e">
        <f>INDEX(Справочно!$B$107:$B$233,MATCH('11'!$A$6:$A$955,Справочно!$A$107:$A$233,))</f>
        <v>#N/A</v>
      </c>
      <c r="H416" s="66">
        <v>11</v>
      </c>
      <c r="I416" s="70"/>
      <c r="J416" s="24"/>
      <c r="K416" s="40"/>
      <c r="L416" s="25"/>
      <c r="M416" s="77"/>
      <c r="N416" s="68" t="e">
        <f>INDEX(Справочно!$D$107:$D$233,MATCH('11'!$A$6:$A$955,Справочно!$A$107:$A$233,))</f>
        <v>#N/A</v>
      </c>
      <c r="O416" s="67" t="e">
        <f>INDEX(Справочно!$C$107:$C$233,MATCH('11'!$A$6:$A$955,Справочно!$A$107:$A$233,))</f>
        <v>#N/A</v>
      </c>
    </row>
    <row r="417" spans="1:15" s="28" customFormat="1" x14ac:dyDescent="0.25">
      <c r="A417" s="70"/>
      <c r="B417" s="24"/>
      <c r="C417" s="25"/>
      <c r="D417" s="24"/>
      <c r="E417" s="24"/>
      <c r="F417" s="24"/>
      <c r="G417" s="67" t="e">
        <f>INDEX(Справочно!$B$107:$B$233,MATCH('11'!$A$6:$A$955,Справочно!$A$107:$A$233,))</f>
        <v>#N/A</v>
      </c>
      <c r="H417" s="66">
        <v>11</v>
      </c>
      <c r="I417" s="70"/>
      <c r="J417" s="24"/>
      <c r="K417" s="40"/>
      <c r="L417" s="25"/>
      <c r="M417" s="77"/>
      <c r="N417" s="68" t="e">
        <f>INDEX(Справочно!$D$107:$D$233,MATCH('11'!$A$6:$A$955,Справочно!$A$107:$A$233,))</f>
        <v>#N/A</v>
      </c>
      <c r="O417" s="67" t="e">
        <f>INDEX(Справочно!$C$107:$C$233,MATCH('11'!$A$6:$A$955,Справочно!$A$107:$A$233,))</f>
        <v>#N/A</v>
      </c>
    </row>
    <row r="418" spans="1:15" s="28" customFormat="1" x14ac:dyDescent="0.25">
      <c r="A418" s="70"/>
      <c r="B418" s="24"/>
      <c r="C418" s="25"/>
      <c r="D418" s="24"/>
      <c r="E418" s="24"/>
      <c r="F418" s="24"/>
      <c r="G418" s="67" t="e">
        <f>INDEX(Справочно!$B$107:$B$233,MATCH('11'!$A$6:$A$955,Справочно!$A$107:$A$233,))</f>
        <v>#N/A</v>
      </c>
      <c r="H418" s="66">
        <v>11</v>
      </c>
      <c r="I418" s="70"/>
      <c r="J418" s="24"/>
      <c r="K418" s="40"/>
      <c r="L418" s="25"/>
      <c r="M418" s="77"/>
      <c r="N418" s="68" t="e">
        <f>INDEX(Справочно!$D$107:$D$233,MATCH('11'!$A$6:$A$955,Справочно!$A$107:$A$233,))</f>
        <v>#N/A</v>
      </c>
      <c r="O418" s="67" t="e">
        <f>INDEX(Справочно!$C$107:$C$233,MATCH('11'!$A$6:$A$955,Справочно!$A$107:$A$233,))</f>
        <v>#N/A</v>
      </c>
    </row>
    <row r="419" spans="1:15" s="28" customFormat="1" x14ac:dyDescent="0.25">
      <c r="A419" s="70"/>
      <c r="B419" s="24"/>
      <c r="C419" s="25"/>
      <c r="D419" s="24"/>
      <c r="E419" s="24"/>
      <c r="F419" s="24"/>
      <c r="G419" s="67" t="e">
        <f>INDEX(Справочно!$B$107:$B$233,MATCH('11'!$A$6:$A$955,Справочно!$A$107:$A$233,))</f>
        <v>#N/A</v>
      </c>
      <c r="H419" s="66">
        <v>11</v>
      </c>
      <c r="I419" s="70"/>
      <c r="J419" s="24"/>
      <c r="K419" s="40"/>
      <c r="L419" s="25"/>
      <c r="M419" s="77"/>
      <c r="N419" s="68" t="e">
        <f>INDEX(Справочно!$D$107:$D$233,MATCH('11'!$A$6:$A$955,Справочно!$A$107:$A$233,))</f>
        <v>#N/A</v>
      </c>
      <c r="O419" s="67" t="e">
        <f>INDEX(Справочно!$C$107:$C$233,MATCH('11'!$A$6:$A$955,Справочно!$A$107:$A$233,))</f>
        <v>#N/A</v>
      </c>
    </row>
    <row r="420" spans="1:15" s="28" customFormat="1" x14ac:dyDescent="0.25">
      <c r="A420" s="70"/>
      <c r="B420" s="24"/>
      <c r="C420" s="25"/>
      <c r="D420" s="24"/>
      <c r="E420" s="24"/>
      <c r="F420" s="24"/>
      <c r="G420" s="67" t="e">
        <f>INDEX(Справочно!$B$107:$B$233,MATCH('11'!$A$6:$A$955,Справочно!$A$107:$A$233,))</f>
        <v>#N/A</v>
      </c>
      <c r="H420" s="66">
        <v>11</v>
      </c>
      <c r="I420" s="70"/>
      <c r="J420" s="24"/>
      <c r="K420" s="40"/>
      <c r="L420" s="25"/>
      <c r="M420" s="77"/>
      <c r="N420" s="68" t="e">
        <f>INDEX(Справочно!$D$107:$D$233,MATCH('11'!$A$6:$A$955,Справочно!$A$107:$A$233,))</f>
        <v>#N/A</v>
      </c>
      <c r="O420" s="67" t="e">
        <f>INDEX(Справочно!$C$107:$C$233,MATCH('11'!$A$6:$A$955,Справочно!$A$107:$A$233,))</f>
        <v>#N/A</v>
      </c>
    </row>
    <row r="421" spans="1:15" s="28" customFormat="1" x14ac:dyDescent="0.25">
      <c r="A421" s="70"/>
      <c r="B421" s="24"/>
      <c r="C421" s="25"/>
      <c r="D421" s="24"/>
      <c r="E421" s="24"/>
      <c r="F421" s="24"/>
      <c r="G421" s="67" t="e">
        <f>INDEX(Справочно!$B$107:$B$233,MATCH('11'!$A$6:$A$955,Справочно!$A$107:$A$233,))</f>
        <v>#N/A</v>
      </c>
      <c r="H421" s="66">
        <v>11</v>
      </c>
      <c r="I421" s="70"/>
      <c r="J421" s="24"/>
      <c r="K421" s="40"/>
      <c r="L421" s="25"/>
      <c r="M421" s="77"/>
      <c r="N421" s="68" t="e">
        <f>INDEX(Справочно!$D$107:$D$233,MATCH('11'!$A$6:$A$955,Справочно!$A$107:$A$233,))</f>
        <v>#N/A</v>
      </c>
      <c r="O421" s="67" t="e">
        <f>INDEX(Справочно!$C$107:$C$233,MATCH('11'!$A$6:$A$955,Справочно!$A$107:$A$233,))</f>
        <v>#N/A</v>
      </c>
    </row>
    <row r="422" spans="1:15" s="28" customFormat="1" x14ac:dyDescent="0.25">
      <c r="A422" s="70"/>
      <c r="B422" s="24"/>
      <c r="C422" s="25"/>
      <c r="D422" s="24"/>
      <c r="E422" s="24"/>
      <c r="F422" s="24"/>
      <c r="G422" s="67" t="e">
        <f>INDEX(Справочно!$B$107:$B$233,MATCH('11'!$A$6:$A$955,Справочно!$A$107:$A$233,))</f>
        <v>#N/A</v>
      </c>
      <c r="H422" s="66">
        <v>11</v>
      </c>
      <c r="I422" s="70"/>
      <c r="J422" s="24"/>
      <c r="K422" s="40"/>
      <c r="L422" s="25"/>
      <c r="M422" s="77"/>
      <c r="N422" s="68" t="e">
        <f>INDEX(Справочно!$D$107:$D$233,MATCH('11'!$A$6:$A$955,Справочно!$A$107:$A$233,))</f>
        <v>#N/A</v>
      </c>
      <c r="O422" s="67" t="e">
        <f>INDEX(Справочно!$C$107:$C$233,MATCH('11'!$A$6:$A$955,Справочно!$A$107:$A$233,))</f>
        <v>#N/A</v>
      </c>
    </row>
    <row r="423" spans="1:15" s="28" customFormat="1" x14ac:dyDescent="0.25">
      <c r="A423" s="70"/>
      <c r="B423" s="24"/>
      <c r="C423" s="25"/>
      <c r="D423" s="24"/>
      <c r="E423" s="24"/>
      <c r="F423" s="24"/>
      <c r="G423" s="67" t="e">
        <f>INDEX(Справочно!$B$107:$B$233,MATCH('11'!$A$6:$A$955,Справочно!$A$107:$A$233,))</f>
        <v>#N/A</v>
      </c>
      <c r="H423" s="66">
        <v>11</v>
      </c>
      <c r="I423" s="70"/>
      <c r="J423" s="24"/>
      <c r="K423" s="40"/>
      <c r="L423" s="25"/>
      <c r="M423" s="77"/>
      <c r="N423" s="68" t="e">
        <f>INDEX(Справочно!$D$107:$D$233,MATCH('11'!$A$6:$A$955,Справочно!$A$107:$A$233,))</f>
        <v>#N/A</v>
      </c>
      <c r="O423" s="67" t="e">
        <f>INDEX(Справочно!$C$107:$C$233,MATCH('11'!$A$6:$A$955,Справочно!$A$107:$A$233,))</f>
        <v>#N/A</v>
      </c>
    </row>
    <row r="424" spans="1:15" s="28" customFormat="1" x14ac:dyDescent="0.25">
      <c r="A424" s="70"/>
      <c r="B424" s="24"/>
      <c r="C424" s="25"/>
      <c r="D424" s="24"/>
      <c r="E424" s="24"/>
      <c r="F424" s="24"/>
      <c r="G424" s="67" t="e">
        <f>INDEX(Справочно!$B$107:$B$233,MATCH('11'!$A$6:$A$955,Справочно!$A$107:$A$233,))</f>
        <v>#N/A</v>
      </c>
      <c r="H424" s="66">
        <v>11</v>
      </c>
      <c r="I424" s="70"/>
      <c r="J424" s="24"/>
      <c r="K424" s="40"/>
      <c r="L424" s="25"/>
      <c r="M424" s="77"/>
      <c r="N424" s="68" t="e">
        <f>INDEX(Справочно!$D$107:$D$233,MATCH('11'!$A$6:$A$955,Справочно!$A$107:$A$233,))</f>
        <v>#N/A</v>
      </c>
      <c r="O424" s="67" t="e">
        <f>INDEX(Справочно!$C$107:$C$233,MATCH('11'!$A$6:$A$955,Справочно!$A$107:$A$233,))</f>
        <v>#N/A</v>
      </c>
    </row>
    <row r="425" spans="1:15" s="28" customFormat="1" x14ac:dyDescent="0.25">
      <c r="A425" s="70"/>
      <c r="B425" s="24"/>
      <c r="C425" s="25"/>
      <c r="D425" s="24"/>
      <c r="E425" s="24"/>
      <c r="F425" s="24"/>
      <c r="G425" s="67" t="e">
        <f>INDEX(Справочно!$B$107:$B$233,MATCH('11'!$A$6:$A$955,Справочно!$A$107:$A$233,))</f>
        <v>#N/A</v>
      </c>
      <c r="H425" s="66">
        <v>11</v>
      </c>
      <c r="I425" s="70"/>
      <c r="J425" s="24"/>
      <c r="K425" s="40"/>
      <c r="L425" s="25"/>
      <c r="M425" s="77"/>
      <c r="N425" s="68" t="e">
        <f>INDEX(Справочно!$D$107:$D$233,MATCH('11'!$A$6:$A$955,Справочно!$A$107:$A$233,))</f>
        <v>#N/A</v>
      </c>
      <c r="O425" s="67" t="e">
        <f>INDEX(Справочно!$C$107:$C$233,MATCH('11'!$A$6:$A$955,Справочно!$A$107:$A$233,))</f>
        <v>#N/A</v>
      </c>
    </row>
    <row r="426" spans="1:15" s="28" customFormat="1" x14ac:dyDescent="0.25">
      <c r="A426" s="70"/>
      <c r="B426" s="24"/>
      <c r="C426" s="25"/>
      <c r="D426" s="24"/>
      <c r="E426" s="24"/>
      <c r="F426" s="24"/>
      <c r="G426" s="67" t="e">
        <f>INDEX(Справочно!$B$107:$B$233,MATCH('11'!$A$6:$A$955,Справочно!$A$107:$A$233,))</f>
        <v>#N/A</v>
      </c>
      <c r="H426" s="66">
        <v>11</v>
      </c>
      <c r="I426" s="70"/>
      <c r="J426" s="24"/>
      <c r="K426" s="40"/>
      <c r="L426" s="25"/>
      <c r="M426" s="77"/>
      <c r="N426" s="68" t="e">
        <f>INDEX(Справочно!$D$107:$D$233,MATCH('11'!$A$6:$A$955,Справочно!$A$107:$A$233,))</f>
        <v>#N/A</v>
      </c>
      <c r="O426" s="67" t="e">
        <f>INDEX(Справочно!$C$107:$C$233,MATCH('11'!$A$6:$A$955,Справочно!$A$107:$A$233,))</f>
        <v>#N/A</v>
      </c>
    </row>
    <row r="427" spans="1:15" s="28" customFormat="1" x14ac:dyDescent="0.25">
      <c r="A427" s="70"/>
      <c r="B427" s="24"/>
      <c r="C427" s="25"/>
      <c r="D427" s="24"/>
      <c r="E427" s="24"/>
      <c r="F427" s="24"/>
      <c r="G427" s="67" t="e">
        <f>INDEX(Справочно!$B$107:$B$233,MATCH('11'!$A$6:$A$955,Справочно!$A$107:$A$233,))</f>
        <v>#N/A</v>
      </c>
      <c r="H427" s="66">
        <v>11</v>
      </c>
      <c r="I427" s="70"/>
      <c r="J427" s="24"/>
      <c r="K427" s="40"/>
      <c r="L427" s="25"/>
      <c r="M427" s="77"/>
      <c r="N427" s="68" t="e">
        <f>INDEX(Справочно!$D$107:$D$233,MATCH('11'!$A$6:$A$955,Справочно!$A$107:$A$233,))</f>
        <v>#N/A</v>
      </c>
      <c r="O427" s="67" t="e">
        <f>INDEX(Справочно!$C$107:$C$233,MATCH('11'!$A$6:$A$955,Справочно!$A$107:$A$233,))</f>
        <v>#N/A</v>
      </c>
    </row>
    <row r="428" spans="1:15" s="28" customFormat="1" x14ac:dyDescent="0.25">
      <c r="A428" s="70"/>
      <c r="B428" s="24"/>
      <c r="C428" s="25"/>
      <c r="D428" s="24"/>
      <c r="E428" s="24"/>
      <c r="F428" s="24"/>
      <c r="G428" s="67" t="e">
        <f>INDEX(Справочно!$B$107:$B$233,MATCH('11'!$A$6:$A$955,Справочно!$A$107:$A$233,))</f>
        <v>#N/A</v>
      </c>
      <c r="H428" s="66">
        <v>11</v>
      </c>
      <c r="I428" s="70"/>
      <c r="J428" s="24"/>
      <c r="K428" s="40"/>
      <c r="L428" s="25"/>
      <c r="M428" s="77"/>
      <c r="N428" s="68" t="e">
        <f>INDEX(Справочно!$D$107:$D$233,MATCH('11'!$A$6:$A$955,Справочно!$A$107:$A$233,))</f>
        <v>#N/A</v>
      </c>
      <c r="O428" s="67" t="e">
        <f>INDEX(Справочно!$C$107:$C$233,MATCH('11'!$A$6:$A$955,Справочно!$A$107:$A$233,))</f>
        <v>#N/A</v>
      </c>
    </row>
    <row r="429" spans="1:15" s="28" customFormat="1" x14ac:dyDescent="0.25">
      <c r="A429" s="70"/>
      <c r="B429" s="24"/>
      <c r="C429" s="25"/>
      <c r="D429" s="24"/>
      <c r="E429" s="24"/>
      <c r="F429" s="24"/>
      <c r="G429" s="67" t="e">
        <f>INDEX(Справочно!$B$107:$B$233,MATCH('11'!$A$6:$A$955,Справочно!$A$107:$A$233,))</f>
        <v>#N/A</v>
      </c>
      <c r="H429" s="66">
        <v>11</v>
      </c>
      <c r="I429" s="70"/>
      <c r="J429" s="24"/>
      <c r="K429" s="40"/>
      <c r="L429" s="25"/>
      <c r="M429" s="77"/>
      <c r="N429" s="68" t="e">
        <f>INDEX(Справочно!$D$107:$D$233,MATCH('11'!$A$6:$A$955,Справочно!$A$107:$A$233,))</f>
        <v>#N/A</v>
      </c>
      <c r="O429" s="67" t="e">
        <f>INDEX(Справочно!$C$107:$C$233,MATCH('11'!$A$6:$A$955,Справочно!$A$107:$A$233,))</f>
        <v>#N/A</v>
      </c>
    </row>
    <row r="430" spans="1:15" s="28" customFormat="1" x14ac:dyDescent="0.25">
      <c r="A430" s="70"/>
      <c r="B430" s="24"/>
      <c r="C430" s="25"/>
      <c r="D430" s="24"/>
      <c r="E430" s="24"/>
      <c r="F430" s="24"/>
      <c r="G430" s="67" t="e">
        <f>INDEX(Справочно!$B$107:$B$233,MATCH('11'!$A$6:$A$955,Справочно!$A$107:$A$233,))</f>
        <v>#N/A</v>
      </c>
      <c r="H430" s="66">
        <v>11</v>
      </c>
      <c r="I430" s="70"/>
      <c r="J430" s="24"/>
      <c r="K430" s="40"/>
      <c r="L430" s="25"/>
      <c r="M430" s="77"/>
      <c r="N430" s="68" t="e">
        <f>INDEX(Справочно!$D$107:$D$233,MATCH('11'!$A$6:$A$955,Справочно!$A$107:$A$233,))</f>
        <v>#N/A</v>
      </c>
      <c r="O430" s="67" t="e">
        <f>INDEX(Справочно!$C$107:$C$233,MATCH('11'!$A$6:$A$955,Справочно!$A$107:$A$233,))</f>
        <v>#N/A</v>
      </c>
    </row>
    <row r="431" spans="1:15" s="28" customFormat="1" x14ac:dyDescent="0.25">
      <c r="A431" s="70"/>
      <c r="B431" s="24"/>
      <c r="C431" s="25"/>
      <c r="D431" s="24"/>
      <c r="E431" s="24"/>
      <c r="F431" s="24"/>
      <c r="G431" s="67" t="e">
        <f>INDEX(Справочно!$B$107:$B$233,MATCH('11'!$A$6:$A$955,Справочно!$A$107:$A$233,))</f>
        <v>#N/A</v>
      </c>
      <c r="H431" s="66">
        <v>11</v>
      </c>
      <c r="I431" s="70"/>
      <c r="J431" s="24"/>
      <c r="K431" s="40"/>
      <c r="L431" s="25"/>
      <c r="M431" s="77"/>
      <c r="N431" s="68" t="e">
        <f>INDEX(Справочно!$D$107:$D$233,MATCH('11'!$A$6:$A$955,Справочно!$A$107:$A$233,))</f>
        <v>#N/A</v>
      </c>
      <c r="O431" s="67" t="e">
        <f>INDEX(Справочно!$C$107:$C$233,MATCH('11'!$A$6:$A$955,Справочно!$A$107:$A$233,))</f>
        <v>#N/A</v>
      </c>
    </row>
    <row r="432" spans="1:15" s="28" customFormat="1" x14ac:dyDescent="0.25">
      <c r="A432" s="70"/>
      <c r="B432" s="24"/>
      <c r="C432" s="25"/>
      <c r="D432" s="24"/>
      <c r="E432" s="24"/>
      <c r="F432" s="24"/>
      <c r="G432" s="67" t="e">
        <f>INDEX(Справочно!$B$107:$B$233,MATCH('11'!$A$6:$A$955,Справочно!$A$107:$A$233,))</f>
        <v>#N/A</v>
      </c>
      <c r="H432" s="66">
        <v>11</v>
      </c>
      <c r="I432" s="70"/>
      <c r="J432" s="24"/>
      <c r="K432" s="40"/>
      <c r="L432" s="25"/>
      <c r="M432" s="77"/>
      <c r="N432" s="68" t="e">
        <f>INDEX(Справочно!$D$107:$D$233,MATCH('11'!$A$6:$A$955,Справочно!$A$107:$A$233,))</f>
        <v>#N/A</v>
      </c>
      <c r="O432" s="67" t="e">
        <f>INDEX(Справочно!$C$107:$C$233,MATCH('11'!$A$6:$A$955,Справочно!$A$107:$A$233,))</f>
        <v>#N/A</v>
      </c>
    </row>
    <row r="433" spans="1:15" s="28" customFormat="1" x14ac:dyDescent="0.25">
      <c r="A433" s="70"/>
      <c r="B433" s="24"/>
      <c r="C433" s="25"/>
      <c r="D433" s="24"/>
      <c r="E433" s="24"/>
      <c r="F433" s="24"/>
      <c r="G433" s="67" t="e">
        <f>INDEX(Справочно!$B$107:$B$233,MATCH('11'!$A$6:$A$955,Справочно!$A$107:$A$233,))</f>
        <v>#N/A</v>
      </c>
      <c r="H433" s="66">
        <v>11</v>
      </c>
      <c r="I433" s="70"/>
      <c r="J433" s="24"/>
      <c r="K433" s="40"/>
      <c r="L433" s="25"/>
      <c r="M433" s="77"/>
      <c r="N433" s="68" t="e">
        <f>INDEX(Справочно!$D$107:$D$233,MATCH('11'!$A$6:$A$955,Справочно!$A$107:$A$233,))</f>
        <v>#N/A</v>
      </c>
      <c r="O433" s="67" t="e">
        <f>INDEX(Справочно!$C$107:$C$233,MATCH('11'!$A$6:$A$955,Справочно!$A$107:$A$233,))</f>
        <v>#N/A</v>
      </c>
    </row>
    <row r="434" spans="1:15" s="28" customFormat="1" x14ac:dyDescent="0.25">
      <c r="A434" s="70"/>
      <c r="B434" s="24"/>
      <c r="C434" s="25"/>
      <c r="D434" s="24"/>
      <c r="E434" s="24"/>
      <c r="F434" s="24"/>
      <c r="G434" s="67" t="e">
        <f>INDEX(Справочно!$B$107:$B$233,MATCH('11'!$A$6:$A$955,Справочно!$A$107:$A$233,))</f>
        <v>#N/A</v>
      </c>
      <c r="H434" s="66">
        <v>11</v>
      </c>
      <c r="I434" s="70"/>
      <c r="J434" s="24"/>
      <c r="K434" s="40"/>
      <c r="L434" s="25"/>
      <c r="M434" s="77"/>
      <c r="N434" s="68" t="e">
        <f>INDEX(Справочно!$D$107:$D$233,MATCH('11'!$A$6:$A$955,Справочно!$A$107:$A$233,))</f>
        <v>#N/A</v>
      </c>
      <c r="O434" s="67" t="e">
        <f>INDEX(Справочно!$C$107:$C$233,MATCH('11'!$A$6:$A$955,Справочно!$A$107:$A$233,))</f>
        <v>#N/A</v>
      </c>
    </row>
    <row r="435" spans="1:15" s="28" customFormat="1" x14ac:dyDescent="0.25">
      <c r="A435" s="70"/>
      <c r="B435" s="24"/>
      <c r="C435" s="25"/>
      <c r="D435" s="24"/>
      <c r="E435" s="24"/>
      <c r="F435" s="24"/>
      <c r="G435" s="67" t="e">
        <f>INDEX(Справочно!$B$107:$B$233,MATCH('11'!$A$6:$A$955,Справочно!$A$107:$A$233,))</f>
        <v>#N/A</v>
      </c>
      <c r="H435" s="66">
        <v>11</v>
      </c>
      <c r="I435" s="70"/>
      <c r="J435" s="24"/>
      <c r="K435" s="40"/>
      <c r="L435" s="25"/>
      <c r="M435" s="77"/>
      <c r="N435" s="68" t="e">
        <f>INDEX(Справочно!$D$107:$D$233,MATCH('11'!$A$6:$A$955,Справочно!$A$107:$A$233,))</f>
        <v>#N/A</v>
      </c>
      <c r="O435" s="67" t="e">
        <f>INDEX(Справочно!$C$107:$C$233,MATCH('11'!$A$6:$A$955,Справочно!$A$107:$A$233,))</f>
        <v>#N/A</v>
      </c>
    </row>
    <row r="436" spans="1:15" s="28" customFormat="1" x14ac:dyDescent="0.25">
      <c r="A436" s="70"/>
      <c r="B436" s="24"/>
      <c r="C436" s="25"/>
      <c r="D436" s="24"/>
      <c r="E436" s="24"/>
      <c r="F436" s="24"/>
      <c r="G436" s="67" t="e">
        <f>INDEX(Справочно!$B$107:$B$233,MATCH('11'!$A$6:$A$955,Справочно!$A$107:$A$233,))</f>
        <v>#N/A</v>
      </c>
      <c r="H436" s="66">
        <v>11</v>
      </c>
      <c r="I436" s="70"/>
      <c r="J436" s="24"/>
      <c r="K436" s="40"/>
      <c r="L436" s="25"/>
      <c r="M436" s="77"/>
      <c r="N436" s="68" t="e">
        <f>INDEX(Справочно!$D$107:$D$233,MATCH('11'!$A$6:$A$955,Справочно!$A$107:$A$233,))</f>
        <v>#N/A</v>
      </c>
      <c r="O436" s="67" t="e">
        <f>INDEX(Справочно!$C$107:$C$233,MATCH('11'!$A$6:$A$955,Справочно!$A$107:$A$233,))</f>
        <v>#N/A</v>
      </c>
    </row>
    <row r="437" spans="1:15" s="28" customFormat="1" x14ac:dyDescent="0.25">
      <c r="A437" s="70"/>
      <c r="B437" s="24"/>
      <c r="C437" s="25"/>
      <c r="D437" s="24"/>
      <c r="E437" s="24"/>
      <c r="F437" s="24"/>
      <c r="G437" s="67" t="e">
        <f>INDEX(Справочно!$B$107:$B$233,MATCH('11'!$A$6:$A$955,Справочно!$A$107:$A$233,))</f>
        <v>#N/A</v>
      </c>
      <c r="H437" s="66">
        <v>11</v>
      </c>
      <c r="I437" s="70"/>
      <c r="J437" s="24"/>
      <c r="K437" s="40"/>
      <c r="L437" s="25"/>
      <c r="M437" s="77"/>
      <c r="N437" s="68" t="e">
        <f>INDEX(Справочно!$D$107:$D$233,MATCH('11'!$A$6:$A$955,Справочно!$A$107:$A$233,))</f>
        <v>#N/A</v>
      </c>
      <c r="O437" s="67" t="e">
        <f>INDEX(Справочно!$C$107:$C$233,MATCH('11'!$A$6:$A$955,Справочно!$A$107:$A$233,))</f>
        <v>#N/A</v>
      </c>
    </row>
    <row r="438" spans="1:15" s="28" customFormat="1" x14ac:dyDescent="0.25">
      <c r="A438" s="70"/>
      <c r="B438" s="24"/>
      <c r="C438" s="25"/>
      <c r="D438" s="24"/>
      <c r="E438" s="24"/>
      <c r="F438" s="24"/>
      <c r="G438" s="67" t="e">
        <f>INDEX(Справочно!$B$107:$B$233,MATCH('11'!$A$6:$A$955,Справочно!$A$107:$A$233,))</f>
        <v>#N/A</v>
      </c>
      <c r="H438" s="66">
        <v>11</v>
      </c>
      <c r="I438" s="70"/>
      <c r="J438" s="24"/>
      <c r="K438" s="40"/>
      <c r="L438" s="25"/>
      <c r="M438" s="77"/>
      <c r="N438" s="68" t="e">
        <f>INDEX(Справочно!$D$107:$D$233,MATCH('11'!$A$6:$A$955,Справочно!$A$107:$A$233,))</f>
        <v>#N/A</v>
      </c>
      <c r="O438" s="67" t="e">
        <f>INDEX(Справочно!$C$107:$C$233,MATCH('11'!$A$6:$A$955,Справочно!$A$107:$A$233,))</f>
        <v>#N/A</v>
      </c>
    </row>
    <row r="439" spans="1:15" s="28" customFormat="1" x14ac:dyDescent="0.25">
      <c r="A439" s="70"/>
      <c r="B439" s="24"/>
      <c r="C439" s="25"/>
      <c r="D439" s="24"/>
      <c r="E439" s="24"/>
      <c r="F439" s="24"/>
      <c r="G439" s="67" t="e">
        <f>INDEX(Справочно!$B$107:$B$233,MATCH('11'!$A$6:$A$955,Справочно!$A$107:$A$233,))</f>
        <v>#N/A</v>
      </c>
      <c r="H439" s="66">
        <v>11</v>
      </c>
      <c r="I439" s="70"/>
      <c r="J439" s="24"/>
      <c r="K439" s="40"/>
      <c r="L439" s="25"/>
      <c r="M439" s="77"/>
      <c r="N439" s="68" t="e">
        <f>INDEX(Справочно!$D$107:$D$233,MATCH('11'!$A$6:$A$955,Справочно!$A$107:$A$233,))</f>
        <v>#N/A</v>
      </c>
      <c r="O439" s="67" t="e">
        <f>INDEX(Справочно!$C$107:$C$233,MATCH('11'!$A$6:$A$955,Справочно!$A$107:$A$233,))</f>
        <v>#N/A</v>
      </c>
    </row>
    <row r="440" spans="1:15" s="28" customFormat="1" x14ac:dyDescent="0.25">
      <c r="A440" s="70"/>
      <c r="B440" s="24"/>
      <c r="C440" s="25"/>
      <c r="D440" s="24"/>
      <c r="E440" s="24"/>
      <c r="F440" s="24"/>
      <c r="G440" s="67" t="e">
        <f>INDEX(Справочно!$B$107:$B$233,MATCH('11'!$A$6:$A$955,Справочно!$A$107:$A$233,))</f>
        <v>#N/A</v>
      </c>
      <c r="H440" s="66">
        <v>11</v>
      </c>
      <c r="I440" s="70"/>
      <c r="J440" s="24"/>
      <c r="K440" s="40"/>
      <c r="L440" s="25"/>
      <c r="M440" s="77"/>
      <c r="N440" s="68" t="e">
        <f>INDEX(Справочно!$D$107:$D$233,MATCH('11'!$A$6:$A$955,Справочно!$A$107:$A$233,))</f>
        <v>#N/A</v>
      </c>
      <c r="O440" s="67" t="e">
        <f>INDEX(Справочно!$C$107:$C$233,MATCH('11'!$A$6:$A$955,Справочно!$A$107:$A$233,))</f>
        <v>#N/A</v>
      </c>
    </row>
    <row r="441" spans="1:15" s="28" customFormat="1" x14ac:dyDescent="0.25">
      <c r="A441" s="70"/>
      <c r="B441" s="24"/>
      <c r="C441" s="25"/>
      <c r="D441" s="24"/>
      <c r="E441" s="24"/>
      <c r="F441" s="24"/>
      <c r="G441" s="67" t="e">
        <f>INDEX(Справочно!$B$107:$B$233,MATCH('11'!$A$6:$A$955,Справочно!$A$107:$A$233,))</f>
        <v>#N/A</v>
      </c>
      <c r="H441" s="66">
        <v>11</v>
      </c>
      <c r="I441" s="70"/>
      <c r="J441" s="24"/>
      <c r="K441" s="40"/>
      <c r="L441" s="25"/>
      <c r="M441" s="77"/>
      <c r="N441" s="68" t="e">
        <f>INDEX(Справочно!$D$107:$D$233,MATCH('11'!$A$6:$A$955,Справочно!$A$107:$A$233,))</f>
        <v>#N/A</v>
      </c>
      <c r="O441" s="67" t="e">
        <f>INDEX(Справочно!$C$107:$C$233,MATCH('11'!$A$6:$A$955,Справочно!$A$107:$A$233,))</f>
        <v>#N/A</v>
      </c>
    </row>
    <row r="442" spans="1:15" s="28" customFormat="1" x14ac:dyDescent="0.25">
      <c r="A442" s="70"/>
      <c r="B442" s="24"/>
      <c r="C442" s="25"/>
      <c r="D442" s="24"/>
      <c r="E442" s="24"/>
      <c r="F442" s="24"/>
      <c r="G442" s="67" t="e">
        <f>INDEX(Справочно!$B$107:$B$233,MATCH('11'!$A$6:$A$955,Справочно!$A$107:$A$233,))</f>
        <v>#N/A</v>
      </c>
      <c r="H442" s="66">
        <v>11</v>
      </c>
      <c r="I442" s="70"/>
      <c r="J442" s="24"/>
      <c r="K442" s="40"/>
      <c r="L442" s="25"/>
      <c r="M442" s="77"/>
      <c r="N442" s="68" t="e">
        <f>INDEX(Справочно!$D$107:$D$233,MATCH('11'!$A$6:$A$955,Справочно!$A$107:$A$233,))</f>
        <v>#N/A</v>
      </c>
      <c r="O442" s="67" t="e">
        <f>INDEX(Справочно!$C$107:$C$233,MATCH('11'!$A$6:$A$955,Справочно!$A$107:$A$233,))</f>
        <v>#N/A</v>
      </c>
    </row>
    <row r="443" spans="1:15" s="28" customFormat="1" x14ac:dyDescent="0.25">
      <c r="A443" s="70"/>
      <c r="B443" s="24"/>
      <c r="C443" s="25"/>
      <c r="D443" s="24"/>
      <c r="E443" s="24"/>
      <c r="F443" s="24"/>
      <c r="G443" s="67" t="e">
        <f>INDEX(Справочно!$B$107:$B$233,MATCH('11'!$A$6:$A$955,Справочно!$A$107:$A$233,))</f>
        <v>#N/A</v>
      </c>
      <c r="H443" s="66">
        <v>11</v>
      </c>
      <c r="I443" s="70"/>
      <c r="J443" s="24"/>
      <c r="K443" s="40"/>
      <c r="L443" s="25"/>
      <c r="M443" s="77"/>
      <c r="N443" s="68" t="e">
        <f>INDEX(Справочно!$D$107:$D$233,MATCH('11'!$A$6:$A$955,Справочно!$A$107:$A$233,))</f>
        <v>#N/A</v>
      </c>
      <c r="O443" s="67" t="e">
        <f>INDEX(Справочно!$C$107:$C$233,MATCH('11'!$A$6:$A$955,Справочно!$A$107:$A$233,))</f>
        <v>#N/A</v>
      </c>
    </row>
    <row r="444" spans="1:15" s="28" customFormat="1" x14ac:dyDescent="0.25">
      <c r="A444" s="70"/>
      <c r="B444" s="24"/>
      <c r="C444" s="25"/>
      <c r="D444" s="24"/>
      <c r="E444" s="24"/>
      <c r="F444" s="24"/>
      <c r="G444" s="67" t="e">
        <f>INDEX(Справочно!$B$107:$B$233,MATCH('11'!$A$6:$A$955,Справочно!$A$107:$A$233,))</f>
        <v>#N/A</v>
      </c>
      <c r="H444" s="66">
        <v>11</v>
      </c>
      <c r="I444" s="70"/>
      <c r="J444" s="24"/>
      <c r="K444" s="40"/>
      <c r="L444" s="25"/>
      <c r="M444" s="77"/>
      <c r="N444" s="68" t="e">
        <f>INDEX(Справочно!$D$107:$D$233,MATCH('11'!$A$6:$A$955,Справочно!$A$107:$A$233,))</f>
        <v>#N/A</v>
      </c>
      <c r="O444" s="67" t="e">
        <f>INDEX(Справочно!$C$107:$C$233,MATCH('11'!$A$6:$A$955,Справочно!$A$107:$A$233,))</f>
        <v>#N/A</v>
      </c>
    </row>
    <row r="445" spans="1:15" s="28" customFormat="1" x14ac:dyDescent="0.25">
      <c r="A445" s="70"/>
      <c r="B445" s="24"/>
      <c r="C445" s="25"/>
      <c r="D445" s="24"/>
      <c r="E445" s="24"/>
      <c r="F445" s="24"/>
      <c r="G445" s="67" t="e">
        <f>INDEX(Справочно!$B$107:$B$233,MATCH('11'!$A$6:$A$955,Справочно!$A$107:$A$233,))</f>
        <v>#N/A</v>
      </c>
      <c r="H445" s="66">
        <v>11</v>
      </c>
      <c r="I445" s="70"/>
      <c r="J445" s="24"/>
      <c r="K445" s="40"/>
      <c r="L445" s="25"/>
      <c r="M445" s="77"/>
      <c r="N445" s="68" t="e">
        <f>INDEX(Справочно!$D$107:$D$233,MATCH('11'!$A$6:$A$955,Справочно!$A$107:$A$233,))</f>
        <v>#N/A</v>
      </c>
      <c r="O445" s="67" t="e">
        <f>INDEX(Справочно!$C$107:$C$233,MATCH('11'!$A$6:$A$955,Справочно!$A$107:$A$233,))</f>
        <v>#N/A</v>
      </c>
    </row>
    <row r="446" spans="1:15" s="28" customFormat="1" x14ac:dyDescent="0.25">
      <c r="A446" s="70"/>
      <c r="B446" s="24"/>
      <c r="C446" s="25"/>
      <c r="D446" s="24"/>
      <c r="E446" s="24"/>
      <c r="F446" s="24"/>
      <c r="G446" s="67" t="e">
        <f>INDEX(Справочно!$B$107:$B$233,MATCH('11'!$A$6:$A$955,Справочно!$A$107:$A$233,))</f>
        <v>#N/A</v>
      </c>
      <c r="H446" s="66">
        <v>11</v>
      </c>
      <c r="I446" s="70"/>
      <c r="J446" s="24"/>
      <c r="K446" s="40"/>
      <c r="L446" s="25"/>
      <c r="M446" s="77"/>
      <c r="N446" s="68" t="e">
        <f>INDEX(Справочно!$D$107:$D$233,MATCH('11'!$A$6:$A$955,Справочно!$A$107:$A$233,))</f>
        <v>#N/A</v>
      </c>
      <c r="O446" s="67" t="e">
        <f>INDEX(Справочно!$C$107:$C$233,MATCH('11'!$A$6:$A$955,Справочно!$A$107:$A$233,))</f>
        <v>#N/A</v>
      </c>
    </row>
    <row r="447" spans="1:15" s="28" customFormat="1" x14ac:dyDescent="0.25">
      <c r="A447" s="70"/>
      <c r="B447" s="24"/>
      <c r="C447" s="25"/>
      <c r="D447" s="24"/>
      <c r="E447" s="24"/>
      <c r="F447" s="24"/>
      <c r="G447" s="67" t="e">
        <f>INDEX(Справочно!$B$107:$B$233,MATCH('11'!$A$6:$A$955,Справочно!$A$107:$A$233,))</f>
        <v>#N/A</v>
      </c>
      <c r="H447" s="66">
        <v>11</v>
      </c>
      <c r="I447" s="70"/>
      <c r="J447" s="24"/>
      <c r="K447" s="40"/>
      <c r="L447" s="25"/>
      <c r="M447" s="77"/>
      <c r="N447" s="68" t="e">
        <f>INDEX(Справочно!$D$107:$D$233,MATCH('11'!$A$6:$A$955,Справочно!$A$107:$A$233,))</f>
        <v>#N/A</v>
      </c>
      <c r="O447" s="67" t="e">
        <f>INDEX(Справочно!$C$107:$C$233,MATCH('11'!$A$6:$A$955,Справочно!$A$107:$A$233,))</f>
        <v>#N/A</v>
      </c>
    </row>
    <row r="448" spans="1:15" s="28" customFormat="1" x14ac:dyDescent="0.25">
      <c r="A448" s="70"/>
      <c r="B448" s="24"/>
      <c r="C448" s="25"/>
      <c r="D448" s="24"/>
      <c r="E448" s="24"/>
      <c r="F448" s="24"/>
      <c r="G448" s="67" t="e">
        <f>INDEX(Справочно!$B$107:$B$233,MATCH('11'!$A$6:$A$955,Справочно!$A$107:$A$233,))</f>
        <v>#N/A</v>
      </c>
      <c r="H448" s="66">
        <v>11</v>
      </c>
      <c r="I448" s="70"/>
      <c r="J448" s="24"/>
      <c r="K448" s="40"/>
      <c r="L448" s="25"/>
      <c r="M448" s="77"/>
      <c r="N448" s="68" t="e">
        <f>INDEX(Справочно!$D$107:$D$233,MATCH('11'!$A$6:$A$955,Справочно!$A$107:$A$233,))</f>
        <v>#N/A</v>
      </c>
      <c r="O448" s="67" t="e">
        <f>INDEX(Справочно!$C$107:$C$233,MATCH('11'!$A$6:$A$955,Справочно!$A$107:$A$233,))</f>
        <v>#N/A</v>
      </c>
    </row>
    <row r="449" spans="1:15" s="28" customFormat="1" x14ac:dyDescent="0.25">
      <c r="A449" s="70"/>
      <c r="B449" s="24"/>
      <c r="C449" s="25"/>
      <c r="D449" s="24"/>
      <c r="E449" s="24"/>
      <c r="F449" s="24"/>
      <c r="G449" s="67" t="e">
        <f>INDEX(Справочно!$B$107:$B$233,MATCH('11'!$A$6:$A$955,Справочно!$A$107:$A$233,))</f>
        <v>#N/A</v>
      </c>
      <c r="H449" s="66">
        <v>11</v>
      </c>
      <c r="I449" s="70"/>
      <c r="J449" s="24"/>
      <c r="K449" s="40"/>
      <c r="L449" s="25"/>
      <c r="M449" s="77"/>
      <c r="N449" s="68" t="e">
        <f>INDEX(Справочно!$D$107:$D$233,MATCH('11'!$A$6:$A$955,Справочно!$A$107:$A$233,))</f>
        <v>#N/A</v>
      </c>
      <c r="O449" s="67" t="e">
        <f>INDEX(Справочно!$C$107:$C$233,MATCH('11'!$A$6:$A$955,Справочно!$A$107:$A$233,))</f>
        <v>#N/A</v>
      </c>
    </row>
    <row r="450" spans="1:15" s="28" customFormat="1" x14ac:dyDescent="0.25">
      <c r="A450" s="70"/>
      <c r="B450" s="24"/>
      <c r="C450" s="25"/>
      <c r="D450" s="24"/>
      <c r="E450" s="24"/>
      <c r="F450" s="24"/>
      <c r="G450" s="67" t="e">
        <f>INDEX(Справочно!$B$107:$B$233,MATCH('11'!$A$6:$A$955,Справочно!$A$107:$A$233,))</f>
        <v>#N/A</v>
      </c>
      <c r="H450" s="66">
        <v>11</v>
      </c>
      <c r="I450" s="70"/>
      <c r="J450" s="24"/>
      <c r="K450" s="40"/>
      <c r="L450" s="25"/>
      <c r="M450" s="77"/>
      <c r="N450" s="68" t="e">
        <f>INDEX(Справочно!$D$107:$D$233,MATCH('11'!$A$6:$A$955,Справочно!$A$107:$A$233,))</f>
        <v>#N/A</v>
      </c>
      <c r="O450" s="67" t="e">
        <f>INDEX(Справочно!$C$107:$C$233,MATCH('11'!$A$6:$A$955,Справочно!$A$107:$A$233,))</f>
        <v>#N/A</v>
      </c>
    </row>
    <row r="451" spans="1:15" s="28" customFormat="1" x14ac:dyDescent="0.25">
      <c r="A451" s="70"/>
      <c r="B451" s="24"/>
      <c r="C451" s="25"/>
      <c r="D451" s="24"/>
      <c r="E451" s="24"/>
      <c r="F451" s="24"/>
      <c r="G451" s="67" t="e">
        <f>INDEX(Справочно!$B$107:$B$233,MATCH('11'!$A$6:$A$955,Справочно!$A$107:$A$233,))</f>
        <v>#N/A</v>
      </c>
      <c r="H451" s="66">
        <v>11</v>
      </c>
      <c r="I451" s="70"/>
      <c r="J451" s="24"/>
      <c r="K451" s="40"/>
      <c r="L451" s="25"/>
      <c r="M451" s="77"/>
      <c r="N451" s="68" t="e">
        <f>INDEX(Справочно!$D$107:$D$233,MATCH('11'!$A$6:$A$955,Справочно!$A$107:$A$233,))</f>
        <v>#N/A</v>
      </c>
      <c r="O451" s="67" t="e">
        <f>INDEX(Справочно!$C$107:$C$233,MATCH('11'!$A$6:$A$955,Справочно!$A$107:$A$233,))</f>
        <v>#N/A</v>
      </c>
    </row>
    <row r="452" spans="1:15" s="28" customFormat="1" x14ac:dyDescent="0.25">
      <c r="A452" s="70"/>
      <c r="B452" s="24"/>
      <c r="C452" s="25"/>
      <c r="D452" s="24"/>
      <c r="E452" s="24"/>
      <c r="F452" s="24"/>
      <c r="G452" s="67" t="e">
        <f>INDEX(Справочно!$B$107:$B$233,MATCH('11'!$A$6:$A$955,Справочно!$A$107:$A$233,))</f>
        <v>#N/A</v>
      </c>
      <c r="H452" s="66">
        <v>11</v>
      </c>
      <c r="I452" s="70"/>
      <c r="J452" s="24"/>
      <c r="K452" s="40"/>
      <c r="L452" s="25"/>
      <c r="M452" s="77"/>
      <c r="N452" s="68" t="e">
        <f>INDEX(Справочно!$D$107:$D$233,MATCH('11'!$A$6:$A$955,Справочно!$A$107:$A$233,))</f>
        <v>#N/A</v>
      </c>
      <c r="O452" s="67" t="e">
        <f>INDEX(Справочно!$C$107:$C$233,MATCH('11'!$A$6:$A$955,Справочно!$A$107:$A$233,))</f>
        <v>#N/A</v>
      </c>
    </row>
    <row r="453" spans="1:15" s="28" customFormat="1" x14ac:dyDescent="0.25">
      <c r="A453" s="70"/>
      <c r="B453" s="24"/>
      <c r="C453" s="25"/>
      <c r="D453" s="24"/>
      <c r="E453" s="24"/>
      <c r="F453" s="24"/>
      <c r="G453" s="67" t="e">
        <f>INDEX(Справочно!$B$107:$B$233,MATCH('11'!$A$6:$A$955,Справочно!$A$107:$A$233,))</f>
        <v>#N/A</v>
      </c>
      <c r="H453" s="66">
        <v>11</v>
      </c>
      <c r="I453" s="70"/>
      <c r="J453" s="24"/>
      <c r="K453" s="40"/>
      <c r="L453" s="25"/>
      <c r="M453" s="77"/>
      <c r="N453" s="68" t="e">
        <f>INDEX(Справочно!$D$107:$D$233,MATCH('11'!$A$6:$A$955,Справочно!$A$107:$A$233,))</f>
        <v>#N/A</v>
      </c>
      <c r="O453" s="67" t="e">
        <f>INDEX(Справочно!$C$107:$C$233,MATCH('11'!$A$6:$A$955,Справочно!$A$107:$A$233,))</f>
        <v>#N/A</v>
      </c>
    </row>
    <row r="454" spans="1:15" s="28" customFormat="1" x14ac:dyDescent="0.25">
      <c r="A454" s="70"/>
      <c r="B454" s="24"/>
      <c r="C454" s="25"/>
      <c r="D454" s="24"/>
      <c r="E454" s="24"/>
      <c r="F454" s="24"/>
      <c r="G454" s="67" t="e">
        <f>INDEX(Справочно!$B$107:$B$233,MATCH('11'!$A$6:$A$955,Справочно!$A$107:$A$233,))</f>
        <v>#N/A</v>
      </c>
      <c r="H454" s="66">
        <v>11</v>
      </c>
      <c r="I454" s="70"/>
      <c r="J454" s="24"/>
      <c r="K454" s="40"/>
      <c r="L454" s="25"/>
      <c r="M454" s="77"/>
      <c r="N454" s="68" t="e">
        <f>INDEX(Справочно!$D$107:$D$233,MATCH('11'!$A$6:$A$955,Справочно!$A$107:$A$233,))</f>
        <v>#N/A</v>
      </c>
      <c r="O454" s="67" t="e">
        <f>INDEX(Справочно!$C$107:$C$233,MATCH('11'!$A$6:$A$955,Справочно!$A$107:$A$233,))</f>
        <v>#N/A</v>
      </c>
    </row>
    <row r="455" spans="1:15" s="28" customFormat="1" x14ac:dyDescent="0.25">
      <c r="A455" s="70"/>
      <c r="B455" s="24"/>
      <c r="C455" s="25"/>
      <c r="D455" s="24"/>
      <c r="E455" s="24"/>
      <c r="F455" s="24"/>
      <c r="G455" s="67" t="e">
        <f>INDEX(Справочно!$B$107:$B$233,MATCH('11'!$A$6:$A$955,Справочно!$A$107:$A$233,))</f>
        <v>#N/A</v>
      </c>
      <c r="H455" s="66">
        <v>11</v>
      </c>
      <c r="I455" s="70"/>
      <c r="J455" s="24"/>
      <c r="K455" s="40"/>
      <c r="L455" s="25"/>
      <c r="M455" s="77"/>
      <c r="N455" s="68" t="e">
        <f>INDEX(Справочно!$D$107:$D$233,MATCH('11'!$A$6:$A$955,Справочно!$A$107:$A$233,))</f>
        <v>#N/A</v>
      </c>
      <c r="O455" s="67" t="e">
        <f>INDEX(Справочно!$C$107:$C$233,MATCH('11'!$A$6:$A$955,Справочно!$A$107:$A$233,))</f>
        <v>#N/A</v>
      </c>
    </row>
    <row r="456" spans="1:15" s="28" customFormat="1" x14ac:dyDescent="0.25">
      <c r="A456" s="70"/>
      <c r="B456" s="24"/>
      <c r="C456" s="25"/>
      <c r="D456" s="24"/>
      <c r="E456" s="24"/>
      <c r="F456" s="24"/>
      <c r="G456" s="67" t="e">
        <f>INDEX(Справочно!$B$107:$B$233,MATCH('11'!$A$6:$A$955,Справочно!$A$107:$A$233,))</f>
        <v>#N/A</v>
      </c>
      <c r="H456" s="66">
        <v>11</v>
      </c>
      <c r="I456" s="70"/>
      <c r="J456" s="24"/>
      <c r="K456" s="40"/>
      <c r="L456" s="25"/>
      <c r="M456" s="77"/>
      <c r="N456" s="68" t="e">
        <f>INDEX(Справочно!$D$107:$D$233,MATCH('11'!$A$6:$A$955,Справочно!$A$107:$A$233,))</f>
        <v>#N/A</v>
      </c>
      <c r="O456" s="67" t="e">
        <f>INDEX(Справочно!$C$107:$C$233,MATCH('11'!$A$6:$A$955,Справочно!$A$107:$A$233,))</f>
        <v>#N/A</v>
      </c>
    </row>
    <row r="457" spans="1:15" s="28" customFormat="1" x14ac:dyDescent="0.25">
      <c r="A457" s="70"/>
      <c r="B457" s="24"/>
      <c r="C457" s="25"/>
      <c r="D457" s="24"/>
      <c r="E457" s="24"/>
      <c r="F457" s="24"/>
      <c r="G457" s="67" t="e">
        <f>INDEX(Справочно!$B$107:$B$233,MATCH('11'!$A$6:$A$955,Справочно!$A$107:$A$233,))</f>
        <v>#N/A</v>
      </c>
      <c r="H457" s="66">
        <v>11</v>
      </c>
      <c r="I457" s="70"/>
      <c r="J457" s="24"/>
      <c r="K457" s="40"/>
      <c r="L457" s="25"/>
      <c r="M457" s="77"/>
      <c r="N457" s="68" t="e">
        <f>INDEX(Справочно!$D$107:$D$233,MATCH('11'!$A$6:$A$955,Справочно!$A$107:$A$233,))</f>
        <v>#N/A</v>
      </c>
      <c r="O457" s="67" t="e">
        <f>INDEX(Справочно!$C$107:$C$233,MATCH('11'!$A$6:$A$955,Справочно!$A$107:$A$233,))</f>
        <v>#N/A</v>
      </c>
    </row>
    <row r="458" spans="1:15" s="28" customFormat="1" x14ac:dyDescent="0.25">
      <c r="A458" s="70"/>
      <c r="B458" s="24"/>
      <c r="C458" s="25"/>
      <c r="D458" s="24"/>
      <c r="E458" s="24"/>
      <c r="F458" s="24"/>
      <c r="G458" s="67" t="e">
        <f>INDEX(Справочно!$B$107:$B$233,MATCH('11'!$A$6:$A$955,Справочно!$A$107:$A$233,))</f>
        <v>#N/A</v>
      </c>
      <c r="H458" s="66">
        <v>11</v>
      </c>
      <c r="I458" s="70"/>
      <c r="J458" s="24"/>
      <c r="K458" s="40"/>
      <c r="L458" s="25"/>
      <c r="M458" s="77"/>
      <c r="N458" s="68" t="e">
        <f>INDEX(Справочно!$D$107:$D$233,MATCH('11'!$A$6:$A$955,Справочно!$A$107:$A$233,))</f>
        <v>#N/A</v>
      </c>
      <c r="O458" s="67" t="e">
        <f>INDEX(Справочно!$C$107:$C$233,MATCH('11'!$A$6:$A$955,Справочно!$A$107:$A$233,))</f>
        <v>#N/A</v>
      </c>
    </row>
    <row r="459" spans="1:15" s="28" customFormat="1" x14ac:dyDescent="0.25">
      <c r="A459" s="70"/>
      <c r="B459" s="24"/>
      <c r="C459" s="25"/>
      <c r="D459" s="24"/>
      <c r="E459" s="24"/>
      <c r="F459" s="24"/>
      <c r="G459" s="67" t="e">
        <f>INDEX(Справочно!$B$107:$B$233,MATCH('11'!$A$6:$A$955,Справочно!$A$107:$A$233,))</f>
        <v>#N/A</v>
      </c>
      <c r="H459" s="66">
        <v>11</v>
      </c>
      <c r="I459" s="70"/>
      <c r="J459" s="24"/>
      <c r="K459" s="40"/>
      <c r="L459" s="25"/>
      <c r="M459" s="77"/>
      <c r="N459" s="68" t="e">
        <f>INDEX(Справочно!$D$107:$D$233,MATCH('11'!$A$6:$A$955,Справочно!$A$107:$A$233,))</f>
        <v>#N/A</v>
      </c>
      <c r="O459" s="67" t="e">
        <f>INDEX(Справочно!$C$107:$C$233,MATCH('11'!$A$6:$A$955,Справочно!$A$107:$A$233,))</f>
        <v>#N/A</v>
      </c>
    </row>
    <row r="460" spans="1:15" s="28" customFormat="1" x14ac:dyDescent="0.25">
      <c r="A460" s="70"/>
      <c r="B460" s="24"/>
      <c r="C460" s="25"/>
      <c r="D460" s="24"/>
      <c r="E460" s="24"/>
      <c r="F460" s="24"/>
      <c r="G460" s="67" t="e">
        <f>INDEX(Справочно!$B$107:$B$233,MATCH('11'!$A$6:$A$955,Справочно!$A$107:$A$233,))</f>
        <v>#N/A</v>
      </c>
      <c r="H460" s="66">
        <v>11</v>
      </c>
      <c r="I460" s="70"/>
      <c r="J460" s="24"/>
      <c r="K460" s="40"/>
      <c r="L460" s="25"/>
      <c r="M460" s="77"/>
      <c r="N460" s="68" t="e">
        <f>INDEX(Справочно!$D$107:$D$233,MATCH('11'!$A$6:$A$955,Справочно!$A$107:$A$233,))</f>
        <v>#N/A</v>
      </c>
      <c r="O460" s="67" t="e">
        <f>INDEX(Справочно!$C$107:$C$233,MATCH('11'!$A$6:$A$955,Справочно!$A$107:$A$233,))</f>
        <v>#N/A</v>
      </c>
    </row>
    <row r="461" spans="1:15" s="28" customFormat="1" x14ac:dyDescent="0.25">
      <c r="A461" s="70"/>
      <c r="B461" s="24"/>
      <c r="C461" s="25"/>
      <c r="D461" s="24"/>
      <c r="E461" s="24"/>
      <c r="F461" s="24"/>
      <c r="G461" s="67" t="e">
        <f>INDEX(Справочно!$B$107:$B$233,MATCH('11'!$A$6:$A$955,Справочно!$A$107:$A$233,))</f>
        <v>#N/A</v>
      </c>
      <c r="H461" s="66">
        <v>11</v>
      </c>
      <c r="I461" s="70"/>
      <c r="J461" s="24"/>
      <c r="K461" s="40"/>
      <c r="L461" s="25"/>
      <c r="M461" s="77"/>
      <c r="N461" s="68" t="e">
        <f>INDEX(Справочно!$D$107:$D$233,MATCH('11'!$A$6:$A$955,Справочно!$A$107:$A$233,))</f>
        <v>#N/A</v>
      </c>
      <c r="O461" s="67" t="e">
        <f>INDEX(Справочно!$C$107:$C$233,MATCH('11'!$A$6:$A$955,Справочно!$A$107:$A$233,))</f>
        <v>#N/A</v>
      </c>
    </row>
    <row r="462" spans="1:15" s="28" customFormat="1" x14ac:dyDescent="0.25">
      <c r="A462" s="70"/>
      <c r="B462" s="24"/>
      <c r="C462" s="25"/>
      <c r="D462" s="24"/>
      <c r="E462" s="24"/>
      <c r="F462" s="24"/>
      <c r="G462" s="67" t="e">
        <f>INDEX(Справочно!$B$107:$B$233,MATCH('11'!$A$6:$A$955,Справочно!$A$107:$A$233,))</f>
        <v>#N/A</v>
      </c>
      <c r="H462" s="66">
        <v>11</v>
      </c>
      <c r="I462" s="70"/>
      <c r="J462" s="24"/>
      <c r="K462" s="40"/>
      <c r="L462" s="25"/>
      <c r="M462" s="77"/>
      <c r="N462" s="68" t="e">
        <f>INDEX(Справочно!$D$107:$D$233,MATCH('11'!$A$6:$A$955,Справочно!$A$107:$A$233,))</f>
        <v>#N/A</v>
      </c>
      <c r="O462" s="67" t="e">
        <f>INDEX(Справочно!$C$107:$C$233,MATCH('11'!$A$6:$A$955,Справочно!$A$107:$A$233,))</f>
        <v>#N/A</v>
      </c>
    </row>
    <row r="463" spans="1:15" s="28" customFormat="1" x14ac:dyDescent="0.25">
      <c r="A463" s="70"/>
      <c r="B463" s="24"/>
      <c r="C463" s="25"/>
      <c r="D463" s="24"/>
      <c r="E463" s="24"/>
      <c r="F463" s="24"/>
      <c r="G463" s="67" t="e">
        <f>INDEX(Справочно!$B$107:$B$233,MATCH('11'!$A$6:$A$955,Справочно!$A$107:$A$233,))</f>
        <v>#N/A</v>
      </c>
      <c r="H463" s="66">
        <v>11</v>
      </c>
      <c r="I463" s="70"/>
      <c r="J463" s="24"/>
      <c r="K463" s="40"/>
      <c r="L463" s="25"/>
      <c r="M463" s="77"/>
      <c r="N463" s="68" t="e">
        <f>INDEX(Справочно!$D$107:$D$233,MATCH('11'!$A$6:$A$955,Справочно!$A$107:$A$233,))</f>
        <v>#N/A</v>
      </c>
      <c r="O463" s="67" t="e">
        <f>INDEX(Справочно!$C$107:$C$233,MATCH('11'!$A$6:$A$955,Справочно!$A$107:$A$233,))</f>
        <v>#N/A</v>
      </c>
    </row>
    <row r="464" spans="1:15" s="28" customFormat="1" x14ac:dyDescent="0.25">
      <c r="A464" s="70"/>
      <c r="B464" s="24"/>
      <c r="C464" s="25"/>
      <c r="D464" s="24"/>
      <c r="E464" s="24"/>
      <c r="F464" s="24"/>
      <c r="G464" s="67" t="e">
        <f>INDEX(Справочно!$B$107:$B$233,MATCH('11'!$A$6:$A$955,Справочно!$A$107:$A$233,))</f>
        <v>#N/A</v>
      </c>
      <c r="H464" s="66">
        <v>11</v>
      </c>
      <c r="I464" s="70"/>
      <c r="J464" s="24"/>
      <c r="K464" s="40"/>
      <c r="L464" s="25"/>
      <c r="M464" s="77"/>
      <c r="N464" s="68" t="e">
        <f>INDEX(Справочно!$D$107:$D$233,MATCH('11'!$A$6:$A$955,Справочно!$A$107:$A$233,))</f>
        <v>#N/A</v>
      </c>
      <c r="O464" s="67" t="e">
        <f>INDEX(Справочно!$C$107:$C$233,MATCH('11'!$A$6:$A$955,Справочно!$A$107:$A$233,))</f>
        <v>#N/A</v>
      </c>
    </row>
    <row r="465" spans="1:15" s="28" customFormat="1" x14ac:dyDescent="0.25">
      <c r="A465" s="70"/>
      <c r="B465" s="24"/>
      <c r="C465" s="25"/>
      <c r="D465" s="24"/>
      <c r="E465" s="24"/>
      <c r="F465" s="24"/>
      <c r="G465" s="67" t="e">
        <f>INDEX(Справочно!$B$107:$B$233,MATCH('11'!$A$6:$A$955,Справочно!$A$107:$A$233,))</f>
        <v>#N/A</v>
      </c>
      <c r="H465" s="66">
        <v>11</v>
      </c>
      <c r="I465" s="70"/>
      <c r="J465" s="24"/>
      <c r="K465" s="40"/>
      <c r="L465" s="25"/>
      <c r="M465" s="77"/>
      <c r="N465" s="68" t="e">
        <f>INDEX(Справочно!$D$107:$D$233,MATCH('11'!$A$6:$A$955,Справочно!$A$107:$A$233,))</f>
        <v>#N/A</v>
      </c>
      <c r="O465" s="67" t="e">
        <f>INDEX(Справочно!$C$107:$C$233,MATCH('11'!$A$6:$A$955,Справочно!$A$107:$A$233,))</f>
        <v>#N/A</v>
      </c>
    </row>
    <row r="466" spans="1:15" s="28" customFormat="1" x14ac:dyDescent="0.25">
      <c r="A466" s="70"/>
      <c r="B466" s="24"/>
      <c r="C466" s="25"/>
      <c r="D466" s="24"/>
      <c r="E466" s="24"/>
      <c r="F466" s="24"/>
      <c r="G466" s="67" t="e">
        <f>INDEX(Справочно!$B$107:$B$233,MATCH('11'!$A$6:$A$955,Справочно!$A$107:$A$233,))</f>
        <v>#N/A</v>
      </c>
      <c r="H466" s="66">
        <v>11</v>
      </c>
      <c r="I466" s="70"/>
      <c r="J466" s="24"/>
      <c r="K466" s="40"/>
      <c r="L466" s="25"/>
      <c r="M466" s="77"/>
      <c r="N466" s="68" t="e">
        <f>INDEX(Справочно!$D$107:$D$233,MATCH('11'!$A$6:$A$955,Справочно!$A$107:$A$233,))</f>
        <v>#N/A</v>
      </c>
      <c r="O466" s="67" t="e">
        <f>INDEX(Справочно!$C$107:$C$233,MATCH('11'!$A$6:$A$955,Справочно!$A$107:$A$233,))</f>
        <v>#N/A</v>
      </c>
    </row>
    <row r="467" spans="1:15" s="28" customFormat="1" x14ac:dyDescent="0.25">
      <c r="A467" s="70"/>
      <c r="B467" s="24"/>
      <c r="C467" s="25"/>
      <c r="D467" s="24"/>
      <c r="E467" s="24"/>
      <c r="F467" s="24"/>
      <c r="G467" s="67" t="e">
        <f>INDEX(Справочно!$B$107:$B$233,MATCH('11'!$A$6:$A$955,Справочно!$A$107:$A$233,))</f>
        <v>#N/A</v>
      </c>
      <c r="H467" s="66">
        <v>11</v>
      </c>
      <c r="I467" s="70"/>
      <c r="J467" s="24"/>
      <c r="K467" s="40"/>
      <c r="L467" s="25"/>
      <c r="M467" s="77"/>
      <c r="N467" s="68" t="e">
        <f>INDEX(Справочно!$D$107:$D$233,MATCH('11'!$A$6:$A$955,Справочно!$A$107:$A$233,))</f>
        <v>#N/A</v>
      </c>
      <c r="O467" s="67" t="e">
        <f>INDEX(Справочно!$C$107:$C$233,MATCH('11'!$A$6:$A$955,Справочно!$A$107:$A$233,))</f>
        <v>#N/A</v>
      </c>
    </row>
    <row r="468" spans="1:15" s="28" customFormat="1" x14ac:dyDescent="0.25">
      <c r="A468" s="70"/>
      <c r="B468" s="24"/>
      <c r="C468" s="25"/>
      <c r="D468" s="24"/>
      <c r="E468" s="24"/>
      <c r="F468" s="24"/>
      <c r="G468" s="67" t="e">
        <f>INDEX(Справочно!$B$107:$B$233,MATCH('11'!$A$6:$A$955,Справочно!$A$107:$A$233,))</f>
        <v>#N/A</v>
      </c>
      <c r="H468" s="66">
        <v>11</v>
      </c>
      <c r="I468" s="70"/>
      <c r="J468" s="24"/>
      <c r="K468" s="40"/>
      <c r="L468" s="25"/>
      <c r="M468" s="77"/>
      <c r="N468" s="68" t="e">
        <f>INDEX(Справочно!$D$107:$D$233,MATCH('11'!$A$6:$A$955,Справочно!$A$107:$A$233,))</f>
        <v>#N/A</v>
      </c>
      <c r="O468" s="67" t="e">
        <f>INDEX(Справочно!$C$107:$C$233,MATCH('11'!$A$6:$A$955,Справочно!$A$107:$A$233,))</f>
        <v>#N/A</v>
      </c>
    </row>
    <row r="469" spans="1:15" s="28" customFormat="1" x14ac:dyDescent="0.25">
      <c r="A469" s="70"/>
      <c r="B469" s="24"/>
      <c r="C469" s="25"/>
      <c r="D469" s="24"/>
      <c r="E469" s="24"/>
      <c r="F469" s="24"/>
      <c r="G469" s="67" t="e">
        <f>INDEX(Справочно!$B$107:$B$233,MATCH('11'!$A$6:$A$955,Справочно!$A$107:$A$233,))</f>
        <v>#N/A</v>
      </c>
      <c r="H469" s="66">
        <v>11</v>
      </c>
      <c r="I469" s="70"/>
      <c r="J469" s="24"/>
      <c r="K469" s="40"/>
      <c r="L469" s="25"/>
      <c r="M469" s="77"/>
      <c r="N469" s="68" t="e">
        <f>INDEX(Справочно!$D$107:$D$233,MATCH('11'!$A$6:$A$955,Справочно!$A$107:$A$233,))</f>
        <v>#N/A</v>
      </c>
      <c r="O469" s="67" t="e">
        <f>INDEX(Справочно!$C$107:$C$233,MATCH('11'!$A$6:$A$955,Справочно!$A$107:$A$233,))</f>
        <v>#N/A</v>
      </c>
    </row>
    <row r="470" spans="1:15" s="28" customFormat="1" x14ac:dyDescent="0.25">
      <c r="A470" s="70"/>
      <c r="B470" s="24"/>
      <c r="C470" s="25"/>
      <c r="D470" s="24"/>
      <c r="E470" s="24"/>
      <c r="F470" s="24"/>
      <c r="G470" s="67" t="e">
        <f>INDEX(Справочно!$B$107:$B$233,MATCH('11'!$A$6:$A$955,Справочно!$A$107:$A$233,))</f>
        <v>#N/A</v>
      </c>
      <c r="H470" s="66">
        <v>11</v>
      </c>
      <c r="I470" s="70"/>
      <c r="J470" s="24"/>
      <c r="K470" s="40"/>
      <c r="L470" s="25"/>
      <c r="M470" s="77"/>
      <c r="N470" s="68" t="e">
        <f>INDEX(Справочно!$D$107:$D$233,MATCH('11'!$A$6:$A$955,Справочно!$A$107:$A$233,))</f>
        <v>#N/A</v>
      </c>
      <c r="O470" s="67" t="e">
        <f>INDEX(Справочно!$C$107:$C$233,MATCH('11'!$A$6:$A$955,Справочно!$A$107:$A$233,))</f>
        <v>#N/A</v>
      </c>
    </row>
    <row r="471" spans="1:15" s="28" customFormat="1" x14ac:dyDescent="0.25">
      <c r="A471" s="70"/>
      <c r="B471" s="24"/>
      <c r="C471" s="25"/>
      <c r="D471" s="24"/>
      <c r="E471" s="24"/>
      <c r="F471" s="24"/>
      <c r="G471" s="67" t="e">
        <f>INDEX(Справочно!$B$107:$B$233,MATCH('11'!$A$6:$A$955,Справочно!$A$107:$A$233,))</f>
        <v>#N/A</v>
      </c>
      <c r="H471" s="66">
        <v>11</v>
      </c>
      <c r="I471" s="70"/>
      <c r="J471" s="24"/>
      <c r="K471" s="40"/>
      <c r="L471" s="25"/>
      <c r="M471" s="77"/>
      <c r="N471" s="68" t="e">
        <f>INDEX(Справочно!$D$107:$D$233,MATCH('11'!$A$6:$A$955,Справочно!$A$107:$A$233,))</f>
        <v>#N/A</v>
      </c>
      <c r="O471" s="67" t="e">
        <f>INDEX(Справочно!$C$107:$C$233,MATCH('11'!$A$6:$A$955,Справочно!$A$107:$A$233,))</f>
        <v>#N/A</v>
      </c>
    </row>
    <row r="472" spans="1:15" s="28" customFormat="1" x14ac:dyDescent="0.25">
      <c r="A472" s="70"/>
      <c r="B472" s="24"/>
      <c r="C472" s="25"/>
      <c r="D472" s="24"/>
      <c r="E472" s="24"/>
      <c r="F472" s="24"/>
      <c r="G472" s="67" t="e">
        <f>INDEX(Справочно!$B$107:$B$233,MATCH('11'!$A$6:$A$955,Справочно!$A$107:$A$233,))</f>
        <v>#N/A</v>
      </c>
      <c r="H472" s="66">
        <v>11</v>
      </c>
      <c r="I472" s="70"/>
      <c r="J472" s="24"/>
      <c r="K472" s="40"/>
      <c r="L472" s="25"/>
      <c r="M472" s="77"/>
      <c r="N472" s="68" t="e">
        <f>INDEX(Справочно!$D$107:$D$233,MATCH('11'!$A$6:$A$955,Справочно!$A$107:$A$233,))</f>
        <v>#N/A</v>
      </c>
      <c r="O472" s="67" t="e">
        <f>INDEX(Справочно!$C$107:$C$233,MATCH('11'!$A$6:$A$955,Справочно!$A$107:$A$233,))</f>
        <v>#N/A</v>
      </c>
    </row>
    <row r="473" spans="1:15" s="28" customFormat="1" x14ac:dyDescent="0.25">
      <c r="A473" s="70"/>
      <c r="B473" s="24"/>
      <c r="C473" s="25"/>
      <c r="D473" s="24"/>
      <c r="E473" s="24"/>
      <c r="F473" s="24"/>
      <c r="G473" s="67" t="e">
        <f>INDEX(Справочно!$B$107:$B$233,MATCH('11'!$A$6:$A$955,Справочно!$A$107:$A$233,))</f>
        <v>#N/A</v>
      </c>
      <c r="H473" s="66">
        <v>11</v>
      </c>
      <c r="I473" s="70"/>
      <c r="J473" s="24"/>
      <c r="K473" s="40"/>
      <c r="L473" s="25"/>
      <c r="M473" s="77"/>
      <c r="N473" s="68" t="e">
        <f>INDEX(Справочно!$D$107:$D$233,MATCH('11'!$A$6:$A$955,Справочно!$A$107:$A$233,))</f>
        <v>#N/A</v>
      </c>
      <c r="O473" s="67" t="e">
        <f>INDEX(Справочно!$C$107:$C$233,MATCH('11'!$A$6:$A$955,Справочно!$A$107:$A$233,))</f>
        <v>#N/A</v>
      </c>
    </row>
    <row r="474" spans="1:15" s="28" customFormat="1" x14ac:dyDescent="0.25">
      <c r="A474" s="70"/>
      <c r="B474" s="24"/>
      <c r="C474" s="25"/>
      <c r="D474" s="24"/>
      <c r="E474" s="24"/>
      <c r="F474" s="24"/>
      <c r="G474" s="67" t="e">
        <f>INDEX(Справочно!$B$107:$B$233,MATCH('11'!$A$6:$A$955,Справочно!$A$107:$A$233,))</f>
        <v>#N/A</v>
      </c>
      <c r="H474" s="66">
        <v>11</v>
      </c>
      <c r="I474" s="70"/>
      <c r="J474" s="24"/>
      <c r="K474" s="40"/>
      <c r="L474" s="25"/>
      <c r="M474" s="77"/>
      <c r="N474" s="68" t="e">
        <f>INDEX(Справочно!$D$107:$D$233,MATCH('11'!$A$6:$A$955,Справочно!$A$107:$A$233,))</f>
        <v>#N/A</v>
      </c>
      <c r="O474" s="67" t="e">
        <f>INDEX(Справочно!$C$107:$C$233,MATCH('11'!$A$6:$A$955,Справочно!$A$107:$A$233,))</f>
        <v>#N/A</v>
      </c>
    </row>
    <row r="475" spans="1:15" s="28" customFormat="1" x14ac:dyDescent="0.25">
      <c r="A475" s="70"/>
      <c r="B475" s="24"/>
      <c r="C475" s="25"/>
      <c r="D475" s="24"/>
      <c r="E475" s="24"/>
      <c r="F475" s="24"/>
      <c r="G475" s="67" t="e">
        <f>INDEX(Справочно!$B$107:$B$233,MATCH('11'!$A$6:$A$955,Справочно!$A$107:$A$233,))</f>
        <v>#N/A</v>
      </c>
      <c r="H475" s="66">
        <v>11</v>
      </c>
      <c r="I475" s="70"/>
      <c r="J475" s="24"/>
      <c r="K475" s="40"/>
      <c r="L475" s="25"/>
      <c r="M475" s="77"/>
      <c r="N475" s="68" t="e">
        <f>INDEX(Справочно!$D$107:$D$233,MATCH('11'!$A$6:$A$955,Справочно!$A$107:$A$233,))</f>
        <v>#N/A</v>
      </c>
      <c r="O475" s="67" t="e">
        <f>INDEX(Справочно!$C$107:$C$233,MATCH('11'!$A$6:$A$955,Справочно!$A$107:$A$233,))</f>
        <v>#N/A</v>
      </c>
    </row>
    <row r="476" spans="1:15" s="28" customFormat="1" x14ac:dyDescent="0.25">
      <c r="A476" s="70"/>
      <c r="B476" s="24"/>
      <c r="C476" s="25"/>
      <c r="D476" s="24"/>
      <c r="E476" s="24"/>
      <c r="F476" s="24"/>
      <c r="G476" s="67" t="e">
        <f>INDEX(Справочно!$B$107:$B$233,MATCH('11'!$A$6:$A$955,Справочно!$A$107:$A$233,))</f>
        <v>#N/A</v>
      </c>
      <c r="H476" s="66">
        <v>11</v>
      </c>
      <c r="I476" s="70"/>
      <c r="J476" s="24"/>
      <c r="K476" s="40"/>
      <c r="L476" s="25"/>
      <c r="M476" s="77"/>
      <c r="N476" s="68" t="e">
        <f>INDEX(Справочно!$D$107:$D$233,MATCH('11'!$A$6:$A$955,Справочно!$A$107:$A$233,))</f>
        <v>#N/A</v>
      </c>
      <c r="O476" s="67" t="e">
        <f>INDEX(Справочно!$C$107:$C$233,MATCH('11'!$A$6:$A$955,Справочно!$A$107:$A$233,))</f>
        <v>#N/A</v>
      </c>
    </row>
    <row r="477" spans="1:15" s="28" customFormat="1" x14ac:dyDescent="0.25">
      <c r="A477" s="70"/>
      <c r="B477" s="24"/>
      <c r="C477" s="25"/>
      <c r="D477" s="24"/>
      <c r="E477" s="24"/>
      <c r="F477" s="24"/>
      <c r="G477" s="67" t="e">
        <f>INDEX(Справочно!$B$107:$B$233,MATCH('11'!$A$6:$A$955,Справочно!$A$107:$A$233,))</f>
        <v>#N/A</v>
      </c>
      <c r="H477" s="66">
        <v>11</v>
      </c>
      <c r="I477" s="70"/>
      <c r="J477" s="24"/>
      <c r="K477" s="40"/>
      <c r="L477" s="25"/>
      <c r="M477" s="77"/>
      <c r="N477" s="68" t="e">
        <f>INDEX(Справочно!$D$107:$D$233,MATCH('11'!$A$6:$A$955,Справочно!$A$107:$A$233,))</f>
        <v>#N/A</v>
      </c>
      <c r="O477" s="67" t="e">
        <f>INDEX(Справочно!$C$107:$C$233,MATCH('11'!$A$6:$A$955,Справочно!$A$107:$A$233,))</f>
        <v>#N/A</v>
      </c>
    </row>
    <row r="478" spans="1:15" s="28" customFormat="1" x14ac:dyDescent="0.25">
      <c r="A478" s="70"/>
      <c r="B478" s="24"/>
      <c r="C478" s="25"/>
      <c r="D478" s="24"/>
      <c r="E478" s="24"/>
      <c r="F478" s="24"/>
      <c r="G478" s="67" t="e">
        <f>INDEX(Справочно!$B$107:$B$233,MATCH('11'!$A$6:$A$955,Справочно!$A$107:$A$233,))</f>
        <v>#N/A</v>
      </c>
      <c r="H478" s="66">
        <v>11</v>
      </c>
      <c r="I478" s="70"/>
      <c r="J478" s="24"/>
      <c r="K478" s="40"/>
      <c r="L478" s="25"/>
      <c r="M478" s="77"/>
      <c r="N478" s="68" t="e">
        <f>INDEX(Справочно!$D$107:$D$233,MATCH('11'!$A$6:$A$955,Справочно!$A$107:$A$233,))</f>
        <v>#N/A</v>
      </c>
      <c r="O478" s="67" t="e">
        <f>INDEX(Справочно!$C$107:$C$233,MATCH('11'!$A$6:$A$955,Справочно!$A$107:$A$233,))</f>
        <v>#N/A</v>
      </c>
    </row>
    <row r="479" spans="1:15" s="28" customFormat="1" x14ac:dyDescent="0.25">
      <c r="A479" s="70"/>
      <c r="B479" s="24"/>
      <c r="C479" s="25"/>
      <c r="D479" s="24"/>
      <c r="E479" s="24"/>
      <c r="F479" s="24"/>
      <c r="G479" s="67" t="e">
        <f>INDEX(Справочно!$B$107:$B$233,MATCH('11'!$A$6:$A$955,Справочно!$A$107:$A$233,))</f>
        <v>#N/A</v>
      </c>
      <c r="H479" s="66">
        <v>11</v>
      </c>
      <c r="I479" s="70"/>
      <c r="J479" s="24"/>
      <c r="K479" s="40"/>
      <c r="L479" s="25"/>
      <c r="M479" s="77"/>
      <c r="N479" s="68" t="e">
        <f>INDEX(Справочно!$D$107:$D$233,MATCH('11'!$A$6:$A$955,Справочно!$A$107:$A$233,))</f>
        <v>#N/A</v>
      </c>
      <c r="O479" s="67" t="e">
        <f>INDEX(Справочно!$C$107:$C$233,MATCH('11'!$A$6:$A$955,Справочно!$A$107:$A$233,))</f>
        <v>#N/A</v>
      </c>
    </row>
    <row r="480" spans="1:15" s="28" customFormat="1" x14ac:dyDescent="0.25">
      <c r="A480" s="70"/>
      <c r="B480" s="24"/>
      <c r="C480" s="25"/>
      <c r="D480" s="24"/>
      <c r="E480" s="24"/>
      <c r="F480" s="24"/>
      <c r="G480" s="67" t="e">
        <f>INDEX(Справочно!$B$107:$B$233,MATCH('11'!$A$6:$A$955,Справочно!$A$107:$A$233,))</f>
        <v>#N/A</v>
      </c>
      <c r="H480" s="66">
        <v>11</v>
      </c>
      <c r="I480" s="70"/>
      <c r="J480" s="24"/>
      <c r="K480" s="40"/>
      <c r="L480" s="25"/>
      <c r="M480" s="77"/>
      <c r="N480" s="68" t="e">
        <f>INDEX(Справочно!$D$107:$D$233,MATCH('11'!$A$6:$A$955,Справочно!$A$107:$A$233,))</f>
        <v>#N/A</v>
      </c>
      <c r="O480" s="67" t="e">
        <f>INDEX(Справочно!$C$107:$C$233,MATCH('11'!$A$6:$A$955,Справочно!$A$107:$A$233,))</f>
        <v>#N/A</v>
      </c>
    </row>
    <row r="481" spans="1:15" s="28" customFormat="1" x14ac:dyDescent="0.25">
      <c r="A481" s="70"/>
      <c r="B481" s="24"/>
      <c r="C481" s="25"/>
      <c r="D481" s="24"/>
      <c r="E481" s="24"/>
      <c r="F481" s="24"/>
      <c r="G481" s="67" t="e">
        <f>INDEX(Справочно!$B$107:$B$233,MATCH('11'!$A$6:$A$955,Справочно!$A$107:$A$233,))</f>
        <v>#N/A</v>
      </c>
      <c r="H481" s="66">
        <v>11</v>
      </c>
      <c r="I481" s="70"/>
      <c r="J481" s="24"/>
      <c r="K481" s="40"/>
      <c r="L481" s="25"/>
      <c r="M481" s="77"/>
      <c r="N481" s="68" t="e">
        <f>INDEX(Справочно!$D$107:$D$233,MATCH('11'!$A$6:$A$955,Справочно!$A$107:$A$233,))</f>
        <v>#N/A</v>
      </c>
      <c r="O481" s="67" t="e">
        <f>INDEX(Справочно!$C$107:$C$233,MATCH('11'!$A$6:$A$955,Справочно!$A$107:$A$233,))</f>
        <v>#N/A</v>
      </c>
    </row>
    <row r="482" spans="1:15" s="28" customFormat="1" x14ac:dyDescent="0.25">
      <c r="A482" s="70"/>
      <c r="B482" s="24"/>
      <c r="C482" s="25"/>
      <c r="D482" s="24"/>
      <c r="E482" s="24"/>
      <c r="F482" s="24"/>
      <c r="G482" s="67" t="e">
        <f>INDEX(Справочно!$B$107:$B$233,MATCH('11'!$A$6:$A$955,Справочно!$A$107:$A$233,))</f>
        <v>#N/A</v>
      </c>
      <c r="H482" s="66">
        <v>11</v>
      </c>
      <c r="I482" s="70"/>
      <c r="J482" s="24"/>
      <c r="K482" s="40"/>
      <c r="L482" s="25"/>
      <c r="M482" s="77"/>
      <c r="N482" s="68" t="e">
        <f>INDEX(Справочно!$D$107:$D$233,MATCH('11'!$A$6:$A$955,Справочно!$A$107:$A$233,))</f>
        <v>#N/A</v>
      </c>
      <c r="O482" s="67" t="e">
        <f>INDEX(Справочно!$C$107:$C$233,MATCH('11'!$A$6:$A$955,Справочно!$A$107:$A$233,))</f>
        <v>#N/A</v>
      </c>
    </row>
    <row r="483" spans="1:15" s="28" customFormat="1" x14ac:dyDescent="0.25">
      <c r="A483" s="70"/>
      <c r="B483" s="24"/>
      <c r="C483" s="25"/>
      <c r="D483" s="24"/>
      <c r="E483" s="24"/>
      <c r="F483" s="24"/>
      <c r="G483" s="67" t="e">
        <f>INDEX(Справочно!$B$107:$B$233,MATCH('11'!$A$6:$A$955,Справочно!$A$107:$A$233,))</f>
        <v>#N/A</v>
      </c>
      <c r="H483" s="66">
        <v>11</v>
      </c>
      <c r="I483" s="70"/>
      <c r="J483" s="24"/>
      <c r="K483" s="40"/>
      <c r="L483" s="25"/>
      <c r="M483" s="77"/>
      <c r="N483" s="68" t="e">
        <f>INDEX(Справочно!$D$107:$D$233,MATCH('11'!$A$6:$A$955,Справочно!$A$107:$A$233,))</f>
        <v>#N/A</v>
      </c>
      <c r="O483" s="67" t="e">
        <f>INDEX(Справочно!$C$107:$C$233,MATCH('11'!$A$6:$A$955,Справочно!$A$107:$A$233,))</f>
        <v>#N/A</v>
      </c>
    </row>
    <row r="484" spans="1:15" s="28" customFormat="1" x14ac:dyDescent="0.25">
      <c r="A484" s="70"/>
      <c r="B484" s="24"/>
      <c r="C484" s="25"/>
      <c r="D484" s="24"/>
      <c r="E484" s="24"/>
      <c r="F484" s="24"/>
      <c r="G484" s="67" t="e">
        <f>INDEX(Справочно!$B$107:$B$233,MATCH('11'!$A$6:$A$955,Справочно!$A$107:$A$233,))</f>
        <v>#N/A</v>
      </c>
      <c r="H484" s="66">
        <v>11</v>
      </c>
      <c r="I484" s="70"/>
      <c r="J484" s="24"/>
      <c r="K484" s="40"/>
      <c r="L484" s="25"/>
      <c r="M484" s="77"/>
      <c r="N484" s="68" t="e">
        <f>INDEX(Справочно!$D$107:$D$233,MATCH('11'!$A$6:$A$955,Справочно!$A$107:$A$233,))</f>
        <v>#N/A</v>
      </c>
      <c r="O484" s="67" t="e">
        <f>INDEX(Справочно!$C$107:$C$233,MATCH('11'!$A$6:$A$955,Справочно!$A$107:$A$233,))</f>
        <v>#N/A</v>
      </c>
    </row>
    <row r="485" spans="1:15" s="28" customFormat="1" x14ac:dyDescent="0.25">
      <c r="A485" s="70"/>
      <c r="B485" s="24"/>
      <c r="C485" s="25"/>
      <c r="D485" s="24"/>
      <c r="E485" s="24"/>
      <c r="F485" s="24"/>
      <c r="G485" s="67" t="e">
        <f>INDEX(Справочно!$B$107:$B$233,MATCH('11'!$A$6:$A$955,Справочно!$A$107:$A$233,))</f>
        <v>#N/A</v>
      </c>
      <c r="H485" s="66">
        <v>11</v>
      </c>
      <c r="I485" s="70"/>
      <c r="J485" s="24"/>
      <c r="K485" s="40"/>
      <c r="L485" s="25"/>
      <c r="M485" s="24"/>
      <c r="N485" s="68" t="e">
        <f>INDEX(Справочно!$D$107:$D$233,MATCH('11'!$A$6:$A$955,Справочно!$A$107:$A$233,))</f>
        <v>#N/A</v>
      </c>
      <c r="O485" s="67" t="e">
        <f>INDEX(Справочно!$C$107:$C$233,MATCH('11'!$A$6:$A$955,Справочно!$A$107:$A$233,))</f>
        <v>#N/A</v>
      </c>
    </row>
    <row r="486" spans="1:15" s="28" customFormat="1" x14ac:dyDescent="0.25">
      <c r="A486" s="70"/>
      <c r="B486" s="24"/>
      <c r="C486" s="25"/>
      <c r="D486" s="24"/>
      <c r="E486" s="24"/>
      <c r="F486" s="24"/>
      <c r="G486" s="67" t="e">
        <f>INDEX(Справочно!$B$107:$B$233,MATCH('11'!$A$6:$A$955,Справочно!$A$107:$A$233,))</f>
        <v>#N/A</v>
      </c>
      <c r="H486" s="66">
        <v>11</v>
      </c>
      <c r="I486" s="70"/>
      <c r="J486" s="24"/>
      <c r="K486" s="40"/>
      <c r="L486" s="25"/>
      <c r="M486" s="24"/>
      <c r="N486" s="68" t="e">
        <f>INDEX(Справочно!$D$107:$D$233,MATCH('11'!$A$6:$A$955,Справочно!$A$107:$A$233,))</f>
        <v>#N/A</v>
      </c>
      <c r="O486" s="67" t="e">
        <f>INDEX(Справочно!$C$107:$C$233,MATCH('11'!$A$6:$A$955,Справочно!$A$107:$A$233,))</f>
        <v>#N/A</v>
      </c>
    </row>
    <row r="487" spans="1:15" s="28" customFormat="1" x14ac:dyDescent="0.25">
      <c r="A487" s="70"/>
      <c r="B487" s="24"/>
      <c r="C487" s="25"/>
      <c r="D487" s="24"/>
      <c r="E487" s="24"/>
      <c r="F487" s="24"/>
      <c r="G487" s="67" t="e">
        <f>INDEX(Справочно!$B$107:$B$233,MATCH('11'!$A$6:$A$955,Справочно!$A$107:$A$233,))</f>
        <v>#N/A</v>
      </c>
      <c r="H487" s="66">
        <v>11</v>
      </c>
      <c r="I487" s="70"/>
      <c r="J487" s="24"/>
      <c r="K487" s="40"/>
      <c r="L487" s="25"/>
      <c r="M487" s="24"/>
      <c r="N487" s="68" t="e">
        <f>INDEX(Справочно!$D$107:$D$233,MATCH('11'!$A$6:$A$955,Справочно!$A$107:$A$233,))</f>
        <v>#N/A</v>
      </c>
      <c r="O487" s="67" t="e">
        <f>INDEX(Справочно!$C$107:$C$233,MATCH('11'!$A$6:$A$955,Справочно!$A$107:$A$233,))</f>
        <v>#N/A</v>
      </c>
    </row>
    <row r="488" spans="1:15" s="28" customFormat="1" x14ac:dyDescent="0.25">
      <c r="A488" s="70"/>
      <c r="B488" s="24"/>
      <c r="C488" s="25"/>
      <c r="D488" s="24"/>
      <c r="E488" s="24"/>
      <c r="F488" s="24"/>
      <c r="G488" s="67" t="e">
        <f>INDEX(Справочно!$B$107:$B$233,MATCH('11'!$A$6:$A$955,Справочно!$A$107:$A$233,))</f>
        <v>#N/A</v>
      </c>
      <c r="H488" s="66">
        <v>11</v>
      </c>
      <c r="I488" s="70"/>
      <c r="J488" s="24"/>
      <c r="K488" s="40"/>
      <c r="L488" s="25"/>
      <c r="M488" s="24"/>
      <c r="N488" s="68" t="e">
        <f>INDEX(Справочно!$D$107:$D$233,MATCH('11'!$A$6:$A$955,Справочно!$A$107:$A$233,))</f>
        <v>#N/A</v>
      </c>
      <c r="O488" s="67" t="e">
        <f>INDEX(Справочно!$C$107:$C$233,MATCH('11'!$A$6:$A$955,Справочно!$A$107:$A$233,))</f>
        <v>#N/A</v>
      </c>
    </row>
    <row r="489" spans="1:15" s="28" customFormat="1" x14ac:dyDescent="0.25">
      <c r="A489" s="70"/>
      <c r="B489" s="24"/>
      <c r="C489" s="25"/>
      <c r="D489" s="24"/>
      <c r="E489" s="24"/>
      <c r="F489" s="24"/>
      <c r="G489" s="67" t="e">
        <f>INDEX(Справочно!$B$107:$B$233,MATCH('11'!$A$6:$A$955,Справочно!$A$107:$A$233,))</f>
        <v>#N/A</v>
      </c>
      <c r="H489" s="66">
        <v>11</v>
      </c>
      <c r="I489" s="70"/>
      <c r="J489" s="24"/>
      <c r="K489" s="40"/>
      <c r="L489" s="25"/>
      <c r="M489" s="24"/>
      <c r="N489" s="68" t="e">
        <f>INDEX(Справочно!$D$107:$D$233,MATCH('11'!$A$6:$A$955,Справочно!$A$107:$A$233,))</f>
        <v>#N/A</v>
      </c>
      <c r="O489" s="67" t="e">
        <f>INDEX(Справочно!$C$107:$C$233,MATCH('11'!$A$6:$A$955,Справочно!$A$107:$A$233,))</f>
        <v>#N/A</v>
      </c>
    </row>
    <row r="490" spans="1:15" s="28" customFormat="1" x14ac:dyDescent="0.25">
      <c r="A490" s="70"/>
      <c r="B490" s="24"/>
      <c r="C490" s="25"/>
      <c r="D490" s="24"/>
      <c r="E490" s="24"/>
      <c r="F490" s="24"/>
      <c r="G490" s="67" t="e">
        <f>INDEX(Справочно!$B$107:$B$233,MATCH('11'!$A$6:$A$955,Справочно!$A$107:$A$233,))</f>
        <v>#N/A</v>
      </c>
      <c r="H490" s="66">
        <v>11</v>
      </c>
      <c r="I490" s="70"/>
      <c r="J490" s="24"/>
      <c r="K490" s="40"/>
      <c r="L490" s="25"/>
      <c r="M490" s="24"/>
      <c r="N490" s="68" t="e">
        <f>INDEX(Справочно!$D$107:$D$233,MATCH('11'!$A$6:$A$955,Справочно!$A$107:$A$233,))</f>
        <v>#N/A</v>
      </c>
      <c r="O490" s="67" t="e">
        <f>INDEX(Справочно!$C$107:$C$233,MATCH('11'!$A$6:$A$955,Справочно!$A$107:$A$233,))</f>
        <v>#N/A</v>
      </c>
    </row>
    <row r="491" spans="1:15" s="28" customFormat="1" x14ac:dyDescent="0.25">
      <c r="A491" s="70"/>
      <c r="B491" s="24"/>
      <c r="C491" s="25"/>
      <c r="D491" s="24"/>
      <c r="E491" s="24"/>
      <c r="F491" s="24"/>
      <c r="G491" s="67" t="e">
        <f>INDEX(Справочно!$B$107:$B$233,MATCH('11'!$A$6:$A$955,Справочно!$A$107:$A$233,))</f>
        <v>#N/A</v>
      </c>
      <c r="H491" s="66">
        <v>11</v>
      </c>
      <c r="I491" s="70"/>
      <c r="J491" s="24"/>
      <c r="K491" s="40"/>
      <c r="L491" s="25"/>
      <c r="M491" s="24"/>
      <c r="N491" s="68" t="e">
        <f>INDEX(Справочно!$D$107:$D$233,MATCH('11'!$A$6:$A$955,Справочно!$A$107:$A$233,))</f>
        <v>#N/A</v>
      </c>
      <c r="O491" s="67" t="e">
        <f>INDEX(Справочно!$C$107:$C$233,MATCH('11'!$A$6:$A$955,Справочно!$A$107:$A$233,))</f>
        <v>#N/A</v>
      </c>
    </row>
    <row r="492" spans="1:15" s="28" customFormat="1" x14ac:dyDescent="0.25">
      <c r="A492" s="70"/>
      <c r="B492" s="24"/>
      <c r="C492" s="25"/>
      <c r="D492" s="24"/>
      <c r="E492" s="24"/>
      <c r="F492" s="24"/>
      <c r="G492" s="67" t="e">
        <f>INDEX(Справочно!$B$107:$B$233,MATCH('11'!$A$6:$A$955,Справочно!$A$107:$A$233,))</f>
        <v>#N/A</v>
      </c>
      <c r="H492" s="66">
        <v>11</v>
      </c>
      <c r="I492" s="70"/>
      <c r="J492" s="24"/>
      <c r="K492" s="40"/>
      <c r="L492" s="25"/>
      <c r="M492" s="24"/>
      <c r="N492" s="68" t="e">
        <f>INDEX(Справочно!$D$107:$D$233,MATCH('11'!$A$6:$A$955,Справочно!$A$107:$A$233,))</f>
        <v>#N/A</v>
      </c>
      <c r="O492" s="67" t="e">
        <f>INDEX(Справочно!$C$107:$C$233,MATCH('11'!$A$6:$A$955,Справочно!$A$107:$A$233,))</f>
        <v>#N/A</v>
      </c>
    </row>
    <row r="493" spans="1:15" s="28" customFormat="1" x14ac:dyDescent="0.25">
      <c r="A493" s="70"/>
      <c r="B493" s="24"/>
      <c r="C493" s="25"/>
      <c r="D493" s="24"/>
      <c r="E493" s="24"/>
      <c r="F493" s="24"/>
      <c r="G493" s="67" t="e">
        <f>INDEX(Справочно!$B$107:$B$233,MATCH('11'!$A$6:$A$955,Справочно!$A$107:$A$233,))</f>
        <v>#N/A</v>
      </c>
      <c r="H493" s="66">
        <v>11</v>
      </c>
      <c r="I493" s="70"/>
      <c r="J493" s="24"/>
      <c r="K493" s="40"/>
      <c r="L493" s="25"/>
      <c r="M493" s="24"/>
      <c r="N493" s="68" t="e">
        <f>INDEX(Справочно!$D$107:$D$233,MATCH('11'!$A$6:$A$955,Справочно!$A$107:$A$233,))</f>
        <v>#N/A</v>
      </c>
      <c r="O493" s="67" t="e">
        <f>INDEX(Справочно!$C$107:$C$233,MATCH('11'!$A$6:$A$955,Справочно!$A$107:$A$233,))</f>
        <v>#N/A</v>
      </c>
    </row>
    <row r="494" spans="1:15" s="28" customFormat="1" x14ac:dyDescent="0.25">
      <c r="A494" s="70"/>
      <c r="B494" s="24"/>
      <c r="C494" s="25"/>
      <c r="D494" s="24"/>
      <c r="E494" s="24"/>
      <c r="F494" s="24"/>
      <c r="G494" s="67" t="e">
        <f>INDEX(Справочно!$B$107:$B$233,MATCH('11'!$A$6:$A$955,Справочно!$A$107:$A$233,))</f>
        <v>#N/A</v>
      </c>
      <c r="H494" s="66">
        <v>11</v>
      </c>
      <c r="I494" s="70"/>
      <c r="J494" s="24"/>
      <c r="K494" s="40"/>
      <c r="L494" s="25"/>
      <c r="M494" s="24"/>
      <c r="N494" s="68" t="e">
        <f>INDEX(Справочно!$D$107:$D$233,MATCH('11'!$A$6:$A$955,Справочно!$A$107:$A$233,))</f>
        <v>#N/A</v>
      </c>
      <c r="O494" s="67" t="e">
        <f>INDEX(Справочно!$C$107:$C$233,MATCH('11'!$A$6:$A$955,Справочно!$A$107:$A$233,))</f>
        <v>#N/A</v>
      </c>
    </row>
    <row r="495" spans="1:15" s="28" customFormat="1" x14ac:dyDescent="0.25">
      <c r="A495" s="70"/>
      <c r="B495" s="24"/>
      <c r="C495" s="25"/>
      <c r="D495" s="24"/>
      <c r="E495" s="24"/>
      <c r="F495" s="24"/>
      <c r="G495" s="67" t="e">
        <f>INDEX(Справочно!$B$107:$B$233,MATCH('11'!$A$6:$A$955,Справочно!$A$107:$A$233,))</f>
        <v>#N/A</v>
      </c>
      <c r="H495" s="66">
        <v>11</v>
      </c>
      <c r="I495" s="70"/>
      <c r="J495" s="24"/>
      <c r="K495" s="40"/>
      <c r="L495" s="25"/>
      <c r="M495" s="24"/>
      <c r="N495" s="68" t="e">
        <f>INDEX(Справочно!$D$107:$D$233,MATCH('11'!$A$6:$A$955,Справочно!$A$107:$A$233,))</f>
        <v>#N/A</v>
      </c>
      <c r="O495" s="67" t="e">
        <f>INDEX(Справочно!$C$107:$C$233,MATCH('11'!$A$6:$A$955,Справочно!$A$107:$A$233,))</f>
        <v>#N/A</v>
      </c>
    </row>
    <row r="496" spans="1:15" s="28" customFormat="1" x14ac:dyDescent="0.25">
      <c r="A496" s="70"/>
      <c r="B496" s="24"/>
      <c r="C496" s="25"/>
      <c r="D496" s="24"/>
      <c r="E496" s="24"/>
      <c r="F496" s="24"/>
      <c r="G496" s="67" t="e">
        <f>INDEX(Справочно!$B$107:$B$233,MATCH('11'!$A$6:$A$955,Справочно!$A$107:$A$233,))</f>
        <v>#N/A</v>
      </c>
      <c r="H496" s="66">
        <v>11</v>
      </c>
      <c r="I496" s="70"/>
      <c r="J496" s="24"/>
      <c r="K496" s="40"/>
      <c r="L496" s="25"/>
      <c r="M496" s="24"/>
      <c r="N496" s="68" t="e">
        <f>INDEX(Справочно!$D$107:$D$233,MATCH('11'!$A$6:$A$955,Справочно!$A$107:$A$233,))</f>
        <v>#N/A</v>
      </c>
      <c r="O496" s="67" t="e">
        <f>INDEX(Справочно!$C$107:$C$233,MATCH('11'!$A$6:$A$955,Справочно!$A$107:$A$233,))</f>
        <v>#N/A</v>
      </c>
    </row>
    <row r="497" spans="1:15" s="28" customFormat="1" x14ac:dyDescent="0.25">
      <c r="A497" s="70"/>
      <c r="B497" s="24"/>
      <c r="C497" s="25"/>
      <c r="D497" s="24"/>
      <c r="E497" s="24"/>
      <c r="F497" s="24"/>
      <c r="G497" s="67" t="e">
        <f>INDEX(Справочно!$B$107:$B$233,MATCH('11'!$A$6:$A$955,Справочно!$A$107:$A$233,))</f>
        <v>#N/A</v>
      </c>
      <c r="H497" s="66">
        <v>11</v>
      </c>
      <c r="I497" s="70"/>
      <c r="J497" s="24"/>
      <c r="K497" s="40"/>
      <c r="L497" s="25"/>
      <c r="M497" s="24"/>
      <c r="N497" s="68" t="e">
        <f>INDEX(Справочно!$D$107:$D$233,MATCH('11'!$A$6:$A$955,Справочно!$A$107:$A$233,))</f>
        <v>#N/A</v>
      </c>
      <c r="O497" s="67" t="e">
        <f>INDEX(Справочно!$C$107:$C$233,MATCH('11'!$A$6:$A$955,Справочно!$A$107:$A$233,))</f>
        <v>#N/A</v>
      </c>
    </row>
    <row r="498" spans="1:15" s="28" customFormat="1" x14ac:dyDescent="0.25">
      <c r="A498" s="70"/>
      <c r="B498" s="24"/>
      <c r="C498" s="25"/>
      <c r="D498" s="24"/>
      <c r="E498" s="24"/>
      <c r="F498" s="24"/>
      <c r="G498" s="67" t="e">
        <f>INDEX(Справочно!$B$107:$B$233,MATCH('11'!$A$6:$A$955,Справочно!$A$107:$A$233,))</f>
        <v>#N/A</v>
      </c>
      <c r="H498" s="66">
        <v>11</v>
      </c>
      <c r="I498" s="70"/>
      <c r="J498" s="24"/>
      <c r="K498" s="40"/>
      <c r="L498" s="25"/>
      <c r="M498" s="24"/>
      <c r="N498" s="68" t="e">
        <f>INDEX(Справочно!$D$107:$D$233,MATCH('11'!$A$6:$A$955,Справочно!$A$107:$A$233,))</f>
        <v>#N/A</v>
      </c>
      <c r="O498" s="67" t="e">
        <f>INDEX(Справочно!$C$107:$C$233,MATCH('11'!$A$6:$A$955,Справочно!$A$107:$A$233,))</f>
        <v>#N/A</v>
      </c>
    </row>
    <row r="499" spans="1:15" s="28" customFormat="1" x14ac:dyDescent="0.25">
      <c r="A499" s="70"/>
      <c r="B499" s="24"/>
      <c r="C499" s="25"/>
      <c r="D499" s="24"/>
      <c r="E499" s="24"/>
      <c r="F499" s="24"/>
      <c r="G499" s="67" t="e">
        <f>INDEX(Справочно!$B$107:$B$233,MATCH('11'!$A$6:$A$955,Справочно!$A$107:$A$233,))</f>
        <v>#N/A</v>
      </c>
      <c r="H499" s="66">
        <v>11</v>
      </c>
      <c r="I499" s="70"/>
      <c r="J499" s="24"/>
      <c r="K499" s="40"/>
      <c r="L499" s="25"/>
      <c r="M499" s="24"/>
      <c r="N499" s="68" t="e">
        <f>INDEX(Справочно!$D$107:$D$233,MATCH('11'!$A$6:$A$955,Справочно!$A$107:$A$233,))</f>
        <v>#N/A</v>
      </c>
      <c r="O499" s="67" t="e">
        <f>INDEX(Справочно!$C$107:$C$233,MATCH('11'!$A$6:$A$955,Справочно!$A$107:$A$233,))</f>
        <v>#N/A</v>
      </c>
    </row>
    <row r="500" spans="1:15" s="28" customFormat="1" x14ac:dyDescent="0.25">
      <c r="A500" s="70"/>
      <c r="B500" s="24"/>
      <c r="C500" s="25"/>
      <c r="D500" s="24"/>
      <c r="E500" s="24"/>
      <c r="F500" s="24"/>
      <c r="G500" s="67" t="e">
        <f>INDEX(Справочно!$B$107:$B$233,MATCH('11'!$A$6:$A$955,Справочно!$A$107:$A$233,))</f>
        <v>#N/A</v>
      </c>
      <c r="H500" s="66">
        <v>11</v>
      </c>
      <c r="I500" s="70"/>
      <c r="J500" s="24"/>
      <c r="K500" s="40"/>
      <c r="L500" s="25"/>
      <c r="M500" s="24"/>
      <c r="N500" s="68" t="e">
        <f>INDEX(Справочно!$D$107:$D$233,MATCH('11'!$A$6:$A$955,Справочно!$A$107:$A$233,))</f>
        <v>#N/A</v>
      </c>
      <c r="O500" s="67" t="e">
        <f>INDEX(Справочно!$C$107:$C$233,MATCH('11'!$A$6:$A$955,Справочно!$A$107:$A$233,))</f>
        <v>#N/A</v>
      </c>
    </row>
    <row r="501" spans="1:15" s="28" customFormat="1" x14ac:dyDescent="0.25">
      <c r="A501" s="70"/>
      <c r="B501" s="24"/>
      <c r="C501" s="25"/>
      <c r="D501" s="24"/>
      <c r="E501" s="24"/>
      <c r="F501" s="24"/>
      <c r="G501" s="67" t="e">
        <f>INDEX(Справочно!$B$107:$B$233,MATCH('11'!$A$6:$A$955,Справочно!$A$107:$A$233,))</f>
        <v>#N/A</v>
      </c>
      <c r="H501" s="66">
        <v>11</v>
      </c>
      <c r="I501" s="70"/>
      <c r="J501" s="24"/>
      <c r="K501" s="40"/>
      <c r="L501" s="25"/>
      <c r="M501" s="24"/>
      <c r="N501" s="68" t="e">
        <f>INDEX(Справочно!$D$107:$D$233,MATCH('11'!$A$6:$A$955,Справочно!$A$107:$A$233,))</f>
        <v>#N/A</v>
      </c>
      <c r="O501" s="67" t="e">
        <f>INDEX(Справочно!$C$107:$C$233,MATCH('11'!$A$6:$A$955,Справочно!$A$107:$A$233,))</f>
        <v>#N/A</v>
      </c>
    </row>
    <row r="502" spans="1:15" s="28" customFormat="1" x14ac:dyDescent="0.25">
      <c r="A502" s="70"/>
      <c r="B502" s="24"/>
      <c r="C502" s="25"/>
      <c r="D502" s="24"/>
      <c r="E502" s="24"/>
      <c r="F502" s="24"/>
      <c r="G502" s="67" t="e">
        <f>INDEX(Справочно!$B$107:$B$233,MATCH('11'!$A$6:$A$955,Справочно!$A$107:$A$233,))</f>
        <v>#N/A</v>
      </c>
      <c r="H502" s="66">
        <v>11</v>
      </c>
      <c r="I502" s="70"/>
      <c r="J502" s="24"/>
      <c r="K502" s="40"/>
      <c r="L502" s="25"/>
      <c r="M502" s="24"/>
      <c r="N502" s="68" t="e">
        <f>INDEX(Справочно!$D$107:$D$233,MATCH('11'!$A$6:$A$955,Справочно!$A$107:$A$233,))</f>
        <v>#N/A</v>
      </c>
      <c r="O502" s="67" t="e">
        <f>INDEX(Справочно!$C$107:$C$233,MATCH('11'!$A$6:$A$955,Справочно!$A$107:$A$233,))</f>
        <v>#N/A</v>
      </c>
    </row>
    <row r="503" spans="1:15" s="28" customFormat="1" x14ac:dyDescent="0.25">
      <c r="A503" s="70"/>
      <c r="B503" s="24"/>
      <c r="C503" s="25"/>
      <c r="D503" s="24"/>
      <c r="E503" s="24"/>
      <c r="F503" s="24"/>
      <c r="G503" s="67" t="e">
        <f>INDEX(Справочно!$B$107:$B$233,MATCH('11'!$A$6:$A$955,Справочно!$A$107:$A$233,))</f>
        <v>#N/A</v>
      </c>
      <c r="H503" s="66">
        <v>11</v>
      </c>
      <c r="I503" s="70"/>
      <c r="J503" s="24"/>
      <c r="K503" s="40"/>
      <c r="L503" s="25"/>
      <c r="M503" s="24"/>
      <c r="N503" s="68" t="e">
        <f>INDEX(Справочно!$D$107:$D$233,MATCH('11'!$A$6:$A$955,Справочно!$A$107:$A$233,))</f>
        <v>#N/A</v>
      </c>
      <c r="O503" s="67" t="e">
        <f>INDEX(Справочно!$C$107:$C$233,MATCH('11'!$A$6:$A$955,Справочно!$A$107:$A$233,))</f>
        <v>#N/A</v>
      </c>
    </row>
    <row r="504" spans="1:15" s="28" customFormat="1" x14ac:dyDescent="0.25">
      <c r="A504" s="70"/>
      <c r="B504" s="24"/>
      <c r="C504" s="25"/>
      <c r="D504" s="24"/>
      <c r="E504" s="24"/>
      <c r="F504" s="24"/>
      <c r="G504" s="67" t="e">
        <f>INDEX(Справочно!$B$107:$B$233,MATCH('11'!$A$6:$A$955,Справочно!$A$107:$A$233,))</f>
        <v>#N/A</v>
      </c>
      <c r="H504" s="66">
        <v>11</v>
      </c>
      <c r="I504" s="70"/>
      <c r="J504" s="24"/>
      <c r="K504" s="40"/>
      <c r="L504" s="25"/>
      <c r="M504" s="24"/>
      <c r="N504" s="68" t="e">
        <f>INDEX(Справочно!$D$107:$D$233,MATCH('11'!$A$6:$A$955,Справочно!$A$107:$A$233,))</f>
        <v>#N/A</v>
      </c>
      <c r="O504" s="67" t="e">
        <f>INDEX(Справочно!$C$107:$C$233,MATCH('11'!$A$6:$A$955,Справочно!$A$107:$A$233,))</f>
        <v>#N/A</v>
      </c>
    </row>
    <row r="505" spans="1:15" s="28" customFormat="1" x14ac:dyDescent="0.25">
      <c r="A505" s="70"/>
      <c r="B505" s="24"/>
      <c r="C505" s="25"/>
      <c r="D505" s="24"/>
      <c r="E505" s="24"/>
      <c r="F505" s="24"/>
      <c r="G505" s="67" t="e">
        <f>INDEX(Справочно!$B$107:$B$233,MATCH('11'!$A$6:$A$955,Справочно!$A$107:$A$233,))</f>
        <v>#N/A</v>
      </c>
      <c r="H505" s="66">
        <v>11</v>
      </c>
      <c r="I505" s="70"/>
      <c r="J505" s="24"/>
      <c r="K505" s="40"/>
      <c r="L505" s="25"/>
      <c r="M505" s="24"/>
      <c r="N505" s="68" t="e">
        <f>INDEX(Справочно!$D$107:$D$233,MATCH('11'!$A$6:$A$955,Справочно!$A$107:$A$233,))</f>
        <v>#N/A</v>
      </c>
      <c r="O505" s="67" t="e">
        <f>INDEX(Справочно!$C$107:$C$233,MATCH('11'!$A$6:$A$955,Справочно!$A$107:$A$233,))</f>
        <v>#N/A</v>
      </c>
    </row>
    <row r="506" spans="1:15" s="28" customFormat="1" x14ac:dyDescent="0.25">
      <c r="A506" s="70"/>
      <c r="B506" s="24"/>
      <c r="C506" s="25"/>
      <c r="D506" s="24"/>
      <c r="E506" s="24"/>
      <c r="F506" s="24"/>
      <c r="G506" s="67" t="e">
        <f>INDEX(Справочно!$B$107:$B$233,MATCH('11'!$A$6:$A$955,Справочно!$A$107:$A$233,))</f>
        <v>#N/A</v>
      </c>
      <c r="H506" s="66">
        <v>11</v>
      </c>
      <c r="I506" s="70"/>
      <c r="J506" s="24"/>
      <c r="K506" s="40"/>
      <c r="L506" s="25"/>
      <c r="M506" s="24"/>
      <c r="N506" s="68" t="e">
        <f>INDEX(Справочно!$D$107:$D$233,MATCH('11'!$A$6:$A$955,Справочно!$A$107:$A$233,))</f>
        <v>#N/A</v>
      </c>
      <c r="O506" s="67" t="e">
        <f>INDEX(Справочно!$C$107:$C$233,MATCH('11'!$A$6:$A$955,Справочно!$A$107:$A$233,))</f>
        <v>#N/A</v>
      </c>
    </row>
    <row r="507" spans="1:15" s="28" customFormat="1" x14ac:dyDescent="0.25">
      <c r="A507" s="70"/>
      <c r="B507" s="24"/>
      <c r="C507" s="25"/>
      <c r="D507" s="24"/>
      <c r="E507" s="24"/>
      <c r="F507" s="24"/>
      <c r="G507" s="67" t="e">
        <f>INDEX(Справочно!$B$107:$B$233,MATCH('11'!$A$6:$A$955,Справочно!$A$107:$A$233,))</f>
        <v>#N/A</v>
      </c>
      <c r="H507" s="66">
        <v>11</v>
      </c>
      <c r="I507" s="70"/>
      <c r="J507" s="24"/>
      <c r="K507" s="40"/>
      <c r="L507" s="25"/>
      <c r="M507" s="24"/>
      <c r="N507" s="68" t="e">
        <f>INDEX(Справочно!$D$107:$D$233,MATCH('11'!$A$6:$A$955,Справочно!$A$107:$A$233,))</f>
        <v>#N/A</v>
      </c>
      <c r="O507" s="67" t="e">
        <f>INDEX(Справочно!$C$107:$C$233,MATCH('11'!$A$6:$A$955,Справочно!$A$107:$A$233,))</f>
        <v>#N/A</v>
      </c>
    </row>
    <row r="508" spans="1:15" s="28" customFormat="1" x14ac:dyDescent="0.25">
      <c r="A508" s="70"/>
      <c r="B508" s="24"/>
      <c r="C508" s="25"/>
      <c r="D508" s="24"/>
      <c r="E508" s="24"/>
      <c r="F508" s="24"/>
      <c r="G508" s="67" t="e">
        <f>INDEX(Справочно!$B$107:$B$233,MATCH('11'!$A$6:$A$955,Справочно!$A$107:$A$233,))</f>
        <v>#N/A</v>
      </c>
      <c r="H508" s="66">
        <v>11</v>
      </c>
      <c r="I508" s="70"/>
      <c r="J508" s="24"/>
      <c r="K508" s="40"/>
      <c r="L508" s="25"/>
      <c r="M508" s="24"/>
      <c r="N508" s="68" t="e">
        <f>INDEX(Справочно!$D$107:$D$233,MATCH('11'!$A$6:$A$955,Справочно!$A$107:$A$233,))</f>
        <v>#N/A</v>
      </c>
      <c r="O508" s="67" t="e">
        <f>INDEX(Справочно!$C$107:$C$233,MATCH('11'!$A$6:$A$955,Справочно!$A$107:$A$233,))</f>
        <v>#N/A</v>
      </c>
    </row>
    <row r="509" spans="1:15" s="28" customFormat="1" x14ac:dyDescent="0.25">
      <c r="A509" s="70"/>
      <c r="B509" s="24"/>
      <c r="C509" s="25"/>
      <c r="D509" s="24"/>
      <c r="E509" s="24"/>
      <c r="F509" s="24"/>
      <c r="G509" s="67" t="e">
        <f>INDEX(Справочно!$B$107:$B$233,MATCH('11'!$A$6:$A$955,Справочно!$A$107:$A$233,))</f>
        <v>#N/A</v>
      </c>
      <c r="H509" s="66">
        <v>11</v>
      </c>
      <c r="I509" s="70"/>
      <c r="J509" s="24"/>
      <c r="K509" s="40"/>
      <c r="L509" s="25"/>
      <c r="M509" s="24"/>
      <c r="N509" s="68" t="e">
        <f>INDEX(Справочно!$D$107:$D$233,MATCH('11'!$A$6:$A$955,Справочно!$A$107:$A$233,))</f>
        <v>#N/A</v>
      </c>
      <c r="O509" s="67" t="e">
        <f>INDEX(Справочно!$C$107:$C$233,MATCH('11'!$A$6:$A$955,Справочно!$A$107:$A$233,))</f>
        <v>#N/A</v>
      </c>
    </row>
    <row r="510" spans="1:15" s="28" customFormat="1" x14ac:dyDescent="0.25">
      <c r="A510" s="70"/>
      <c r="B510" s="24"/>
      <c r="C510" s="25"/>
      <c r="D510" s="24"/>
      <c r="E510" s="24"/>
      <c r="F510" s="24"/>
      <c r="G510" s="67" t="e">
        <f>INDEX(Справочно!$B$107:$B$233,MATCH('11'!$A$6:$A$955,Справочно!$A$107:$A$233,))</f>
        <v>#N/A</v>
      </c>
      <c r="H510" s="66">
        <v>11</v>
      </c>
      <c r="I510" s="70"/>
      <c r="J510" s="24"/>
      <c r="K510" s="40"/>
      <c r="L510" s="25"/>
      <c r="M510" s="24"/>
      <c r="N510" s="68" t="e">
        <f>INDEX(Справочно!$D$107:$D$233,MATCH('11'!$A$6:$A$955,Справочно!$A$107:$A$233,))</f>
        <v>#N/A</v>
      </c>
      <c r="O510" s="67" t="e">
        <f>INDEX(Справочно!$C$107:$C$233,MATCH('11'!$A$6:$A$955,Справочно!$A$107:$A$233,))</f>
        <v>#N/A</v>
      </c>
    </row>
    <row r="511" spans="1:15" s="28" customFormat="1" x14ac:dyDescent="0.25">
      <c r="A511" s="70"/>
      <c r="B511" s="24"/>
      <c r="C511" s="25"/>
      <c r="D511" s="24"/>
      <c r="E511" s="24"/>
      <c r="F511" s="24"/>
      <c r="G511" s="67" t="e">
        <f>INDEX(Справочно!$B$107:$B$233,MATCH('11'!$A$6:$A$955,Справочно!$A$107:$A$233,))</f>
        <v>#N/A</v>
      </c>
      <c r="H511" s="66">
        <v>11</v>
      </c>
      <c r="I511" s="70"/>
      <c r="J511" s="24"/>
      <c r="K511" s="40"/>
      <c r="L511" s="25"/>
      <c r="M511" s="24"/>
      <c r="N511" s="68" t="e">
        <f>INDEX(Справочно!$D$107:$D$233,MATCH('11'!$A$6:$A$955,Справочно!$A$107:$A$233,))</f>
        <v>#N/A</v>
      </c>
      <c r="O511" s="67" t="e">
        <f>INDEX(Справочно!$C$107:$C$233,MATCH('11'!$A$6:$A$955,Справочно!$A$107:$A$233,))</f>
        <v>#N/A</v>
      </c>
    </row>
    <row r="512" spans="1:15" s="28" customFormat="1" x14ac:dyDescent="0.25">
      <c r="A512" s="70"/>
      <c r="B512" s="24"/>
      <c r="C512" s="25"/>
      <c r="D512" s="24"/>
      <c r="E512" s="24"/>
      <c r="F512" s="24"/>
      <c r="G512" s="67" t="e">
        <f>INDEX(Справочно!$B$107:$B$233,MATCH('11'!$A$6:$A$955,Справочно!$A$107:$A$233,))</f>
        <v>#N/A</v>
      </c>
      <c r="H512" s="66">
        <v>11</v>
      </c>
      <c r="I512" s="70"/>
      <c r="J512" s="24"/>
      <c r="K512" s="40"/>
      <c r="L512" s="25"/>
      <c r="M512" s="24"/>
      <c r="N512" s="68" t="e">
        <f>INDEX(Справочно!$D$107:$D$233,MATCH('11'!$A$6:$A$955,Справочно!$A$107:$A$233,))</f>
        <v>#N/A</v>
      </c>
      <c r="O512" s="67" t="e">
        <f>INDEX(Справочно!$C$107:$C$233,MATCH('11'!$A$6:$A$955,Справочно!$A$107:$A$233,))</f>
        <v>#N/A</v>
      </c>
    </row>
    <row r="513" spans="1:15" s="28" customFormat="1" x14ac:dyDescent="0.25">
      <c r="A513" s="70"/>
      <c r="B513" s="24"/>
      <c r="C513" s="25"/>
      <c r="D513" s="24"/>
      <c r="E513" s="24"/>
      <c r="F513" s="24"/>
      <c r="G513" s="67" t="e">
        <f>INDEX(Справочно!$B$107:$B$233,MATCH('11'!$A$6:$A$955,Справочно!$A$107:$A$233,))</f>
        <v>#N/A</v>
      </c>
      <c r="H513" s="66">
        <v>11</v>
      </c>
      <c r="I513" s="70"/>
      <c r="J513" s="24"/>
      <c r="K513" s="40"/>
      <c r="L513" s="25"/>
      <c r="M513" s="24"/>
      <c r="N513" s="68" t="e">
        <f>INDEX(Справочно!$D$107:$D$233,MATCH('11'!$A$6:$A$955,Справочно!$A$107:$A$233,))</f>
        <v>#N/A</v>
      </c>
      <c r="O513" s="67" t="e">
        <f>INDEX(Справочно!$C$107:$C$233,MATCH('11'!$A$6:$A$955,Справочно!$A$107:$A$233,))</f>
        <v>#N/A</v>
      </c>
    </row>
    <row r="514" spans="1:15" s="28" customFormat="1" x14ac:dyDescent="0.25">
      <c r="A514" s="70"/>
      <c r="B514" s="24"/>
      <c r="C514" s="25"/>
      <c r="D514" s="24"/>
      <c r="E514" s="24"/>
      <c r="F514" s="24"/>
      <c r="G514" s="67" t="e">
        <f>INDEX(Справочно!$B$107:$B$233,MATCH('11'!$A$6:$A$955,Справочно!$A$107:$A$233,))</f>
        <v>#N/A</v>
      </c>
      <c r="H514" s="66">
        <v>11</v>
      </c>
      <c r="I514" s="70"/>
      <c r="J514" s="24"/>
      <c r="K514" s="40"/>
      <c r="L514" s="25"/>
      <c r="M514" s="24"/>
      <c r="N514" s="68" t="e">
        <f>INDEX(Справочно!$D$107:$D$233,MATCH('11'!$A$6:$A$955,Справочно!$A$107:$A$233,))</f>
        <v>#N/A</v>
      </c>
      <c r="O514" s="67" t="e">
        <f>INDEX(Справочно!$C$107:$C$233,MATCH('11'!$A$6:$A$955,Справочно!$A$107:$A$233,))</f>
        <v>#N/A</v>
      </c>
    </row>
    <row r="515" spans="1:15" s="28" customFormat="1" x14ac:dyDescent="0.25">
      <c r="A515" s="70"/>
      <c r="B515" s="24"/>
      <c r="C515" s="25"/>
      <c r="D515" s="24"/>
      <c r="E515" s="24"/>
      <c r="F515" s="24"/>
      <c r="G515" s="67" t="e">
        <f>INDEX(Справочно!$B$107:$B$233,MATCH('11'!$A$6:$A$955,Справочно!$A$107:$A$233,))</f>
        <v>#N/A</v>
      </c>
      <c r="H515" s="66">
        <v>11</v>
      </c>
      <c r="I515" s="70"/>
      <c r="J515" s="24"/>
      <c r="K515" s="40"/>
      <c r="L515" s="25"/>
      <c r="M515" s="24"/>
      <c r="N515" s="68" t="e">
        <f>INDEX(Справочно!$D$107:$D$233,MATCH('11'!$A$6:$A$955,Справочно!$A$107:$A$233,))</f>
        <v>#N/A</v>
      </c>
      <c r="O515" s="67" t="e">
        <f>INDEX(Справочно!$C$107:$C$233,MATCH('11'!$A$6:$A$955,Справочно!$A$107:$A$233,))</f>
        <v>#N/A</v>
      </c>
    </row>
    <row r="516" spans="1:15" s="28" customFormat="1" x14ac:dyDescent="0.25">
      <c r="A516" s="70"/>
      <c r="B516" s="24"/>
      <c r="C516" s="25"/>
      <c r="D516" s="24"/>
      <c r="E516" s="24"/>
      <c r="F516" s="24"/>
      <c r="G516" s="67" t="e">
        <f>INDEX(Справочно!$B$107:$B$233,MATCH('11'!$A$6:$A$955,Справочно!$A$107:$A$233,))</f>
        <v>#N/A</v>
      </c>
      <c r="H516" s="66">
        <v>11</v>
      </c>
      <c r="I516" s="70"/>
      <c r="J516" s="24"/>
      <c r="K516" s="40"/>
      <c r="L516" s="25"/>
      <c r="M516" s="24"/>
      <c r="N516" s="68" t="e">
        <f>INDEX(Справочно!$D$107:$D$233,MATCH('11'!$A$6:$A$955,Справочно!$A$107:$A$233,))</f>
        <v>#N/A</v>
      </c>
      <c r="O516" s="67" t="e">
        <f>INDEX(Справочно!$C$107:$C$233,MATCH('11'!$A$6:$A$955,Справочно!$A$107:$A$233,))</f>
        <v>#N/A</v>
      </c>
    </row>
    <row r="517" spans="1:15" s="28" customFormat="1" x14ac:dyDescent="0.25">
      <c r="A517" s="70"/>
      <c r="B517" s="24"/>
      <c r="C517" s="25"/>
      <c r="D517" s="24"/>
      <c r="E517" s="24"/>
      <c r="F517" s="24"/>
      <c r="G517" s="67" t="e">
        <f>INDEX(Справочно!$B$107:$B$233,MATCH('11'!$A$6:$A$955,Справочно!$A$107:$A$233,))</f>
        <v>#N/A</v>
      </c>
      <c r="H517" s="66">
        <v>11</v>
      </c>
      <c r="I517" s="70"/>
      <c r="J517" s="24"/>
      <c r="K517" s="40"/>
      <c r="L517" s="25"/>
      <c r="M517" s="24"/>
      <c r="N517" s="68" t="e">
        <f>INDEX(Справочно!$D$107:$D$233,MATCH('11'!$A$6:$A$955,Справочно!$A$107:$A$233,))</f>
        <v>#N/A</v>
      </c>
      <c r="O517" s="67" t="e">
        <f>INDEX(Справочно!$C$107:$C$233,MATCH('11'!$A$6:$A$955,Справочно!$A$107:$A$233,))</f>
        <v>#N/A</v>
      </c>
    </row>
    <row r="518" spans="1:15" s="28" customFormat="1" x14ac:dyDescent="0.25">
      <c r="A518" s="70"/>
      <c r="B518" s="24"/>
      <c r="C518" s="25"/>
      <c r="D518" s="24"/>
      <c r="E518" s="24"/>
      <c r="F518" s="24"/>
      <c r="G518" s="67" t="e">
        <f>INDEX(Справочно!$B$107:$B$233,MATCH('11'!$A$6:$A$955,Справочно!$A$107:$A$233,))</f>
        <v>#N/A</v>
      </c>
      <c r="H518" s="66">
        <v>11</v>
      </c>
      <c r="I518" s="70"/>
      <c r="J518" s="24"/>
      <c r="K518" s="40"/>
      <c r="L518" s="25"/>
      <c r="M518" s="24"/>
      <c r="N518" s="68" t="e">
        <f>INDEX(Справочно!$D$107:$D$233,MATCH('11'!$A$6:$A$955,Справочно!$A$107:$A$233,))</f>
        <v>#N/A</v>
      </c>
      <c r="O518" s="67" t="e">
        <f>INDEX(Справочно!$C$107:$C$233,MATCH('11'!$A$6:$A$955,Справочно!$A$107:$A$233,))</f>
        <v>#N/A</v>
      </c>
    </row>
    <row r="519" spans="1:15" s="28" customFormat="1" x14ac:dyDescent="0.25">
      <c r="A519" s="70"/>
      <c r="B519" s="24"/>
      <c r="C519" s="25"/>
      <c r="D519" s="24"/>
      <c r="E519" s="24"/>
      <c r="F519" s="24"/>
      <c r="G519" s="67" t="e">
        <f>INDEX(Справочно!$B$107:$B$233,MATCH('11'!$A$6:$A$955,Справочно!$A$107:$A$233,))</f>
        <v>#N/A</v>
      </c>
      <c r="H519" s="66">
        <v>11</v>
      </c>
      <c r="I519" s="70"/>
      <c r="J519" s="24"/>
      <c r="K519" s="40"/>
      <c r="L519" s="25"/>
      <c r="M519" s="24"/>
      <c r="N519" s="68" t="e">
        <f>INDEX(Справочно!$D$107:$D$233,MATCH('11'!$A$6:$A$955,Справочно!$A$107:$A$233,))</f>
        <v>#N/A</v>
      </c>
      <c r="O519" s="67" t="e">
        <f>INDEX(Справочно!$C$107:$C$233,MATCH('11'!$A$6:$A$955,Справочно!$A$107:$A$233,))</f>
        <v>#N/A</v>
      </c>
    </row>
    <row r="520" spans="1:15" s="28" customFormat="1" x14ac:dyDescent="0.25">
      <c r="A520" s="70"/>
      <c r="B520" s="24"/>
      <c r="C520" s="25"/>
      <c r="D520" s="24"/>
      <c r="E520" s="24"/>
      <c r="F520" s="24"/>
      <c r="G520" s="67" t="e">
        <f>INDEX(Справочно!$B$107:$B$233,MATCH('11'!$A$6:$A$955,Справочно!$A$107:$A$233,))</f>
        <v>#N/A</v>
      </c>
      <c r="H520" s="66">
        <v>11</v>
      </c>
      <c r="I520" s="70"/>
      <c r="J520" s="24"/>
      <c r="K520" s="40"/>
      <c r="L520" s="25"/>
      <c r="M520" s="24"/>
      <c r="N520" s="68" t="e">
        <f>INDEX(Справочно!$D$107:$D$233,MATCH('11'!$A$6:$A$955,Справочно!$A$107:$A$233,))</f>
        <v>#N/A</v>
      </c>
      <c r="O520" s="67" t="e">
        <f>INDEX(Справочно!$C$107:$C$233,MATCH('11'!$A$6:$A$955,Справочно!$A$107:$A$233,))</f>
        <v>#N/A</v>
      </c>
    </row>
    <row r="521" spans="1:15" s="28" customFormat="1" x14ac:dyDescent="0.25">
      <c r="A521" s="70"/>
      <c r="B521" s="24"/>
      <c r="C521" s="25"/>
      <c r="D521" s="24"/>
      <c r="E521" s="24"/>
      <c r="F521" s="24"/>
      <c r="G521" s="67" t="e">
        <f>INDEX(Справочно!$B$107:$B$233,MATCH('11'!$A$6:$A$955,Справочно!$A$107:$A$233,))</f>
        <v>#N/A</v>
      </c>
      <c r="H521" s="66">
        <v>11</v>
      </c>
      <c r="I521" s="70"/>
      <c r="J521" s="24"/>
      <c r="K521" s="40"/>
      <c r="L521" s="25"/>
      <c r="M521" s="24"/>
      <c r="N521" s="68" t="e">
        <f>INDEX(Справочно!$D$107:$D$233,MATCH('11'!$A$6:$A$955,Справочно!$A$107:$A$233,))</f>
        <v>#N/A</v>
      </c>
      <c r="O521" s="67" t="e">
        <f>INDEX(Справочно!$C$107:$C$233,MATCH('11'!$A$6:$A$955,Справочно!$A$107:$A$233,))</f>
        <v>#N/A</v>
      </c>
    </row>
    <row r="522" spans="1:15" s="28" customFormat="1" x14ac:dyDescent="0.25">
      <c r="A522" s="70"/>
      <c r="B522" s="24"/>
      <c r="C522" s="25"/>
      <c r="D522" s="24"/>
      <c r="E522" s="24"/>
      <c r="F522" s="24"/>
      <c r="G522" s="67" t="e">
        <f>INDEX(Справочно!$B$107:$B$233,MATCH('11'!$A$6:$A$955,Справочно!$A$107:$A$233,))</f>
        <v>#N/A</v>
      </c>
      <c r="H522" s="66">
        <v>11</v>
      </c>
      <c r="I522" s="70"/>
      <c r="J522" s="24"/>
      <c r="K522" s="40"/>
      <c r="L522" s="25"/>
      <c r="M522" s="24"/>
      <c r="N522" s="68" t="e">
        <f>INDEX(Справочно!$D$107:$D$233,MATCH('11'!$A$6:$A$955,Справочно!$A$107:$A$233,))</f>
        <v>#N/A</v>
      </c>
      <c r="O522" s="67" t="e">
        <f>INDEX(Справочно!$C$107:$C$233,MATCH('11'!$A$6:$A$955,Справочно!$A$107:$A$233,))</f>
        <v>#N/A</v>
      </c>
    </row>
    <row r="523" spans="1:15" s="28" customFormat="1" x14ac:dyDescent="0.25">
      <c r="A523" s="70"/>
      <c r="B523" s="24"/>
      <c r="C523" s="25"/>
      <c r="D523" s="24"/>
      <c r="E523" s="24"/>
      <c r="F523" s="24"/>
      <c r="G523" s="67" t="e">
        <f>INDEX(Справочно!$B$107:$B$233,MATCH('11'!$A$6:$A$955,Справочно!$A$107:$A$233,))</f>
        <v>#N/A</v>
      </c>
      <c r="H523" s="66">
        <v>11</v>
      </c>
      <c r="I523" s="70"/>
      <c r="J523" s="24"/>
      <c r="K523" s="40"/>
      <c r="L523" s="25"/>
      <c r="M523" s="24"/>
      <c r="N523" s="68" t="e">
        <f>INDEX(Справочно!$D$107:$D$233,MATCH('11'!$A$6:$A$955,Справочно!$A$107:$A$233,))</f>
        <v>#N/A</v>
      </c>
      <c r="O523" s="67" t="e">
        <f>INDEX(Справочно!$C$107:$C$233,MATCH('11'!$A$6:$A$955,Справочно!$A$107:$A$233,))</f>
        <v>#N/A</v>
      </c>
    </row>
    <row r="524" spans="1:15" s="28" customFormat="1" x14ac:dyDescent="0.25">
      <c r="A524" s="70"/>
      <c r="B524" s="24"/>
      <c r="C524" s="25"/>
      <c r="D524" s="24"/>
      <c r="E524" s="24"/>
      <c r="F524" s="24"/>
      <c r="G524" s="67" t="e">
        <f>INDEX(Справочно!$B$107:$B$233,MATCH('11'!$A$6:$A$955,Справочно!$A$107:$A$233,))</f>
        <v>#N/A</v>
      </c>
      <c r="H524" s="66">
        <v>11</v>
      </c>
      <c r="I524" s="70"/>
      <c r="J524" s="24"/>
      <c r="K524" s="40"/>
      <c r="L524" s="25"/>
      <c r="M524" s="24"/>
      <c r="N524" s="68" t="e">
        <f>INDEX(Справочно!$D$107:$D$233,MATCH('11'!$A$6:$A$955,Справочно!$A$107:$A$233,))</f>
        <v>#N/A</v>
      </c>
      <c r="O524" s="67" t="e">
        <f>INDEX(Справочно!$C$107:$C$233,MATCH('11'!$A$6:$A$955,Справочно!$A$107:$A$233,))</f>
        <v>#N/A</v>
      </c>
    </row>
    <row r="525" spans="1:15" s="28" customFormat="1" x14ac:dyDescent="0.25">
      <c r="A525" s="70"/>
      <c r="B525" s="24"/>
      <c r="C525" s="25"/>
      <c r="D525" s="24"/>
      <c r="E525" s="24"/>
      <c r="F525" s="24"/>
      <c r="G525" s="67" t="e">
        <f>INDEX(Справочно!$B$107:$B$233,MATCH('11'!$A$6:$A$955,Справочно!$A$107:$A$233,))</f>
        <v>#N/A</v>
      </c>
      <c r="H525" s="66">
        <v>11</v>
      </c>
      <c r="I525" s="70"/>
      <c r="J525" s="24"/>
      <c r="K525" s="40"/>
      <c r="L525" s="25"/>
      <c r="M525" s="24"/>
      <c r="N525" s="68" t="e">
        <f>INDEX(Справочно!$D$107:$D$233,MATCH('11'!$A$6:$A$955,Справочно!$A$107:$A$233,))</f>
        <v>#N/A</v>
      </c>
      <c r="O525" s="67" t="e">
        <f>INDEX(Справочно!$C$107:$C$233,MATCH('11'!$A$6:$A$955,Справочно!$A$107:$A$233,))</f>
        <v>#N/A</v>
      </c>
    </row>
    <row r="526" spans="1:15" s="28" customFormat="1" x14ac:dyDescent="0.25">
      <c r="A526" s="70"/>
      <c r="B526" s="24"/>
      <c r="C526" s="25"/>
      <c r="D526" s="24"/>
      <c r="E526" s="24"/>
      <c r="F526" s="24"/>
      <c r="G526" s="67" t="e">
        <f>INDEX(Справочно!$B$107:$B$233,MATCH('11'!$A$6:$A$955,Справочно!$A$107:$A$233,))</f>
        <v>#N/A</v>
      </c>
      <c r="H526" s="66">
        <v>11</v>
      </c>
      <c r="I526" s="70"/>
      <c r="J526" s="24"/>
      <c r="K526" s="40"/>
      <c r="L526" s="25"/>
      <c r="M526" s="24"/>
      <c r="N526" s="68" t="e">
        <f>INDEX(Справочно!$D$107:$D$233,MATCH('11'!$A$6:$A$955,Справочно!$A$107:$A$233,))</f>
        <v>#N/A</v>
      </c>
      <c r="O526" s="67" t="e">
        <f>INDEX(Справочно!$C$107:$C$233,MATCH('11'!$A$6:$A$955,Справочно!$A$107:$A$233,))</f>
        <v>#N/A</v>
      </c>
    </row>
    <row r="527" spans="1:15" s="28" customFormat="1" x14ac:dyDescent="0.25">
      <c r="A527" s="70"/>
      <c r="B527" s="24"/>
      <c r="C527" s="25"/>
      <c r="D527" s="24"/>
      <c r="E527" s="24"/>
      <c r="F527" s="24"/>
      <c r="G527" s="67" t="e">
        <f>INDEX(Справочно!$B$107:$B$233,MATCH('11'!$A$6:$A$955,Справочно!$A$107:$A$233,))</f>
        <v>#N/A</v>
      </c>
      <c r="H527" s="66">
        <v>11</v>
      </c>
      <c r="I527" s="70"/>
      <c r="J527" s="24"/>
      <c r="K527" s="40"/>
      <c r="L527" s="25"/>
      <c r="M527" s="24"/>
      <c r="N527" s="68" t="e">
        <f>INDEX(Справочно!$D$107:$D$233,MATCH('11'!$A$6:$A$955,Справочно!$A$107:$A$233,))</f>
        <v>#N/A</v>
      </c>
      <c r="O527" s="67" t="e">
        <f>INDEX(Справочно!$C$107:$C$233,MATCH('11'!$A$6:$A$955,Справочно!$A$107:$A$233,))</f>
        <v>#N/A</v>
      </c>
    </row>
    <row r="528" spans="1:15" s="28" customFormat="1" x14ac:dyDescent="0.25">
      <c r="A528" s="70"/>
      <c r="B528" s="24"/>
      <c r="C528" s="25"/>
      <c r="D528" s="24"/>
      <c r="E528" s="24"/>
      <c r="F528" s="24"/>
      <c r="G528" s="67" t="e">
        <f>INDEX(Справочно!$B$107:$B$233,MATCH('11'!$A$6:$A$955,Справочно!$A$107:$A$233,))</f>
        <v>#N/A</v>
      </c>
      <c r="H528" s="66">
        <v>11</v>
      </c>
      <c r="I528" s="70"/>
      <c r="J528" s="24"/>
      <c r="K528" s="40"/>
      <c r="L528" s="25"/>
      <c r="M528" s="24"/>
      <c r="N528" s="68" t="e">
        <f>INDEX(Справочно!$D$107:$D$233,MATCH('11'!$A$6:$A$955,Справочно!$A$107:$A$233,))</f>
        <v>#N/A</v>
      </c>
      <c r="O528" s="67" t="e">
        <f>INDEX(Справочно!$C$107:$C$233,MATCH('11'!$A$6:$A$955,Справочно!$A$107:$A$233,))</f>
        <v>#N/A</v>
      </c>
    </row>
    <row r="529" spans="1:15" s="28" customFormat="1" x14ac:dyDescent="0.25">
      <c r="A529" s="70"/>
      <c r="B529" s="24"/>
      <c r="C529" s="25"/>
      <c r="D529" s="24"/>
      <c r="E529" s="24"/>
      <c r="F529" s="24"/>
      <c r="G529" s="67" t="e">
        <f>INDEX(Справочно!$B$107:$B$233,MATCH('11'!$A$6:$A$955,Справочно!$A$107:$A$233,))</f>
        <v>#N/A</v>
      </c>
      <c r="H529" s="66">
        <v>11</v>
      </c>
      <c r="I529" s="70"/>
      <c r="J529" s="24"/>
      <c r="K529" s="40"/>
      <c r="L529" s="25"/>
      <c r="M529" s="24"/>
      <c r="N529" s="68" t="e">
        <f>INDEX(Справочно!$D$107:$D$233,MATCH('11'!$A$6:$A$955,Справочно!$A$107:$A$233,))</f>
        <v>#N/A</v>
      </c>
      <c r="O529" s="67" t="e">
        <f>INDEX(Справочно!$C$107:$C$233,MATCH('11'!$A$6:$A$955,Справочно!$A$107:$A$233,))</f>
        <v>#N/A</v>
      </c>
    </row>
    <row r="530" spans="1:15" s="28" customFormat="1" x14ac:dyDescent="0.25">
      <c r="A530" s="70"/>
      <c r="B530" s="24"/>
      <c r="C530" s="25"/>
      <c r="D530" s="24"/>
      <c r="E530" s="24"/>
      <c r="F530" s="24"/>
      <c r="G530" s="67" t="e">
        <f>INDEX(Справочно!$B$107:$B$233,MATCH('11'!$A$6:$A$955,Справочно!$A$107:$A$233,))</f>
        <v>#N/A</v>
      </c>
      <c r="H530" s="66">
        <v>11</v>
      </c>
      <c r="I530" s="70"/>
      <c r="J530" s="24"/>
      <c r="K530" s="40"/>
      <c r="L530" s="25"/>
      <c r="M530" s="24"/>
      <c r="N530" s="68" t="e">
        <f>INDEX(Справочно!$D$107:$D$233,MATCH('11'!$A$6:$A$955,Справочно!$A$107:$A$233,))</f>
        <v>#N/A</v>
      </c>
      <c r="O530" s="67" t="e">
        <f>INDEX(Справочно!$C$107:$C$233,MATCH('11'!$A$6:$A$955,Справочно!$A$107:$A$233,))</f>
        <v>#N/A</v>
      </c>
    </row>
    <row r="531" spans="1:15" s="28" customFormat="1" x14ac:dyDescent="0.25">
      <c r="A531" s="70"/>
      <c r="B531" s="24"/>
      <c r="C531" s="25"/>
      <c r="D531" s="24"/>
      <c r="E531" s="24"/>
      <c r="F531" s="24"/>
      <c r="G531" s="67" t="e">
        <f>INDEX(Справочно!$B$107:$B$233,MATCH('11'!$A$6:$A$955,Справочно!$A$107:$A$233,))</f>
        <v>#N/A</v>
      </c>
      <c r="H531" s="66">
        <v>11</v>
      </c>
      <c r="I531" s="70"/>
      <c r="J531" s="24"/>
      <c r="K531" s="40"/>
      <c r="L531" s="25"/>
      <c r="M531" s="24"/>
      <c r="N531" s="68" t="e">
        <f>INDEX(Справочно!$D$107:$D$233,MATCH('11'!$A$6:$A$955,Справочно!$A$107:$A$233,))</f>
        <v>#N/A</v>
      </c>
      <c r="O531" s="67" t="e">
        <f>INDEX(Справочно!$C$107:$C$233,MATCH('11'!$A$6:$A$955,Справочно!$A$107:$A$233,))</f>
        <v>#N/A</v>
      </c>
    </row>
    <row r="532" spans="1:15" s="28" customFormat="1" x14ac:dyDescent="0.25">
      <c r="A532" s="70"/>
      <c r="B532" s="24"/>
      <c r="C532" s="25"/>
      <c r="D532" s="24"/>
      <c r="E532" s="24"/>
      <c r="F532" s="24"/>
      <c r="G532" s="67" t="e">
        <f>INDEX(Справочно!$B$107:$B$233,MATCH('11'!$A$6:$A$955,Справочно!$A$107:$A$233,))</f>
        <v>#N/A</v>
      </c>
      <c r="H532" s="66">
        <v>11</v>
      </c>
      <c r="I532" s="70"/>
      <c r="J532" s="24"/>
      <c r="K532" s="40"/>
      <c r="L532" s="25"/>
      <c r="M532" s="24"/>
      <c r="N532" s="68" t="e">
        <f>INDEX(Справочно!$D$107:$D$233,MATCH('11'!$A$6:$A$955,Справочно!$A$107:$A$233,))</f>
        <v>#N/A</v>
      </c>
      <c r="O532" s="67" t="e">
        <f>INDEX(Справочно!$C$107:$C$233,MATCH('11'!$A$6:$A$955,Справочно!$A$107:$A$233,))</f>
        <v>#N/A</v>
      </c>
    </row>
    <row r="533" spans="1:15" s="28" customFormat="1" x14ac:dyDescent="0.25">
      <c r="A533" s="70"/>
      <c r="B533" s="24"/>
      <c r="C533" s="25"/>
      <c r="D533" s="24"/>
      <c r="E533" s="24"/>
      <c r="F533" s="24"/>
      <c r="G533" s="67" t="e">
        <f>INDEX(Справочно!$B$107:$B$233,MATCH('11'!$A$6:$A$955,Справочно!$A$107:$A$233,))</f>
        <v>#N/A</v>
      </c>
      <c r="H533" s="66">
        <v>11</v>
      </c>
      <c r="I533" s="70"/>
      <c r="J533" s="24"/>
      <c r="K533" s="40"/>
      <c r="L533" s="25"/>
      <c r="M533" s="24"/>
      <c r="N533" s="68" t="e">
        <f>INDEX(Справочно!$D$107:$D$233,MATCH('11'!$A$6:$A$955,Справочно!$A$107:$A$233,))</f>
        <v>#N/A</v>
      </c>
      <c r="O533" s="67" t="e">
        <f>INDEX(Справочно!$C$107:$C$233,MATCH('11'!$A$6:$A$955,Справочно!$A$107:$A$233,))</f>
        <v>#N/A</v>
      </c>
    </row>
    <row r="534" spans="1:15" s="28" customFormat="1" x14ac:dyDescent="0.25">
      <c r="A534" s="70"/>
      <c r="B534" s="24"/>
      <c r="C534" s="25"/>
      <c r="D534" s="24"/>
      <c r="E534" s="24"/>
      <c r="F534" s="24"/>
      <c r="G534" s="67" t="e">
        <f>INDEX(Справочно!$B$107:$B$233,MATCH('11'!$A$6:$A$955,Справочно!$A$107:$A$233,))</f>
        <v>#N/A</v>
      </c>
      <c r="H534" s="66">
        <v>11</v>
      </c>
      <c r="I534" s="70"/>
      <c r="J534" s="24"/>
      <c r="K534" s="40"/>
      <c r="L534" s="25"/>
      <c r="M534" s="24"/>
      <c r="N534" s="68" t="e">
        <f>INDEX(Справочно!$D$107:$D$233,MATCH('11'!$A$6:$A$955,Справочно!$A$107:$A$233,))</f>
        <v>#N/A</v>
      </c>
      <c r="O534" s="67" t="e">
        <f>INDEX(Справочно!$C$107:$C$233,MATCH('11'!$A$6:$A$955,Справочно!$A$107:$A$233,))</f>
        <v>#N/A</v>
      </c>
    </row>
    <row r="535" spans="1:15" s="28" customFormat="1" x14ac:dyDescent="0.25">
      <c r="A535" s="70"/>
      <c r="B535" s="24"/>
      <c r="C535" s="25"/>
      <c r="D535" s="24"/>
      <c r="E535" s="24"/>
      <c r="F535" s="24"/>
      <c r="G535" s="67" t="e">
        <f>INDEX(Справочно!$B$107:$B$233,MATCH('11'!$A$6:$A$955,Справочно!$A$107:$A$233,))</f>
        <v>#N/A</v>
      </c>
      <c r="H535" s="66">
        <v>11</v>
      </c>
      <c r="I535" s="70"/>
      <c r="J535" s="24"/>
      <c r="K535" s="40"/>
      <c r="L535" s="25"/>
      <c r="M535" s="24"/>
      <c r="N535" s="68" t="e">
        <f>INDEX(Справочно!$D$107:$D$233,MATCH('11'!$A$6:$A$955,Справочно!$A$107:$A$233,))</f>
        <v>#N/A</v>
      </c>
      <c r="O535" s="67" t="e">
        <f>INDEX(Справочно!$C$107:$C$233,MATCH('11'!$A$6:$A$955,Справочно!$A$107:$A$233,))</f>
        <v>#N/A</v>
      </c>
    </row>
    <row r="536" spans="1:15" s="28" customFormat="1" x14ac:dyDescent="0.25">
      <c r="A536" s="70"/>
      <c r="B536" s="24"/>
      <c r="C536" s="25"/>
      <c r="D536" s="24"/>
      <c r="E536" s="24"/>
      <c r="F536" s="24"/>
      <c r="G536" s="67" t="e">
        <f>INDEX(Справочно!$B$107:$B$233,MATCH('11'!$A$6:$A$955,Справочно!$A$107:$A$233,))</f>
        <v>#N/A</v>
      </c>
      <c r="H536" s="66">
        <v>11</v>
      </c>
      <c r="I536" s="70"/>
      <c r="J536" s="24"/>
      <c r="K536" s="40"/>
      <c r="L536" s="25"/>
      <c r="M536" s="24"/>
      <c r="N536" s="68" t="e">
        <f>INDEX(Справочно!$D$107:$D$233,MATCH('11'!$A$6:$A$955,Справочно!$A$107:$A$233,))</f>
        <v>#N/A</v>
      </c>
      <c r="O536" s="67" t="e">
        <f>INDEX(Справочно!$C$107:$C$233,MATCH('11'!$A$6:$A$955,Справочно!$A$107:$A$233,))</f>
        <v>#N/A</v>
      </c>
    </row>
    <row r="537" spans="1:15" s="28" customFormat="1" x14ac:dyDescent="0.25">
      <c r="A537" s="70"/>
      <c r="B537" s="24"/>
      <c r="C537" s="25"/>
      <c r="D537" s="24"/>
      <c r="E537" s="24"/>
      <c r="F537" s="24"/>
      <c r="G537" s="67" t="e">
        <f>INDEX(Справочно!$B$107:$B$233,MATCH('11'!$A$6:$A$955,Справочно!$A$107:$A$233,))</f>
        <v>#N/A</v>
      </c>
      <c r="H537" s="66">
        <v>11</v>
      </c>
      <c r="I537" s="70"/>
      <c r="J537" s="24"/>
      <c r="K537" s="40"/>
      <c r="L537" s="25"/>
      <c r="M537" s="24"/>
      <c r="N537" s="68" t="e">
        <f>INDEX(Справочно!$D$107:$D$233,MATCH('11'!$A$6:$A$955,Справочно!$A$107:$A$233,))</f>
        <v>#N/A</v>
      </c>
      <c r="O537" s="67" t="e">
        <f>INDEX(Справочно!$C$107:$C$233,MATCH('11'!$A$6:$A$955,Справочно!$A$107:$A$233,))</f>
        <v>#N/A</v>
      </c>
    </row>
    <row r="538" spans="1:15" s="28" customFormat="1" x14ac:dyDescent="0.25">
      <c r="A538" s="70"/>
      <c r="B538" s="24"/>
      <c r="C538" s="25"/>
      <c r="D538" s="24"/>
      <c r="E538" s="24"/>
      <c r="F538" s="24"/>
      <c r="G538" s="67" t="e">
        <f>INDEX(Справочно!$B$107:$B$233,MATCH('11'!$A$6:$A$955,Справочно!$A$107:$A$233,))</f>
        <v>#N/A</v>
      </c>
      <c r="H538" s="66">
        <v>11</v>
      </c>
      <c r="I538" s="70"/>
      <c r="J538" s="24"/>
      <c r="K538" s="40"/>
      <c r="L538" s="25"/>
      <c r="M538" s="24"/>
      <c r="N538" s="68" t="e">
        <f>INDEX(Справочно!$D$107:$D$233,MATCH('11'!$A$6:$A$955,Справочно!$A$107:$A$233,))</f>
        <v>#N/A</v>
      </c>
      <c r="O538" s="67" t="e">
        <f>INDEX(Справочно!$C$107:$C$233,MATCH('11'!$A$6:$A$955,Справочно!$A$107:$A$233,))</f>
        <v>#N/A</v>
      </c>
    </row>
    <row r="539" spans="1:15" s="28" customFormat="1" x14ac:dyDescent="0.25">
      <c r="A539" s="70"/>
      <c r="B539" s="24"/>
      <c r="C539" s="25"/>
      <c r="D539" s="24"/>
      <c r="E539" s="24"/>
      <c r="F539" s="24"/>
      <c r="G539" s="67" t="e">
        <f>INDEX(Справочно!$B$107:$B$233,MATCH('11'!$A$6:$A$955,Справочно!$A$107:$A$233,))</f>
        <v>#N/A</v>
      </c>
      <c r="H539" s="66">
        <v>11</v>
      </c>
      <c r="I539" s="70"/>
      <c r="J539" s="24"/>
      <c r="K539" s="40"/>
      <c r="L539" s="25"/>
      <c r="M539" s="24"/>
      <c r="N539" s="68" t="e">
        <f>INDEX(Справочно!$D$107:$D$233,MATCH('11'!$A$6:$A$955,Справочно!$A$107:$A$233,))</f>
        <v>#N/A</v>
      </c>
      <c r="O539" s="67" t="e">
        <f>INDEX(Справочно!$C$107:$C$233,MATCH('11'!$A$6:$A$955,Справочно!$A$107:$A$233,))</f>
        <v>#N/A</v>
      </c>
    </row>
    <row r="540" spans="1:15" s="28" customFormat="1" x14ac:dyDescent="0.25">
      <c r="A540" s="70"/>
      <c r="B540" s="24"/>
      <c r="C540" s="25"/>
      <c r="D540" s="24"/>
      <c r="E540" s="24"/>
      <c r="F540" s="24"/>
      <c r="G540" s="67" t="e">
        <f>INDEX(Справочно!$B$107:$B$233,MATCH('11'!$A$6:$A$955,Справочно!$A$107:$A$233,))</f>
        <v>#N/A</v>
      </c>
      <c r="H540" s="66">
        <v>11</v>
      </c>
      <c r="I540" s="70"/>
      <c r="J540" s="24"/>
      <c r="K540" s="40"/>
      <c r="L540" s="25"/>
      <c r="M540" s="24"/>
      <c r="N540" s="68" t="e">
        <f>INDEX(Справочно!$D$107:$D$233,MATCH('11'!$A$6:$A$955,Справочно!$A$107:$A$233,))</f>
        <v>#N/A</v>
      </c>
      <c r="O540" s="67" t="e">
        <f>INDEX(Справочно!$C$107:$C$233,MATCH('11'!$A$6:$A$955,Справочно!$A$107:$A$233,))</f>
        <v>#N/A</v>
      </c>
    </row>
    <row r="541" spans="1:15" s="28" customFormat="1" x14ac:dyDescent="0.25">
      <c r="A541" s="70"/>
      <c r="B541" s="24"/>
      <c r="C541" s="25"/>
      <c r="D541" s="24"/>
      <c r="E541" s="24"/>
      <c r="F541" s="24"/>
      <c r="G541" s="67" t="e">
        <f>INDEX(Справочно!$B$107:$B$233,MATCH('11'!$A$6:$A$955,Справочно!$A$107:$A$233,))</f>
        <v>#N/A</v>
      </c>
      <c r="H541" s="66">
        <v>11</v>
      </c>
      <c r="I541" s="70"/>
      <c r="J541" s="24"/>
      <c r="K541" s="40"/>
      <c r="L541" s="25"/>
      <c r="M541" s="24"/>
      <c r="N541" s="68" t="e">
        <f>INDEX(Справочно!$D$107:$D$233,MATCH('11'!$A$6:$A$955,Справочно!$A$107:$A$233,))</f>
        <v>#N/A</v>
      </c>
      <c r="O541" s="67" t="e">
        <f>INDEX(Справочно!$C$107:$C$233,MATCH('11'!$A$6:$A$955,Справочно!$A$107:$A$233,))</f>
        <v>#N/A</v>
      </c>
    </row>
    <row r="542" spans="1:15" s="28" customFormat="1" x14ac:dyDescent="0.25">
      <c r="A542" s="70"/>
      <c r="B542" s="24"/>
      <c r="C542" s="25"/>
      <c r="D542" s="24"/>
      <c r="E542" s="24"/>
      <c r="F542" s="24"/>
      <c r="G542" s="67" t="e">
        <f>INDEX(Справочно!$B$107:$B$233,MATCH('11'!$A$6:$A$955,Справочно!$A$107:$A$233,))</f>
        <v>#N/A</v>
      </c>
      <c r="H542" s="66">
        <v>11</v>
      </c>
      <c r="I542" s="70"/>
      <c r="J542" s="24"/>
      <c r="K542" s="40"/>
      <c r="L542" s="25"/>
      <c r="M542" s="24"/>
      <c r="N542" s="68" t="e">
        <f>INDEX(Справочно!$D$107:$D$233,MATCH('11'!$A$6:$A$955,Справочно!$A$107:$A$233,))</f>
        <v>#N/A</v>
      </c>
      <c r="O542" s="67" t="e">
        <f>INDEX(Справочно!$C$107:$C$233,MATCH('11'!$A$6:$A$955,Справочно!$A$107:$A$233,))</f>
        <v>#N/A</v>
      </c>
    </row>
    <row r="543" spans="1:15" s="28" customFormat="1" x14ac:dyDescent="0.25">
      <c r="A543" s="70"/>
      <c r="B543" s="24"/>
      <c r="C543" s="25"/>
      <c r="D543" s="24"/>
      <c r="E543" s="24"/>
      <c r="F543" s="24"/>
      <c r="G543" s="67" t="e">
        <f>INDEX(Справочно!$B$107:$B$233,MATCH('11'!$A$6:$A$955,Справочно!$A$107:$A$233,))</f>
        <v>#N/A</v>
      </c>
      <c r="H543" s="66">
        <v>11</v>
      </c>
      <c r="I543" s="70"/>
      <c r="J543" s="24"/>
      <c r="K543" s="40"/>
      <c r="L543" s="25"/>
      <c r="M543" s="24"/>
      <c r="N543" s="68" t="e">
        <f>INDEX(Справочно!$D$107:$D$233,MATCH('11'!$A$6:$A$955,Справочно!$A$107:$A$233,))</f>
        <v>#N/A</v>
      </c>
      <c r="O543" s="67" t="e">
        <f>INDEX(Справочно!$C$107:$C$233,MATCH('11'!$A$6:$A$955,Справочно!$A$107:$A$233,))</f>
        <v>#N/A</v>
      </c>
    </row>
    <row r="544" spans="1:15" s="28" customFormat="1" x14ac:dyDescent="0.25">
      <c r="A544" s="70"/>
      <c r="B544" s="24"/>
      <c r="C544" s="25"/>
      <c r="D544" s="24"/>
      <c r="E544" s="24"/>
      <c r="F544" s="24"/>
      <c r="G544" s="67" t="e">
        <f>INDEX(Справочно!$B$107:$B$233,MATCH('11'!$A$6:$A$955,Справочно!$A$107:$A$233,))</f>
        <v>#N/A</v>
      </c>
      <c r="H544" s="66">
        <v>11</v>
      </c>
      <c r="I544" s="70"/>
      <c r="J544" s="24"/>
      <c r="K544" s="40"/>
      <c r="L544" s="25"/>
      <c r="M544" s="24"/>
      <c r="N544" s="68" t="e">
        <f>INDEX(Справочно!$D$107:$D$233,MATCH('11'!$A$6:$A$955,Справочно!$A$107:$A$233,))</f>
        <v>#N/A</v>
      </c>
      <c r="O544" s="67" t="e">
        <f>INDEX(Справочно!$C$107:$C$233,MATCH('11'!$A$6:$A$955,Справочно!$A$107:$A$233,))</f>
        <v>#N/A</v>
      </c>
    </row>
    <row r="545" spans="1:15" s="28" customFormat="1" x14ac:dyDescent="0.25">
      <c r="A545" s="70"/>
      <c r="B545" s="24"/>
      <c r="C545" s="25"/>
      <c r="D545" s="24"/>
      <c r="E545" s="24"/>
      <c r="F545" s="24"/>
      <c r="G545" s="67" t="e">
        <f>INDEX(Справочно!$B$107:$B$233,MATCH('11'!$A$6:$A$955,Справочно!$A$107:$A$233,))</f>
        <v>#N/A</v>
      </c>
      <c r="H545" s="66">
        <v>11</v>
      </c>
      <c r="I545" s="70"/>
      <c r="J545" s="24"/>
      <c r="K545" s="40"/>
      <c r="L545" s="25"/>
      <c r="M545" s="24"/>
      <c r="N545" s="68" t="e">
        <f>INDEX(Справочно!$D$107:$D$233,MATCH('11'!$A$6:$A$955,Справочно!$A$107:$A$233,))</f>
        <v>#N/A</v>
      </c>
      <c r="O545" s="67" t="e">
        <f>INDEX(Справочно!$C$107:$C$233,MATCH('11'!$A$6:$A$955,Справочно!$A$107:$A$233,))</f>
        <v>#N/A</v>
      </c>
    </row>
    <row r="546" spans="1:15" s="28" customFormat="1" x14ac:dyDescent="0.25">
      <c r="A546" s="70"/>
      <c r="B546" s="24"/>
      <c r="C546" s="25"/>
      <c r="D546" s="24"/>
      <c r="E546" s="24"/>
      <c r="F546" s="24"/>
      <c r="G546" s="67" t="e">
        <f>INDEX(Справочно!$B$107:$B$233,MATCH('11'!$A$6:$A$955,Справочно!$A$107:$A$233,))</f>
        <v>#N/A</v>
      </c>
      <c r="H546" s="66">
        <v>11</v>
      </c>
      <c r="I546" s="70"/>
      <c r="J546" s="24"/>
      <c r="K546" s="40"/>
      <c r="L546" s="25"/>
      <c r="M546" s="24"/>
      <c r="N546" s="68" t="e">
        <f>INDEX(Справочно!$D$107:$D$233,MATCH('11'!$A$6:$A$955,Справочно!$A$107:$A$233,))</f>
        <v>#N/A</v>
      </c>
      <c r="O546" s="67" t="e">
        <f>INDEX(Справочно!$C$107:$C$233,MATCH('11'!$A$6:$A$955,Справочно!$A$107:$A$233,))</f>
        <v>#N/A</v>
      </c>
    </row>
    <row r="547" spans="1:15" s="28" customFormat="1" x14ac:dyDescent="0.25">
      <c r="A547" s="70"/>
      <c r="B547" s="24"/>
      <c r="C547" s="25"/>
      <c r="D547" s="24"/>
      <c r="E547" s="24"/>
      <c r="F547" s="24"/>
      <c r="G547" s="67" t="e">
        <f>INDEX(Справочно!$B$107:$B$233,MATCH('11'!$A$6:$A$955,Справочно!$A$107:$A$233,))</f>
        <v>#N/A</v>
      </c>
      <c r="H547" s="66">
        <v>11</v>
      </c>
      <c r="I547" s="70"/>
      <c r="J547" s="24"/>
      <c r="K547" s="40"/>
      <c r="L547" s="25"/>
      <c r="M547" s="24"/>
      <c r="N547" s="68" t="e">
        <f>INDEX(Справочно!$D$107:$D$233,MATCH('11'!$A$6:$A$955,Справочно!$A$107:$A$233,))</f>
        <v>#N/A</v>
      </c>
      <c r="O547" s="67" t="e">
        <f>INDEX(Справочно!$C$107:$C$233,MATCH('11'!$A$6:$A$955,Справочно!$A$107:$A$233,))</f>
        <v>#N/A</v>
      </c>
    </row>
    <row r="548" spans="1:15" s="28" customFormat="1" x14ac:dyDescent="0.25">
      <c r="A548" s="70"/>
      <c r="B548" s="24"/>
      <c r="C548" s="25"/>
      <c r="D548" s="24"/>
      <c r="E548" s="24"/>
      <c r="F548" s="24"/>
      <c r="G548" s="67" t="e">
        <f>INDEX(Справочно!$B$107:$B$233,MATCH('11'!$A$6:$A$955,Справочно!$A$107:$A$233,))</f>
        <v>#N/A</v>
      </c>
      <c r="H548" s="66">
        <v>11</v>
      </c>
      <c r="I548" s="70"/>
      <c r="J548" s="24"/>
      <c r="K548" s="40"/>
      <c r="L548" s="25"/>
      <c r="M548" s="24"/>
      <c r="N548" s="68" t="e">
        <f>INDEX(Справочно!$D$107:$D$233,MATCH('11'!$A$6:$A$955,Справочно!$A$107:$A$233,))</f>
        <v>#N/A</v>
      </c>
      <c r="O548" s="67" t="e">
        <f>INDEX(Справочно!$C$107:$C$233,MATCH('11'!$A$6:$A$955,Справочно!$A$107:$A$233,))</f>
        <v>#N/A</v>
      </c>
    </row>
    <row r="549" spans="1:15" s="28" customFormat="1" x14ac:dyDescent="0.25">
      <c r="A549" s="70"/>
      <c r="B549" s="24"/>
      <c r="C549" s="25"/>
      <c r="D549" s="24"/>
      <c r="E549" s="24"/>
      <c r="F549" s="24"/>
      <c r="G549" s="67" t="e">
        <f>INDEX(Справочно!$B$107:$B$233,MATCH('11'!$A$6:$A$955,Справочно!$A$107:$A$233,))</f>
        <v>#N/A</v>
      </c>
      <c r="H549" s="66">
        <v>11</v>
      </c>
      <c r="I549" s="70"/>
      <c r="J549" s="24"/>
      <c r="K549" s="40"/>
      <c r="L549" s="25"/>
      <c r="M549" s="24"/>
      <c r="N549" s="68" t="e">
        <f>INDEX(Справочно!$D$107:$D$233,MATCH('11'!$A$6:$A$955,Справочно!$A$107:$A$233,))</f>
        <v>#N/A</v>
      </c>
      <c r="O549" s="67" t="e">
        <f>INDEX(Справочно!$C$107:$C$233,MATCH('11'!$A$6:$A$955,Справочно!$A$107:$A$233,))</f>
        <v>#N/A</v>
      </c>
    </row>
    <row r="550" spans="1:15" s="28" customFormat="1" x14ac:dyDescent="0.25">
      <c r="A550" s="70"/>
      <c r="B550" s="24"/>
      <c r="C550" s="25"/>
      <c r="D550" s="24"/>
      <c r="E550" s="24"/>
      <c r="F550" s="24"/>
      <c r="G550" s="67" t="e">
        <f>INDEX(Справочно!$B$107:$B$233,MATCH('11'!$A$6:$A$955,Справочно!$A$107:$A$233,))</f>
        <v>#N/A</v>
      </c>
      <c r="H550" s="66">
        <v>11</v>
      </c>
      <c r="I550" s="70"/>
      <c r="J550" s="24"/>
      <c r="K550" s="40"/>
      <c r="L550" s="25"/>
      <c r="M550" s="24"/>
      <c r="N550" s="68" t="e">
        <f>INDEX(Справочно!$D$107:$D$233,MATCH('11'!$A$6:$A$955,Справочно!$A$107:$A$233,))</f>
        <v>#N/A</v>
      </c>
      <c r="O550" s="67" t="e">
        <f>INDEX(Справочно!$C$107:$C$233,MATCH('11'!$A$6:$A$955,Справочно!$A$107:$A$233,))</f>
        <v>#N/A</v>
      </c>
    </row>
    <row r="551" spans="1:15" s="28" customFormat="1" x14ac:dyDescent="0.25">
      <c r="A551" s="70"/>
      <c r="B551" s="24"/>
      <c r="C551" s="25"/>
      <c r="D551" s="24"/>
      <c r="E551" s="24"/>
      <c r="F551" s="24"/>
      <c r="G551" s="67" t="e">
        <f>INDEX(Справочно!$B$107:$B$233,MATCH('11'!$A$6:$A$955,Справочно!$A$107:$A$233,))</f>
        <v>#N/A</v>
      </c>
      <c r="H551" s="66">
        <v>11</v>
      </c>
      <c r="I551" s="70"/>
      <c r="J551" s="24"/>
      <c r="K551" s="40"/>
      <c r="L551" s="25"/>
      <c r="M551" s="24"/>
      <c r="N551" s="68" t="e">
        <f>INDEX(Справочно!$D$107:$D$233,MATCH('11'!$A$6:$A$955,Справочно!$A$107:$A$233,))</f>
        <v>#N/A</v>
      </c>
      <c r="O551" s="67" t="e">
        <f>INDEX(Справочно!$C$107:$C$233,MATCH('11'!$A$6:$A$955,Справочно!$A$107:$A$233,))</f>
        <v>#N/A</v>
      </c>
    </row>
    <row r="552" spans="1:15" s="28" customFormat="1" x14ac:dyDescent="0.25">
      <c r="A552" s="70"/>
      <c r="B552" s="24"/>
      <c r="C552" s="25"/>
      <c r="D552" s="24"/>
      <c r="E552" s="24"/>
      <c r="F552" s="24"/>
      <c r="G552" s="67" t="e">
        <f>INDEX(Справочно!$B$107:$B$233,MATCH('11'!$A$6:$A$955,Справочно!$A$107:$A$233,))</f>
        <v>#N/A</v>
      </c>
      <c r="H552" s="66">
        <v>11</v>
      </c>
      <c r="I552" s="70"/>
      <c r="J552" s="24"/>
      <c r="K552" s="40"/>
      <c r="L552" s="25"/>
      <c r="M552" s="24"/>
      <c r="N552" s="68" t="e">
        <f>INDEX(Справочно!$D$107:$D$233,MATCH('11'!$A$6:$A$955,Справочно!$A$107:$A$233,))</f>
        <v>#N/A</v>
      </c>
      <c r="O552" s="67" t="e">
        <f>INDEX(Справочно!$C$107:$C$233,MATCH('11'!$A$6:$A$955,Справочно!$A$107:$A$233,))</f>
        <v>#N/A</v>
      </c>
    </row>
    <row r="553" spans="1:15" s="28" customFormat="1" x14ac:dyDescent="0.25">
      <c r="A553" s="70"/>
      <c r="B553" s="24"/>
      <c r="C553" s="25"/>
      <c r="D553" s="24"/>
      <c r="E553" s="24"/>
      <c r="F553" s="24"/>
      <c r="G553" s="67" t="e">
        <f>INDEX(Справочно!$B$107:$B$233,MATCH('11'!$A$6:$A$955,Справочно!$A$107:$A$233,))</f>
        <v>#N/A</v>
      </c>
      <c r="H553" s="66">
        <v>11</v>
      </c>
      <c r="I553" s="70"/>
      <c r="J553" s="24"/>
      <c r="K553" s="40"/>
      <c r="L553" s="25"/>
      <c r="M553" s="24"/>
      <c r="N553" s="68" t="e">
        <f>INDEX(Справочно!$D$107:$D$233,MATCH('11'!$A$6:$A$955,Справочно!$A$107:$A$233,))</f>
        <v>#N/A</v>
      </c>
      <c r="O553" s="67" t="e">
        <f>INDEX(Справочно!$C$107:$C$233,MATCH('11'!$A$6:$A$955,Справочно!$A$107:$A$233,))</f>
        <v>#N/A</v>
      </c>
    </row>
    <row r="554" spans="1:15" s="28" customFormat="1" x14ac:dyDescent="0.25">
      <c r="A554" s="70"/>
      <c r="B554" s="24"/>
      <c r="C554" s="25"/>
      <c r="D554" s="24"/>
      <c r="E554" s="24"/>
      <c r="F554" s="24"/>
      <c r="G554" s="67" t="e">
        <f>INDEX(Справочно!$B$107:$B$233,MATCH('11'!$A$6:$A$955,Справочно!$A$107:$A$233,))</f>
        <v>#N/A</v>
      </c>
      <c r="H554" s="66">
        <v>11</v>
      </c>
      <c r="I554" s="70"/>
      <c r="J554" s="24"/>
      <c r="K554" s="40"/>
      <c r="L554" s="25"/>
      <c r="M554" s="24"/>
      <c r="N554" s="68" t="e">
        <f>INDEX(Справочно!$D$107:$D$233,MATCH('11'!$A$6:$A$955,Справочно!$A$107:$A$233,))</f>
        <v>#N/A</v>
      </c>
      <c r="O554" s="67" t="e">
        <f>INDEX(Справочно!$C$107:$C$233,MATCH('11'!$A$6:$A$955,Справочно!$A$107:$A$233,))</f>
        <v>#N/A</v>
      </c>
    </row>
    <row r="555" spans="1:15" s="28" customFormat="1" x14ac:dyDescent="0.25">
      <c r="A555" s="70"/>
      <c r="B555" s="24"/>
      <c r="C555" s="25"/>
      <c r="D555" s="24"/>
      <c r="E555" s="24"/>
      <c r="F555" s="24"/>
      <c r="G555" s="67" t="e">
        <f>INDEX(Справочно!$B$107:$B$233,MATCH('11'!$A$6:$A$955,Справочно!$A$107:$A$233,))</f>
        <v>#N/A</v>
      </c>
      <c r="H555" s="66">
        <v>11</v>
      </c>
      <c r="I555" s="70"/>
      <c r="J555" s="24"/>
      <c r="K555" s="40"/>
      <c r="L555" s="25"/>
      <c r="M555" s="24"/>
      <c r="N555" s="68" t="e">
        <f>INDEX(Справочно!$D$107:$D$233,MATCH('11'!$A$6:$A$955,Справочно!$A$107:$A$233,))</f>
        <v>#N/A</v>
      </c>
      <c r="O555" s="67" t="e">
        <f>INDEX(Справочно!$C$107:$C$233,MATCH('11'!$A$6:$A$955,Справочно!$A$107:$A$233,))</f>
        <v>#N/A</v>
      </c>
    </row>
    <row r="556" spans="1:15" s="28" customFormat="1" x14ac:dyDescent="0.25">
      <c r="A556" s="70"/>
      <c r="B556" s="24"/>
      <c r="C556" s="25"/>
      <c r="D556" s="24"/>
      <c r="E556" s="24"/>
      <c r="F556" s="24"/>
      <c r="G556" s="67" t="e">
        <f>INDEX(Справочно!$B$107:$B$233,MATCH('11'!$A$6:$A$955,Справочно!$A$107:$A$233,))</f>
        <v>#N/A</v>
      </c>
      <c r="H556" s="66">
        <v>11</v>
      </c>
      <c r="I556" s="70"/>
      <c r="J556" s="24"/>
      <c r="K556" s="40"/>
      <c r="L556" s="25"/>
      <c r="M556" s="24"/>
      <c r="N556" s="68" t="e">
        <f>INDEX(Справочно!$D$107:$D$233,MATCH('11'!$A$6:$A$955,Справочно!$A$107:$A$233,))</f>
        <v>#N/A</v>
      </c>
      <c r="O556" s="67" t="e">
        <f>INDEX(Справочно!$C$107:$C$233,MATCH('11'!$A$6:$A$955,Справочно!$A$107:$A$233,))</f>
        <v>#N/A</v>
      </c>
    </row>
    <row r="557" spans="1:15" s="28" customFormat="1" x14ac:dyDescent="0.25">
      <c r="A557" s="70"/>
      <c r="B557" s="24"/>
      <c r="C557" s="25"/>
      <c r="D557" s="24"/>
      <c r="E557" s="24"/>
      <c r="F557" s="24"/>
      <c r="G557" s="67" t="e">
        <f>INDEX(Справочно!$B$107:$B$233,MATCH('11'!$A$6:$A$955,Справочно!$A$107:$A$233,))</f>
        <v>#N/A</v>
      </c>
      <c r="H557" s="66">
        <v>11</v>
      </c>
      <c r="I557" s="70"/>
      <c r="J557" s="24"/>
      <c r="K557" s="40"/>
      <c r="L557" s="25"/>
      <c r="M557" s="24"/>
      <c r="N557" s="68" t="e">
        <f>INDEX(Справочно!$D$107:$D$233,MATCH('11'!$A$6:$A$955,Справочно!$A$107:$A$233,))</f>
        <v>#N/A</v>
      </c>
      <c r="O557" s="67" t="e">
        <f>INDEX(Справочно!$C$107:$C$233,MATCH('11'!$A$6:$A$955,Справочно!$A$107:$A$233,))</f>
        <v>#N/A</v>
      </c>
    </row>
    <row r="558" spans="1:15" s="28" customFormat="1" x14ac:dyDescent="0.25">
      <c r="A558" s="70"/>
      <c r="B558" s="24"/>
      <c r="C558" s="25"/>
      <c r="D558" s="24"/>
      <c r="E558" s="24"/>
      <c r="F558" s="24"/>
      <c r="G558" s="67" t="e">
        <f>INDEX(Справочно!$B$107:$B$233,MATCH('11'!$A$6:$A$955,Справочно!$A$107:$A$233,))</f>
        <v>#N/A</v>
      </c>
      <c r="H558" s="66">
        <v>11</v>
      </c>
      <c r="I558" s="70"/>
      <c r="J558" s="24"/>
      <c r="K558" s="40"/>
      <c r="L558" s="25"/>
      <c r="M558" s="24"/>
      <c r="N558" s="68" t="e">
        <f>INDEX(Справочно!$D$107:$D$233,MATCH('11'!$A$6:$A$955,Справочно!$A$107:$A$233,))</f>
        <v>#N/A</v>
      </c>
      <c r="O558" s="67" t="e">
        <f>INDEX(Справочно!$C$107:$C$233,MATCH('11'!$A$6:$A$955,Справочно!$A$107:$A$233,))</f>
        <v>#N/A</v>
      </c>
    </row>
    <row r="559" spans="1:15" s="28" customFormat="1" x14ac:dyDescent="0.25">
      <c r="A559" s="70"/>
      <c r="B559" s="24"/>
      <c r="C559" s="25"/>
      <c r="D559" s="24"/>
      <c r="E559" s="24"/>
      <c r="F559" s="24"/>
      <c r="G559" s="67" t="e">
        <f>INDEX(Справочно!$B$107:$B$233,MATCH('11'!$A$6:$A$955,Справочно!$A$107:$A$233,))</f>
        <v>#N/A</v>
      </c>
      <c r="H559" s="66">
        <v>11</v>
      </c>
      <c r="I559" s="70"/>
      <c r="J559" s="24"/>
      <c r="K559" s="40"/>
      <c r="L559" s="25"/>
      <c r="M559" s="24"/>
      <c r="N559" s="68" t="e">
        <f>INDEX(Справочно!$D$107:$D$233,MATCH('11'!$A$6:$A$955,Справочно!$A$107:$A$233,))</f>
        <v>#N/A</v>
      </c>
      <c r="O559" s="67" t="e">
        <f>INDEX(Справочно!$C$107:$C$233,MATCH('11'!$A$6:$A$955,Справочно!$A$107:$A$233,))</f>
        <v>#N/A</v>
      </c>
    </row>
    <row r="560" spans="1:15" s="28" customFormat="1" x14ac:dyDescent="0.25">
      <c r="A560" s="70"/>
      <c r="B560" s="24"/>
      <c r="C560" s="25"/>
      <c r="D560" s="24"/>
      <c r="E560" s="24"/>
      <c r="F560" s="24"/>
      <c r="G560" s="67" t="e">
        <f>INDEX(Справочно!$B$107:$B$233,MATCH('11'!$A$6:$A$955,Справочно!$A$107:$A$233,))</f>
        <v>#N/A</v>
      </c>
      <c r="H560" s="66">
        <v>11</v>
      </c>
      <c r="I560" s="70"/>
      <c r="J560" s="24"/>
      <c r="K560" s="40"/>
      <c r="L560" s="25"/>
      <c r="M560" s="24"/>
      <c r="N560" s="68" t="e">
        <f>INDEX(Справочно!$D$107:$D$233,MATCH('11'!$A$6:$A$955,Справочно!$A$107:$A$233,))</f>
        <v>#N/A</v>
      </c>
      <c r="O560" s="67" t="e">
        <f>INDEX(Справочно!$C$107:$C$233,MATCH('11'!$A$6:$A$955,Справочно!$A$107:$A$233,))</f>
        <v>#N/A</v>
      </c>
    </row>
    <row r="561" spans="1:15" s="28" customFormat="1" x14ac:dyDescent="0.25">
      <c r="A561" s="70"/>
      <c r="B561" s="24"/>
      <c r="C561" s="25"/>
      <c r="D561" s="24"/>
      <c r="E561" s="24"/>
      <c r="F561" s="24"/>
      <c r="G561" s="67" t="e">
        <f>INDEX(Справочно!$B$107:$B$233,MATCH('11'!$A$6:$A$955,Справочно!$A$107:$A$233,))</f>
        <v>#N/A</v>
      </c>
      <c r="H561" s="66">
        <v>11</v>
      </c>
      <c r="I561" s="70"/>
      <c r="J561" s="24"/>
      <c r="K561" s="40"/>
      <c r="L561" s="25"/>
      <c r="M561" s="24"/>
      <c r="N561" s="68" t="e">
        <f>INDEX(Справочно!$D$107:$D$233,MATCH('11'!$A$6:$A$955,Справочно!$A$107:$A$233,))</f>
        <v>#N/A</v>
      </c>
      <c r="O561" s="67" t="e">
        <f>INDEX(Справочно!$C$107:$C$233,MATCH('11'!$A$6:$A$955,Справочно!$A$107:$A$233,))</f>
        <v>#N/A</v>
      </c>
    </row>
    <row r="562" spans="1:15" s="28" customFormat="1" x14ac:dyDescent="0.25">
      <c r="A562" s="70"/>
      <c r="B562" s="24"/>
      <c r="C562" s="25"/>
      <c r="D562" s="24"/>
      <c r="E562" s="24"/>
      <c r="F562" s="24"/>
      <c r="G562" s="67" t="e">
        <f>INDEX(Справочно!$B$107:$B$233,MATCH('11'!$A$6:$A$955,Справочно!$A$107:$A$233,))</f>
        <v>#N/A</v>
      </c>
      <c r="H562" s="66">
        <v>11</v>
      </c>
      <c r="I562" s="70"/>
      <c r="J562" s="24"/>
      <c r="K562" s="40"/>
      <c r="L562" s="25"/>
      <c r="M562" s="24"/>
      <c r="N562" s="68" t="e">
        <f>INDEX(Справочно!$D$107:$D$233,MATCH('11'!$A$6:$A$955,Справочно!$A$107:$A$233,))</f>
        <v>#N/A</v>
      </c>
      <c r="O562" s="67" t="e">
        <f>INDEX(Справочно!$C$107:$C$233,MATCH('11'!$A$6:$A$955,Справочно!$A$107:$A$233,))</f>
        <v>#N/A</v>
      </c>
    </row>
    <row r="563" spans="1:15" s="28" customFormat="1" x14ac:dyDescent="0.25">
      <c r="A563" s="70"/>
      <c r="B563" s="24"/>
      <c r="C563" s="25"/>
      <c r="D563" s="24"/>
      <c r="E563" s="24"/>
      <c r="F563" s="24"/>
      <c r="G563" s="67" t="e">
        <f>INDEX(Справочно!$B$107:$B$233,MATCH('11'!$A$6:$A$955,Справочно!$A$107:$A$233,))</f>
        <v>#N/A</v>
      </c>
      <c r="H563" s="66">
        <v>11</v>
      </c>
      <c r="I563" s="70"/>
      <c r="J563" s="24"/>
      <c r="K563" s="40"/>
      <c r="L563" s="25"/>
      <c r="M563" s="24"/>
      <c r="N563" s="68" t="e">
        <f>INDEX(Справочно!$D$107:$D$233,MATCH('11'!$A$6:$A$955,Справочно!$A$107:$A$233,))</f>
        <v>#N/A</v>
      </c>
      <c r="O563" s="67" t="e">
        <f>INDEX(Справочно!$C$107:$C$233,MATCH('11'!$A$6:$A$955,Справочно!$A$107:$A$233,))</f>
        <v>#N/A</v>
      </c>
    </row>
    <row r="564" spans="1:15" s="28" customFormat="1" x14ac:dyDescent="0.25">
      <c r="A564" s="70"/>
      <c r="B564" s="24"/>
      <c r="C564" s="25"/>
      <c r="D564" s="24"/>
      <c r="E564" s="24"/>
      <c r="F564" s="24"/>
      <c r="G564" s="67" t="e">
        <f>INDEX(Справочно!$B$107:$B$233,MATCH('11'!$A$6:$A$955,Справочно!$A$107:$A$233,))</f>
        <v>#N/A</v>
      </c>
      <c r="H564" s="66">
        <v>11</v>
      </c>
      <c r="I564" s="70"/>
      <c r="J564" s="24"/>
      <c r="K564" s="40"/>
      <c r="L564" s="25"/>
      <c r="M564" s="24"/>
      <c r="N564" s="68" t="e">
        <f>INDEX(Справочно!$D$107:$D$233,MATCH('11'!$A$6:$A$955,Справочно!$A$107:$A$233,))</f>
        <v>#N/A</v>
      </c>
      <c r="O564" s="67" t="e">
        <f>INDEX(Справочно!$C$107:$C$233,MATCH('11'!$A$6:$A$955,Справочно!$A$107:$A$233,))</f>
        <v>#N/A</v>
      </c>
    </row>
    <row r="565" spans="1:15" s="28" customFormat="1" x14ac:dyDescent="0.25">
      <c r="A565" s="70"/>
      <c r="B565" s="24"/>
      <c r="C565" s="25"/>
      <c r="D565" s="24"/>
      <c r="E565" s="24"/>
      <c r="F565" s="24"/>
      <c r="G565" s="67" t="e">
        <f>INDEX(Справочно!$B$107:$B$233,MATCH('11'!$A$6:$A$955,Справочно!$A$107:$A$233,))</f>
        <v>#N/A</v>
      </c>
      <c r="H565" s="66">
        <v>11</v>
      </c>
      <c r="I565" s="70"/>
      <c r="J565" s="24"/>
      <c r="K565" s="40"/>
      <c r="L565" s="25"/>
      <c r="M565" s="24"/>
      <c r="N565" s="68" t="e">
        <f>INDEX(Справочно!$D$107:$D$233,MATCH('11'!$A$6:$A$955,Справочно!$A$107:$A$233,))</f>
        <v>#N/A</v>
      </c>
      <c r="O565" s="67" t="e">
        <f>INDEX(Справочно!$C$107:$C$233,MATCH('11'!$A$6:$A$955,Справочно!$A$107:$A$233,))</f>
        <v>#N/A</v>
      </c>
    </row>
    <row r="566" spans="1:15" s="28" customFormat="1" x14ac:dyDescent="0.25">
      <c r="A566" s="70"/>
      <c r="B566" s="24"/>
      <c r="C566" s="25"/>
      <c r="D566" s="24"/>
      <c r="E566" s="24"/>
      <c r="F566" s="24"/>
      <c r="G566" s="67" t="e">
        <f>INDEX(Справочно!$B$107:$B$233,MATCH('11'!$A$6:$A$955,Справочно!$A$107:$A$233,))</f>
        <v>#N/A</v>
      </c>
      <c r="H566" s="66">
        <v>11</v>
      </c>
      <c r="I566" s="70"/>
      <c r="J566" s="24"/>
      <c r="K566" s="40"/>
      <c r="L566" s="25"/>
      <c r="M566" s="24"/>
      <c r="N566" s="68" t="e">
        <f>INDEX(Справочно!$D$107:$D$233,MATCH('11'!$A$6:$A$955,Справочно!$A$107:$A$233,))</f>
        <v>#N/A</v>
      </c>
      <c r="O566" s="67" t="e">
        <f>INDEX(Справочно!$C$107:$C$233,MATCH('11'!$A$6:$A$955,Справочно!$A$107:$A$233,))</f>
        <v>#N/A</v>
      </c>
    </row>
    <row r="567" spans="1:15" s="28" customFormat="1" x14ac:dyDescent="0.25">
      <c r="A567" s="70"/>
      <c r="B567" s="24"/>
      <c r="C567" s="25"/>
      <c r="D567" s="24"/>
      <c r="E567" s="24"/>
      <c r="F567" s="24"/>
      <c r="G567" s="67" t="e">
        <f>INDEX(Справочно!$B$107:$B$233,MATCH('11'!$A$6:$A$955,Справочно!$A$107:$A$233,))</f>
        <v>#N/A</v>
      </c>
      <c r="H567" s="66">
        <v>11</v>
      </c>
      <c r="I567" s="70"/>
      <c r="J567" s="24"/>
      <c r="K567" s="40"/>
      <c r="L567" s="25"/>
      <c r="M567" s="24"/>
      <c r="N567" s="68" t="e">
        <f>INDEX(Справочно!$D$107:$D$233,MATCH('11'!$A$6:$A$955,Справочно!$A$107:$A$233,))</f>
        <v>#N/A</v>
      </c>
      <c r="O567" s="67" t="e">
        <f>INDEX(Справочно!$C$107:$C$233,MATCH('11'!$A$6:$A$955,Справочно!$A$107:$A$233,))</f>
        <v>#N/A</v>
      </c>
    </row>
    <row r="568" spans="1:15" s="28" customFormat="1" x14ac:dyDescent="0.25">
      <c r="A568" s="70"/>
      <c r="B568" s="24"/>
      <c r="C568" s="25"/>
      <c r="D568" s="24"/>
      <c r="E568" s="24"/>
      <c r="F568" s="24"/>
      <c r="G568" s="67" t="e">
        <f>INDEX(Справочно!$B$107:$B$233,MATCH('11'!$A$6:$A$955,Справочно!$A$107:$A$233,))</f>
        <v>#N/A</v>
      </c>
      <c r="H568" s="66">
        <v>11</v>
      </c>
      <c r="I568" s="70"/>
      <c r="J568" s="24"/>
      <c r="K568" s="40"/>
      <c r="L568" s="25"/>
      <c r="M568" s="24"/>
      <c r="N568" s="68" t="e">
        <f>INDEX(Справочно!$D$107:$D$233,MATCH('11'!$A$6:$A$955,Справочно!$A$107:$A$233,))</f>
        <v>#N/A</v>
      </c>
      <c r="O568" s="67" t="e">
        <f>INDEX(Справочно!$C$107:$C$233,MATCH('11'!$A$6:$A$955,Справочно!$A$107:$A$233,))</f>
        <v>#N/A</v>
      </c>
    </row>
    <row r="569" spans="1:15" s="28" customFormat="1" x14ac:dyDescent="0.25">
      <c r="A569" s="70"/>
      <c r="B569" s="24"/>
      <c r="C569" s="25"/>
      <c r="D569" s="24"/>
      <c r="E569" s="24"/>
      <c r="F569" s="24"/>
      <c r="G569" s="67" t="e">
        <f>INDEX(Справочно!$B$107:$B$233,MATCH('11'!$A$6:$A$955,Справочно!$A$107:$A$233,))</f>
        <v>#N/A</v>
      </c>
      <c r="H569" s="66">
        <v>11</v>
      </c>
      <c r="I569" s="70"/>
      <c r="J569" s="24"/>
      <c r="K569" s="40"/>
      <c r="L569" s="25"/>
      <c r="M569" s="24"/>
      <c r="N569" s="68" t="e">
        <f>INDEX(Справочно!$D$107:$D$233,MATCH('11'!$A$6:$A$955,Справочно!$A$107:$A$233,))</f>
        <v>#N/A</v>
      </c>
      <c r="O569" s="67" t="e">
        <f>INDEX(Справочно!$C$107:$C$233,MATCH('11'!$A$6:$A$955,Справочно!$A$107:$A$233,))</f>
        <v>#N/A</v>
      </c>
    </row>
    <row r="570" spans="1:15" s="28" customFormat="1" x14ac:dyDescent="0.25">
      <c r="A570" s="70"/>
      <c r="B570" s="24"/>
      <c r="C570" s="25"/>
      <c r="D570" s="24"/>
      <c r="E570" s="24"/>
      <c r="F570" s="24"/>
      <c r="G570" s="67" t="e">
        <f>INDEX(Справочно!$B$107:$B$233,MATCH('11'!$A$6:$A$955,Справочно!$A$107:$A$233,))</f>
        <v>#N/A</v>
      </c>
      <c r="H570" s="66">
        <v>11</v>
      </c>
      <c r="I570" s="70"/>
      <c r="J570" s="24"/>
      <c r="K570" s="40"/>
      <c r="L570" s="25"/>
      <c r="M570" s="24"/>
      <c r="N570" s="68" t="e">
        <f>INDEX(Справочно!$D$107:$D$233,MATCH('11'!$A$6:$A$955,Справочно!$A$107:$A$233,))</f>
        <v>#N/A</v>
      </c>
      <c r="O570" s="67" t="e">
        <f>INDEX(Справочно!$C$107:$C$233,MATCH('11'!$A$6:$A$955,Справочно!$A$107:$A$233,))</f>
        <v>#N/A</v>
      </c>
    </row>
    <row r="571" spans="1:15" s="28" customFormat="1" x14ac:dyDescent="0.25">
      <c r="A571" s="70"/>
      <c r="B571" s="24"/>
      <c r="C571" s="25"/>
      <c r="D571" s="24"/>
      <c r="E571" s="24"/>
      <c r="F571" s="24"/>
      <c r="G571" s="67" t="e">
        <f>INDEX(Справочно!$B$107:$B$233,MATCH('11'!$A$6:$A$955,Справочно!$A$107:$A$233,))</f>
        <v>#N/A</v>
      </c>
      <c r="H571" s="66">
        <v>11</v>
      </c>
      <c r="I571" s="70"/>
      <c r="J571" s="24"/>
      <c r="K571" s="40"/>
      <c r="L571" s="25"/>
      <c r="M571" s="24"/>
      <c r="N571" s="68" t="e">
        <f>INDEX(Справочно!$D$107:$D$233,MATCH('11'!$A$6:$A$955,Справочно!$A$107:$A$233,))</f>
        <v>#N/A</v>
      </c>
      <c r="O571" s="67" t="e">
        <f>INDEX(Справочно!$C$107:$C$233,MATCH('11'!$A$6:$A$955,Справочно!$A$107:$A$233,))</f>
        <v>#N/A</v>
      </c>
    </row>
    <row r="572" spans="1:15" s="28" customFormat="1" x14ac:dyDescent="0.25">
      <c r="A572" s="70"/>
      <c r="B572" s="24"/>
      <c r="C572" s="25"/>
      <c r="D572" s="24"/>
      <c r="E572" s="24"/>
      <c r="F572" s="24"/>
      <c r="G572" s="67" t="e">
        <f>INDEX(Справочно!$B$107:$B$233,MATCH('11'!$A$6:$A$955,Справочно!$A$107:$A$233,))</f>
        <v>#N/A</v>
      </c>
      <c r="H572" s="66">
        <v>11</v>
      </c>
      <c r="I572" s="70"/>
      <c r="J572" s="24"/>
      <c r="K572" s="40"/>
      <c r="L572" s="25"/>
      <c r="M572" s="24"/>
      <c r="N572" s="68" t="e">
        <f>INDEX(Справочно!$D$107:$D$233,MATCH('11'!$A$6:$A$955,Справочно!$A$107:$A$233,))</f>
        <v>#N/A</v>
      </c>
      <c r="O572" s="67" t="e">
        <f>INDEX(Справочно!$C$107:$C$233,MATCH('11'!$A$6:$A$955,Справочно!$A$107:$A$233,))</f>
        <v>#N/A</v>
      </c>
    </row>
    <row r="573" spans="1:15" s="28" customFormat="1" x14ac:dyDescent="0.25">
      <c r="A573" s="70"/>
      <c r="B573" s="24"/>
      <c r="C573" s="25"/>
      <c r="D573" s="24"/>
      <c r="E573" s="24"/>
      <c r="F573" s="24"/>
      <c r="G573" s="67" t="e">
        <f>INDEX(Справочно!$B$107:$B$233,MATCH('11'!$A$6:$A$955,Справочно!$A$107:$A$233,))</f>
        <v>#N/A</v>
      </c>
      <c r="H573" s="66">
        <v>11</v>
      </c>
      <c r="I573" s="70"/>
      <c r="J573" s="24"/>
      <c r="K573" s="40"/>
      <c r="L573" s="25"/>
      <c r="M573" s="24"/>
      <c r="N573" s="68" t="e">
        <f>INDEX(Справочно!$D$107:$D$233,MATCH('11'!$A$6:$A$955,Справочно!$A$107:$A$233,))</f>
        <v>#N/A</v>
      </c>
      <c r="O573" s="67" t="e">
        <f>INDEX(Справочно!$C$107:$C$233,MATCH('11'!$A$6:$A$955,Справочно!$A$107:$A$233,))</f>
        <v>#N/A</v>
      </c>
    </row>
    <row r="574" spans="1:15" s="28" customFormat="1" x14ac:dyDescent="0.25">
      <c r="A574" s="70"/>
      <c r="B574" s="24"/>
      <c r="C574" s="25"/>
      <c r="D574" s="24"/>
      <c r="E574" s="24"/>
      <c r="F574" s="24"/>
      <c r="G574" s="67" t="e">
        <f>INDEX(Справочно!$B$107:$B$233,MATCH('11'!$A$6:$A$955,Справочно!$A$107:$A$233,))</f>
        <v>#N/A</v>
      </c>
      <c r="H574" s="66">
        <v>11</v>
      </c>
      <c r="I574" s="70"/>
      <c r="J574" s="24"/>
      <c r="K574" s="40"/>
      <c r="L574" s="25"/>
      <c r="M574" s="24"/>
      <c r="N574" s="68" t="e">
        <f>INDEX(Справочно!$D$107:$D$233,MATCH('11'!$A$6:$A$955,Справочно!$A$107:$A$233,))</f>
        <v>#N/A</v>
      </c>
      <c r="O574" s="67" t="e">
        <f>INDEX(Справочно!$C$107:$C$233,MATCH('11'!$A$6:$A$955,Справочно!$A$107:$A$233,))</f>
        <v>#N/A</v>
      </c>
    </row>
    <row r="575" spans="1:15" s="28" customFormat="1" x14ac:dyDescent="0.25">
      <c r="A575" s="70"/>
      <c r="B575" s="24"/>
      <c r="C575" s="25"/>
      <c r="D575" s="24"/>
      <c r="E575" s="24"/>
      <c r="F575" s="24"/>
      <c r="G575" s="67" t="e">
        <f>INDEX(Справочно!$B$107:$B$233,MATCH('11'!$A$6:$A$955,Справочно!$A$107:$A$233,))</f>
        <v>#N/A</v>
      </c>
      <c r="H575" s="66">
        <v>11</v>
      </c>
      <c r="I575" s="70"/>
      <c r="J575" s="24"/>
      <c r="K575" s="40"/>
      <c r="L575" s="25"/>
      <c r="M575" s="24"/>
      <c r="N575" s="68" t="e">
        <f>INDEX(Справочно!$D$107:$D$233,MATCH('11'!$A$6:$A$955,Справочно!$A$107:$A$233,))</f>
        <v>#N/A</v>
      </c>
      <c r="O575" s="67" t="e">
        <f>INDEX(Справочно!$C$107:$C$233,MATCH('11'!$A$6:$A$955,Справочно!$A$107:$A$233,))</f>
        <v>#N/A</v>
      </c>
    </row>
    <row r="576" spans="1:15" s="28" customFormat="1" x14ac:dyDescent="0.25">
      <c r="A576" s="70"/>
      <c r="B576" s="24"/>
      <c r="C576" s="25"/>
      <c r="D576" s="24"/>
      <c r="E576" s="24"/>
      <c r="F576" s="24"/>
      <c r="G576" s="67" t="e">
        <f>INDEX(Справочно!$B$107:$B$233,MATCH('11'!$A$6:$A$955,Справочно!$A$107:$A$233,))</f>
        <v>#N/A</v>
      </c>
      <c r="H576" s="66">
        <v>11</v>
      </c>
      <c r="I576" s="70"/>
      <c r="J576" s="24"/>
      <c r="K576" s="40"/>
      <c r="L576" s="25"/>
      <c r="M576" s="24"/>
      <c r="N576" s="68" t="e">
        <f>INDEX(Справочно!$D$107:$D$233,MATCH('11'!$A$6:$A$955,Справочно!$A$107:$A$233,))</f>
        <v>#N/A</v>
      </c>
      <c r="O576" s="67" t="e">
        <f>INDEX(Справочно!$C$107:$C$233,MATCH('11'!$A$6:$A$955,Справочно!$A$107:$A$233,))</f>
        <v>#N/A</v>
      </c>
    </row>
    <row r="577" spans="1:15" s="28" customFormat="1" x14ac:dyDescent="0.25">
      <c r="A577" s="70"/>
      <c r="B577" s="24"/>
      <c r="C577" s="25"/>
      <c r="D577" s="24"/>
      <c r="E577" s="24"/>
      <c r="F577" s="24"/>
      <c r="G577" s="67" t="e">
        <f>INDEX(Справочно!$B$107:$B$233,MATCH('11'!$A$6:$A$955,Справочно!$A$107:$A$233,))</f>
        <v>#N/A</v>
      </c>
      <c r="H577" s="66">
        <v>11</v>
      </c>
      <c r="I577" s="70"/>
      <c r="J577" s="24"/>
      <c r="K577" s="40"/>
      <c r="L577" s="25"/>
      <c r="M577" s="24"/>
      <c r="N577" s="68" t="e">
        <f>INDEX(Справочно!$D$107:$D$233,MATCH('11'!$A$6:$A$955,Справочно!$A$107:$A$233,))</f>
        <v>#N/A</v>
      </c>
      <c r="O577" s="67" t="e">
        <f>INDEX(Справочно!$C$107:$C$233,MATCH('11'!$A$6:$A$955,Справочно!$A$107:$A$233,))</f>
        <v>#N/A</v>
      </c>
    </row>
    <row r="578" spans="1:15" s="28" customFormat="1" x14ac:dyDescent="0.25">
      <c r="A578" s="70"/>
      <c r="B578" s="24"/>
      <c r="C578" s="25"/>
      <c r="D578" s="24"/>
      <c r="E578" s="24"/>
      <c r="F578" s="24"/>
      <c r="G578" s="67" t="e">
        <f>INDEX(Справочно!$B$107:$B$233,MATCH('11'!$A$6:$A$955,Справочно!$A$107:$A$233,))</f>
        <v>#N/A</v>
      </c>
      <c r="H578" s="66">
        <v>11</v>
      </c>
      <c r="I578" s="70"/>
      <c r="J578" s="24"/>
      <c r="K578" s="40"/>
      <c r="L578" s="25"/>
      <c r="M578" s="24"/>
      <c r="N578" s="68" t="e">
        <f>INDEX(Справочно!$D$107:$D$233,MATCH('11'!$A$6:$A$955,Справочно!$A$107:$A$233,))</f>
        <v>#N/A</v>
      </c>
      <c r="O578" s="67" t="e">
        <f>INDEX(Справочно!$C$107:$C$233,MATCH('11'!$A$6:$A$955,Справочно!$A$107:$A$233,))</f>
        <v>#N/A</v>
      </c>
    </row>
    <row r="579" spans="1:15" s="28" customFormat="1" x14ac:dyDescent="0.25">
      <c r="A579" s="70"/>
      <c r="B579" s="24"/>
      <c r="C579" s="25"/>
      <c r="D579" s="24"/>
      <c r="E579" s="24"/>
      <c r="F579" s="24"/>
      <c r="G579" s="67" t="e">
        <f>INDEX(Справочно!$B$107:$B$233,MATCH('11'!$A$6:$A$955,Справочно!$A$107:$A$233,))</f>
        <v>#N/A</v>
      </c>
      <c r="H579" s="66">
        <v>11</v>
      </c>
      <c r="I579" s="70"/>
      <c r="J579" s="24"/>
      <c r="K579" s="40"/>
      <c r="L579" s="25"/>
      <c r="M579" s="24"/>
      <c r="N579" s="68" t="e">
        <f>INDEX(Справочно!$D$107:$D$233,MATCH('11'!$A$6:$A$955,Справочно!$A$107:$A$233,))</f>
        <v>#N/A</v>
      </c>
      <c r="O579" s="67" t="e">
        <f>INDEX(Справочно!$C$107:$C$233,MATCH('11'!$A$6:$A$955,Справочно!$A$107:$A$233,))</f>
        <v>#N/A</v>
      </c>
    </row>
    <row r="580" spans="1:15" s="28" customFormat="1" x14ac:dyDescent="0.25">
      <c r="A580" s="70"/>
      <c r="B580" s="24"/>
      <c r="C580" s="25"/>
      <c r="D580" s="24"/>
      <c r="E580" s="24"/>
      <c r="F580" s="24"/>
      <c r="G580" s="67" t="e">
        <f>INDEX(Справочно!$B$107:$B$233,MATCH('11'!$A$6:$A$955,Справочно!$A$107:$A$233,))</f>
        <v>#N/A</v>
      </c>
      <c r="H580" s="66">
        <v>11</v>
      </c>
      <c r="I580" s="70"/>
      <c r="J580" s="24"/>
      <c r="K580" s="40"/>
      <c r="L580" s="25"/>
      <c r="M580" s="24"/>
      <c r="N580" s="68" t="e">
        <f>INDEX(Справочно!$D$107:$D$233,MATCH('11'!$A$6:$A$955,Справочно!$A$107:$A$233,))</f>
        <v>#N/A</v>
      </c>
      <c r="O580" s="67" t="e">
        <f>INDEX(Справочно!$C$107:$C$233,MATCH('11'!$A$6:$A$955,Справочно!$A$107:$A$233,))</f>
        <v>#N/A</v>
      </c>
    </row>
    <row r="581" spans="1:15" s="28" customFormat="1" x14ac:dyDescent="0.25">
      <c r="A581" s="70"/>
      <c r="B581" s="24"/>
      <c r="C581" s="25"/>
      <c r="D581" s="24"/>
      <c r="E581" s="24"/>
      <c r="F581" s="24"/>
      <c r="G581" s="67" t="e">
        <f>INDEX(Справочно!$B$107:$B$233,MATCH('11'!$A$6:$A$955,Справочно!$A$107:$A$233,))</f>
        <v>#N/A</v>
      </c>
      <c r="H581" s="66">
        <v>11</v>
      </c>
      <c r="I581" s="70"/>
      <c r="J581" s="24"/>
      <c r="K581" s="40"/>
      <c r="L581" s="25"/>
      <c r="M581" s="24"/>
      <c r="N581" s="68" t="e">
        <f>INDEX(Справочно!$D$107:$D$233,MATCH('11'!$A$6:$A$955,Справочно!$A$107:$A$233,))</f>
        <v>#N/A</v>
      </c>
      <c r="O581" s="67" t="e">
        <f>INDEX(Справочно!$C$107:$C$233,MATCH('11'!$A$6:$A$955,Справочно!$A$107:$A$233,))</f>
        <v>#N/A</v>
      </c>
    </row>
    <row r="582" spans="1:15" s="28" customFormat="1" x14ac:dyDescent="0.25">
      <c r="A582" s="70"/>
      <c r="B582" s="24"/>
      <c r="C582" s="25"/>
      <c r="D582" s="24"/>
      <c r="E582" s="24"/>
      <c r="F582" s="24"/>
      <c r="G582" s="67" t="e">
        <f>INDEX(Справочно!$B$107:$B$233,MATCH('11'!$A$6:$A$955,Справочно!$A$107:$A$233,))</f>
        <v>#N/A</v>
      </c>
      <c r="H582" s="66">
        <v>11</v>
      </c>
      <c r="I582" s="70"/>
      <c r="J582" s="24"/>
      <c r="K582" s="40"/>
      <c r="L582" s="25"/>
      <c r="M582" s="24"/>
      <c r="N582" s="68" t="e">
        <f>INDEX(Справочно!$D$107:$D$233,MATCH('11'!$A$6:$A$955,Справочно!$A$107:$A$233,))</f>
        <v>#N/A</v>
      </c>
      <c r="O582" s="67" t="e">
        <f>INDEX(Справочно!$C$107:$C$233,MATCH('11'!$A$6:$A$955,Справочно!$A$107:$A$233,))</f>
        <v>#N/A</v>
      </c>
    </row>
    <row r="583" spans="1:15" s="28" customFormat="1" x14ac:dyDescent="0.25">
      <c r="A583" s="70"/>
      <c r="B583" s="24"/>
      <c r="C583" s="25"/>
      <c r="D583" s="24"/>
      <c r="E583" s="24"/>
      <c r="F583" s="24"/>
      <c r="G583" s="67" t="e">
        <f>INDEX(Справочно!$B$107:$B$233,MATCH('11'!$A$6:$A$955,Справочно!$A$107:$A$233,))</f>
        <v>#N/A</v>
      </c>
      <c r="H583" s="66">
        <v>11</v>
      </c>
      <c r="I583" s="70"/>
      <c r="J583" s="24"/>
      <c r="K583" s="40"/>
      <c r="L583" s="25"/>
      <c r="M583" s="24"/>
      <c r="N583" s="68" t="e">
        <f>INDEX(Справочно!$D$107:$D$233,MATCH('11'!$A$6:$A$955,Справочно!$A$107:$A$233,))</f>
        <v>#N/A</v>
      </c>
      <c r="O583" s="67" t="e">
        <f>INDEX(Справочно!$C$107:$C$233,MATCH('11'!$A$6:$A$955,Справочно!$A$107:$A$233,))</f>
        <v>#N/A</v>
      </c>
    </row>
    <row r="584" spans="1:15" s="28" customFormat="1" x14ac:dyDescent="0.25">
      <c r="A584" s="70"/>
      <c r="B584" s="24"/>
      <c r="C584" s="25"/>
      <c r="D584" s="24"/>
      <c r="E584" s="24"/>
      <c r="F584" s="24"/>
      <c r="G584" s="67" t="e">
        <f>INDEX(Справочно!$B$107:$B$233,MATCH('11'!$A$6:$A$955,Справочно!$A$107:$A$233,))</f>
        <v>#N/A</v>
      </c>
      <c r="H584" s="66">
        <v>11</v>
      </c>
      <c r="I584" s="70"/>
      <c r="J584" s="24"/>
      <c r="K584" s="40"/>
      <c r="L584" s="25"/>
      <c r="M584" s="24"/>
      <c r="N584" s="68" t="e">
        <f>INDEX(Справочно!$D$107:$D$233,MATCH('11'!$A$6:$A$955,Справочно!$A$107:$A$233,))</f>
        <v>#N/A</v>
      </c>
      <c r="O584" s="67" t="e">
        <f>INDEX(Справочно!$C$107:$C$233,MATCH('11'!$A$6:$A$955,Справочно!$A$107:$A$233,))</f>
        <v>#N/A</v>
      </c>
    </row>
    <row r="585" spans="1:15" s="28" customFormat="1" x14ac:dyDescent="0.25">
      <c r="A585" s="70"/>
      <c r="B585" s="24"/>
      <c r="C585" s="25"/>
      <c r="D585" s="24"/>
      <c r="E585" s="24"/>
      <c r="F585" s="24"/>
      <c r="G585" s="67" t="e">
        <f>INDEX(Справочно!$B$107:$B$233,MATCH('11'!$A$6:$A$955,Справочно!$A$107:$A$233,))</f>
        <v>#N/A</v>
      </c>
      <c r="H585" s="66">
        <v>11</v>
      </c>
      <c r="I585" s="70"/>
      <c r="J585" s="24"/>
      <c r="K585" s="40"/>
      <c r="L585" s="25"/>
      <c r="M585" s="24"/>
      <c r="N585" s="68" t="e">
        <f>INDEX(Справочно!$D$107:$D$233,MATCH('11'!$A$6:$A$955,Справочно!$A$107:$A$233,))</f>
        <v>#N/A</v>
      </c>
      <c r="O585" s="67" t="e">
        <f>INDEX(Справочно!$C$107:$C$233,MATCH('11'!$A$6:$A$955,Справочно!$A$107:$A$233,))</f>
        <v>#N/A</v>
      </c>
    </row>
    <row r="586" spans="1:15" s="28" customFormat="1" x14ac:dyDescent="0.25">
      <c r="A586" s="70"/>
      <c r="B586" s="24"/>
      <c r="C586" s="25"/>
      <c r="D586" s="24"/>
      <c r="E586" s="24"/>
      <c r="F586" s="24"/>
      <c r="G586" s="67" t="e">
        <f>INDEX(Справочно!$B$107:$B$233,MATCH('11'!$A$6:$A$955,Справочно!$A$107:$A$233,))</f>
        <v>#N/A</v>
      </c>
      <c r="H586" s="66">
        <v>11</v>
      </c>
      <c r="I586" s="70"/>
      <c r="J586" s="24"/>
      <c r="K586" s="40"/>
      <c r="L586" s="25"/>
      <c r="M586" s="24"/>
      <c r="N586" s="68" t="e">
        <f>INDEX(Справочно!$D$107:$D$233,MATCH('11'!$A$6:$A$955,Справочно!$A$107:$A$233,))</f>
        <v>#N/A</v>
      </c>
      <c r="O586" s="67" t="e">
        <f>INDEX(Справочно!$C$107:$C$233,MATCH('11'!$A$6:$A$955,Справочно!$A$107:$A$233,))</f>
        <v>#N/A</v>
      </c>
    </row>
    <row r="587" spans="1:15" s="28" customFormat="1" x14ac:dyDescent="0.25">
      <c r="A587" s="70"/>
      <c r="B587" s="24"/>
      <c r="C587" s="25"/>
      <c r="D587" s="24"/>
      <c r="E587" s="24"/>
      <c r="F587" s="24"/>
      <c r="G587" s="67" t="e">
        <f>INDEX(Справочно!$B$107:$B$233,MATCH('11'!$A$6:$A$955,Справочно!$A$107:$A$233,))</f>
        <v>#N/A</v>
      </c>
      <c r="H587" s="66">
        <v>11</v>
      </c>
      <c r="I587" s="70"/>
      <c r="J587" s="24"/>
      <c r="K587" s="40"/>
      <c r="L587" s="25"/>
      <c r="M587" s="24"/>
      <c r="N587" s="68" t="e">
        <f>INDEX(Справочно!$D$107:$D$233,MATCH('11'!$A$6:$A$955,Справочно!$A$107:$A$233,))</f>
        <v>#N/A</v>
      </c>
      <c r="O587" s="67" t="e">
        <f>INDEX(Справочно!$C$107:$C$233,MATCH('11'!$A$6:$A$955,Справочно!$A$107:$A$233,))</f>
        <v>#N/A</v>
      </c>
    </row>
    <row r="588" spans="1:15" s="28" customFormat="1" x14ac:dyDescent="0.25">
      <c r="A588" s="70"/>
      <c r="B588" s="24"/>
      <c r="C588" s="25"/>
      <c r="D588" s="24"/>
      <c r="E588" s="24"/>
      <c r="F588" s="24"/>
      <c r="G588" s="67" t="e">
        <f>INDEX(Справочно!$B$107:$B$233,MATCH('11'!$A$6:$A$955,Справочно!$A$107:$A$233,))</f>
        <v>#N/A</v>
      </c>
      <c r="H588" s="66">
        <v>11</v>
      </c>
      <c r="I588" s="70"/>
      <c r="J588" s="24"/>
      <c r="K588" s="40"/>
      <c r="L588" s="25"/>
      <c r="M588" s="24"/>
      <c r="N588" s="68" t="e">
        <f>INDEX(Справочно!$D$107:$D$233,MATCH('11'!$A$6:$A$955,Справочно!$A$107:$A$233,))</f>
        <v>#N/A</v>
      </c>
      <c r="O588" s="67" t="e">
        <f>INDEX(Справочно!$C$107:$C$233,MATCH('11'!$A$6:$A$955,Справочно!$A$107:$A$233,))</f>
        <v>#N/A</v>
      </c>
    </row>
    <row r="589" spans="1:15" s="28" customFormat="1" x14ac:dyDescent="0.25">
      <c r="A589" s="70"/>
      <c r="B589" s="24"/>
      <c r="C589" s="25"/>
      <c r="D589" s="24"/>
      <c r="E589" s="24"/>
      <c r="F589" s="24"/>
      <c r="G589" s="67" t="e">
        <f>INDEX(Справочно!$B$107:$B$233,MATCH('11'!$A$6:$A$955,Справочно!$A$107:$A$233,))</f>
        <v>#N/A</v>
      </c>
      <c r="H589" s="66">
        <v>11</v>
      </c>
      <c r="I589" s="70"/>
      <c r="J589" s="24"/>
      <c r="K589" s="40"/>
      <c r="L589" s="25"/>
      <c r="M589" s="24"/>
      <c r="N589" s="68" t="e">
        <f>INDEX(Справочно!$D$107:$D$233,MATCH('11'!$A$6:$A$955,Справочно!$A$107:$A$233,))</f>
        <v>#N/A</v>
      </c>
      <c r="O589" s="67" t="e">
        <f>INDEX(Справочно!$C$107:$C$233,MATCH('11'!$A$6:$A$955,Справочно!$A$107:$A$233,))</f>
        <v>#N/A</v>
      </c>
    </row>
    <row r="590" spans="1:15" s="28" customFormat="1" x14ac:dyDescent="0.25">
      <c r="A590" s="70"/>
      <c r="B590" s="24"/>
      <c r="C590" s="25"/>
      <c r="D590" s="24"/>
      <c r="E590" s="24"/>
      <c r="F590" s="24"/>
      <c r="G590" s="67" t="e">
        <f>INDEX(Справочно!$B$107:$B$233,MATCH('11'!$A$6:$A$955,Справочно!$A$107:$A$233,))</f>
        <v>#N/A</v>
      </c>
      <c r="H590" s="66">
        <v>11</v>
      </c>
      <c r="I590" s="70"/>
      <c r="J590" s="24"/>
      <c r="K590" s="40"/>
      <c r="L590" s="25"/>
      <c r="M590" s="24"/>
      <c r="N590" s="68" t="e">
        <f>INDEX(Справочно!$D$107:$D$233,MATCH('11'!$A$6:$A$955,Справочно!$A$107:$A$233,))</f>
        <v>#N/A</v>
      </c>
      <c r="O590" s="67" t="e">
        <f>INDEX(Справочно!$C$107:$C$233,MATCH('11'!$A$6:$A$955,Справочно!$A$107:$A$233,))</f>
        <v>#N/A</v>
      </c>
    </row>
    <row r="591" spans="1:15" s="28" customFormat="1" x14ac:dyDescent="0.25">
      <c r="A591" s="70"/>
      <c r="B591" s="24"/>
      <c r="C591" s="25"/>
      <c r="D591" s="24"/>
      <c r="E591" s="24"/>
      <c r="F591" s="24"/>
      <c r="G591" s="67" t="e">
        <f>INDEX(Справочно!$B$107:$B$233,MATCH('11'!$A$6:$A$955,Справочно!$A$107:$A$233,))</f>
        <v>#N/A</v>
      </c>
      <c r="H591" s="66">
        <v>11</v>
      </c>
      <c r="I591" s="70"/>
      <c r="J591" s="24"/>
      <c r="K591" s="40"/>
      <c r="L591" s="25"/>
      <c r="M591" s="24"/>
      <c r="N591" s="68" t="e">
        <f>INDEX(Справочно!$D$107:$D$233,MATCH('11'!$A$6:$A$955,Справочно!$A$107:$A$233,))</f>
        <v>#N/A</v>
      </c>
      <c r="O591" s="67" t="e">
        <f>INDEX(Справочно!$C$107:$C$233,MATCH('11'!$A$6:$A$955,Справочно!$A$107:$A$233,))</f>
        <v>#N/A</v>
      </c>
    </row>
    <row r="592" spans="1:15" s="28" customFormat="1" x14ac:dyDescent="0.25">
      <c r="A592" s="70"/>
      <c r="B592" s="24"/>
      <c r="C592" s="25"/>
      <c r="D592" s="24"/>
      <c r="E592" s="24"/>
      <c r="F592" s="24"/>
      <c r="G592" s="67" t="e">
        <f>INDEX(Справочно!$B$107:$B$233,MATCH('11'!$A$6:$A$955,Справочно!$A$107:$A$233,))</f>
        <v>#N/A</v>
      </c>
      <c r="H592" s="66">
        <v>11</v>
      </c>
      <c r="I592" s="70"/>
      <c r="J592" s="24"/>
      <c r="K592" s="40"/>
      <c r="L592" s="25"/>
      <c r="M592" s="24"/>
      <c r="N592" s="68" t="e">
        <f>INDEX(Справочно!$D$107:$D$233,MATCH('11'!$A$6:$A$955,Справочно!$A$107:$A$233,))</f>
        <v>#N/A</v>
      </c>
      <c r="O592" s="67" t="e">
        <f>INDEX(Справочно!$C$107:$C$233,MATCH('11'!$A$6:$A$955,Справочно!$A$107:$A$233,))</f>
        <v>#N/A</v>
      </c>
    </row>
    <row r="593" spans="1:15" s="28" customFormat="1" x14ac:dyDescent="0.25">
      <c r="A593" s="70"/>
      <c r="B593" s="24"/>
      <c r="C593" s="25"/>
      <c r="D593" s="24"/>
      <c r="E593" s="24"/>
      <c r="F593" s="24"/>
      <c r="G593" s="67" t="e">
        <f>INDEX(Справочно!$B$107:$B$233,MATCH('11'!$A$6:$A$955,Справочно!$A$107:$A$233,))</f>
        <v>#N/A</v>
      </c>
      <c r="H593" s="66">
        <v>11</v>
      </c>
      <c r="I593" s="70"/>
      <c r="J593" s="24"/>
      <c r="K593" s="40"/>
      <c r="L593" s="25"/>
      <c r="M593" s="24"/>
      <c r="N593" s="68" t="e">
        <f>INDEX(Справочно!$D$107:$D$233,MATCH('11'!$A$6:$A$955,Справочно!$A$107:$A$233,))</f>
        <v>#N/A</v>
      </c>
      <c r="O593" s="67" t="e">
        <f>INDEX(Справочно!$C$107:$C$233,MATCH('11'!$A$6:$A$955,Справочно!$A$107:$A$233,))</f>
        <v>#N/A</v>
      </c>
    </row>
    <row r="594" spans="1:15" s="28" customFormat="1" x14ac:dyDescent="0.25">
      <c r="A594" s="70"/>
      <c r="B594" s="24"/>
      <c r="C594" s="25"/>
      <c r="D594" s="24"/>
      <c r="E594" s="24"/>
      <c r="F594" s="24"/>
      <c r="G594" s="67" t="e">
        <f>INDEX(Справочно!$B$107:$B$233,MATCH('11'!$A$6:$A$955,Справочно!$A$107:$A$233,))</f>
        <v>#N/A</v>
      </c>
      <c r="H594" s="66">
        <v>11</v>
      </c>
      <c r="I594" s="70"/>
      <c r="J594" s="24"/>
      <c r="K594" s="40"/>
      <c r="L594" s="25"/>
      <c r="M594" s="24"/>
      <c r="N594" s="68" t="e">
        <f>INDEX(Справочно!$D$107:$D$233,MATCH('11'!$A$6:$A$955,Справочно!$A$107:$A$233,))</f>
        <v>#N/A</v>
      </c>
      <c r="O594" s="67" t="e">
        <f>INDEX(Справочно!$C$107:$C$233,MATCH('11'!$A$6:$A$955,Справочно!$A$107:$A$233,))</f>
        <v>#N/A</v>
      </c>
    </row>
    <row r="595" spans="1:15" s="28" customFormat="1" x14ac:dyDescent="0.25">
      <c r="A595" s="70"/>
      <c r="B595" s="24"/>
      <c r="C595" s="25"/>
      <c r="D595" s="24"/>
      <c r="E595" s="24"/>
      <c r="F595" s="24"/>
      <c r="G595" s="67" t="e">
        <f>INDEX(Справочно!$B$107:$B$233,MATCH('11'!$A$6:$A$955,Справочно!$A$107:$A$233,))</f>
        <v>#N/A</v>
      </c>
      <c r="H595" s="66">
        <v>11</v>
      </c>
      <c r="I595" s="70"/>
      <c r="J595" s="24"/>
      <c r="K595" s="40"/>
      <c r="L595" s="25"/>
      <c r="M595" s="24"/>
      <c r="N595" s="68" t="e">
        <f>INDEX(Справочно!$D$107:$D$233,MATCH('11'!$A$6:$A$955,Справочно!$A$107:$A$233,))</f>
        <v>#N/A</v>
      </c>
      <c r="O595" s="67" t="e">
        <f>INDEX(Справочно!$C$107:$C$233,MATCH('11'!$A$6:$A$955,Справочно!$A$107:$A$233,))</f>
        <v>#N/A</v>
      </c>
    </row>
    <row r="596" spans="1:15" s="28" customFormat="1" x14ac:dyDescent="0.25">
      <c r="A596" s="70"/>
      <c r="B596" s="24"/>
      <c r="C596" s="25"/>
      <c r="D596" s="24"/>
      <c r="E596" s="24"/>
      <c r="F596" s="24"/>
      <c r="G596" s="67" t="e">
        <f>INDEX(Справочно!$B$107:$B$233,MATCH('11'!$A$6:$A$955,Справочно!$A$107:$A$233,))</f>
        <v>#N/A</v>
      </c>
      <c r="H596" s="66">
        <v>11</v>
      </c>
      <c r="I596" s="70"/>
      <c r="J596" s="24"/>
      <c r="K596" s="40"/>
      <c r="L596" s="25"/>
      <c r="M596" s="24"/>
      <c r="N596" s="68" t="e">
        <f>INDEX(Справочно!$D$107:$D$233,MATCH('11'!$A$6:$A$955,Справочно!$A$107:$A$233,))</f>
        <v>#N/A</v>
      </c>
      <c r="O596" s="67" t="e">
        <f>INDEX(Справочно!$C$107:$C$233,MATCH('11'!$A$6:$A$955,Справочно!$A$107:$A$233,))</f>
        <v>#N/A</v>
      </c>
    </row>
    <row r="597" spans="1:15" s="28" customFormat="1" x14ac:dyDescent="0.25">
      <c r="A597" s="70"/>
      <c r="B597" s="24"/>
      <c r="C597" s="25"/>
      <c r="D597" s="24"/>
      <c r="E597" s="24"/>
      <c r="F597" s="24"/>
      <c r="G597" s="67" t="e">
        <f>INDEX(Справочно!$B$107:$B$233,MATCH('11'!$A$6:$A$955,Справочно!$A$107:$A$233,))</f>
        <v>#N/A</v>
      </c>
      <c r="H597" s="66">
        <v>11</v>
      </c>
      <c r="I597" s="70"/>
      <c r="J597" s="24"/>
      <c r="K597" s="40"/>
      <c r="L597" s="25"/>
      <c r="M597" s="24"/>
      <c r="N597" s="68" t="e">
        <f>INDEX(Справочно!$D$107:$D$233,MATCH('11'!$A$6:$A$955,Справочно!$A$107:$A$233,))</f>
        <v>#N/A</v>
      </c>
      <c r="O597" s="67" t="e">
        <f>INDEX(Справочно!$C$107:$C$233,MATCH('11'!$A$6:$A$955,Справочно!$A$107:$A$233,))</f>
        <v>#N/A</v>
      </c>
    </row>
    <row r="598" spans="1:15" s="28" customFormat="1" x14ac:dyDescent="0.25">
      <c r="A598" s="70"/>
      <c r="B598" s="24"/>
      <c r="C598" s="25"/>
      <c r="D598" s="24"/>
      <c r="E598" s="24"/>
      <c r="F598" s="24"/>
      <c r="G598" s="67" t="e">
        <f>INDEX(Справочно!$B$107:$B$233,MATCH('11'!$A$6:$A$955,Справочно!$A$107:$A$233,))</f>
        <v>#N/A</v>
      </c>
      <c r="H598" s="66">
        <v>11</v>
      </c>
      <c r="I598" s="70"/>
      <c r="J598" s="24"/>
      <c r="K598" s="40"/>
      <c r="L598" s="25"/>
      <c r="M598" s="24"/>
      <c r="N598" s="68" t="e">
        <f>INDEX(Справочно!$D$107:$D$233,MATCH('11'!$A$6:$A$955,Справочно!$A$107:$A$233,))</f>
        <v>#N/A</v>
      </c>
      <c r="O598" s="67" t="e">
        <f>INDEX(Справочно!$C$107:$C$233,MATCH('11'!$A$6:$A$955,Справочно!$A$107:$A$233,))</f>
        <v>#N/A</v>
      </c>
    </row>
    <row r="599" spans="1:15" s="28" customFormat="1" x14ac:dyDescent="0.25">
      <c r="A599" s="70"/>
      <c r="B599" s="24"/>
      <c r="C599" s="25"/>
      <c r="D599" s="24"/>
      <c r="E599" s="24"/>
      <c r="F599" s="24"/>
      <c r="G599" s="67" t="e">
        <f>INDEX(Справочно!$B$107:$B$233,MATCH('11'!$A$6:$A$955,Справочно!$A$107:$A$233,))</f>
        <v>#N/A</v>
      </c>
      <c r="H599" s="66">
        <v>11</v>
      </c>
      <c r="I599" s="70"/>
      <c r="J599" s="24"/>
      <c r="K599" s="40"/>
      <c r="L599" s="25"/>
      <c r="M599" s="24"/>
      <c r="N599" s="68" t="e">
        <f>INDEX(Справочно!$D$107:$D$233,MATCH('11'!$A$6:$A$955,Справочно!$A$107:$A$233,))</f>
        <v>#N/A</v>
      </c>
      <c r="O599" s="67" t="e">
        <f>INDEX(Справочно!$C$107:$C$233,MATCH('11'!$A$6:$A$955,Справочно!$A$107:$A$233,))</f>
        <v>#N/A</v>
      </c>
    </row>
    <row r="600" spans="1:15" s="28" customFormat="1" x14ac:dyDescent="0.25">
      <c r="A600" s="70"/>
      <c r="B600" s="24"/>
      <c r="C600" s="25"/>
      <c r="D600" s="24"/>
      <c r="E600" s="24"/>
      <c r="F600" s="24"/>
      <c r="G600" s="67" t="e">
        <f>INDEX(Справочно!$B$107:$B$233,MATCH('11'!$A$6:$A$955,Справочно!$A$107:$A$233,))</f>
        <v>#N/A</v>
      </c>
      <c r="H600" s="66">
        <v>11</v>
      </c>
      <c r="I600" s="70"/>
      <c r="J600" s="24"/>
      <c r="K600" s="40"/>
      <c r="L600" s="25"/>
      <c r="M600" s="24"/>
      <c r="N600" s="68" t="e">
        <f>INDEX(Справочно!$D$107:$D$233,MATCH('11'!$A$6:$A$955,Справочно!$A$107:$A$233,))</f>
        <v>#N/A</v>
      </c>
      <c r="O600" s="67" t="e">
        <f>INDEX(Справочно!$C$107:$C$233,MATCH('11'!$A$6:$A$955,Справочно!$A$107:$A$233,))</f>
        <v>#N/A</v>
      </c>
    </row>
    <row r="601" spans="1:15" s="28" customFormat="1" x14ac:dyDescent="0.25">
      <c r="A601" s="70"/>
      <c r="B601" s="24"/>
      <c r="C601" s="25"/>
      <c r="D601" s="24"/>
      <c r="E601" s="24"/>
      <c r="F601" s="24"/>
      <c r="G601" s="67" t="e">
        <f>INDEX(Справочно!$B$107:$B$233,MATCH('11'!$A$6:$A$955,Справочно!$A$107:$A$233,))</f>
        <v>#N/A</v>
      </c>
      <c r="H601" s="66">
        <v>11</v>
      </c>
      <c r="I601" s="70"/>
      <c r="J601" s="24"/>
      <c r="K601" s="40"/>
      <c r="L601" s="25"/>
      <c r="M601" s="24"/>
      <c r="N601" s="68" t="e">
        <f>INDEX(Справочно!$D$107:$D$233,MATCH('11'!$A$6:$A$955,Справочно!$A$107:$A$233,))</f>
        <v>#N/A</v>
      </c>
      <c r="O601" s="67" t="e">
        <f>INDEX(Справочно!$C$107:$C$233,MATCH('11'!$A$6:$A$955,Справочно!$A$107:$A$233,))</f>
        <v>#N/A</v>
      </c>
    </row>
    <row r="602" spans="1:15" s="28" customFormat="1" x14ac:dyDescent="0.25">
      <c r="A602" s="70"/>
      <c r="B602" s="24"/>
      <c r="C602" s="25"/>
      <c r="D602" s="24"/>
      <c r="E602" s="24"/>
      <c r="F602" s="24"/>
      <c r="G602" s="67" t="e">
        <f>INDEX(Справочно!$B$107:$B$233,MATCH('11'!$A$6:$A$955,Справочно!$A$107:$A$233,))</f>
        <v>#N/A</v>
      </c>
      <c r="H602" s="66">
        <v>11</v>
      </c>
      <c r="I602" s="70"/>
      <c r="J602" s="24"/>
      <c r="K602" s="40"/>
      <c r="L602" s="25"/>
      <c r="M602" s="24"/>
      <c r="N602" s="68" t="e">
        <f>INDEX(Справочно!$D$107:$D$233,MATCH('11'!$A$6:$A$955,Справочно!$A$107:$A$233,))</f>
        <v>#N/A</v>
      </c>
      <c r="O602" s="67" t="e">
        <f>INDEX(Справочно!$C$107:$C$233,MATCH('11'!$A$6:$A$955,Справочно!$A$107:$A$233,))</f>
        <v>#N/A</v>
      </c>
    </row>
    <row r="603" spans="1:15" s="28" customFormat="1" x14ac:dyDescent="0.25">
      <c r="A603" s="70"/>
      <c r="B603" s="24"/>
      <c r="C603" s="25"/>
      <c r="D603" s="24"/>
      <c r="E603" s="24"/>
      <c r="F603" s="24"/>
      <c r="G603" s="67" t="e">
        <f>INDEX(Справочно!$B$107:$B$233,MATCH('11'!$A$6:$A$955,Справочно!$A$107:$A$233,))</f>
        <v>#N/A</v>
      </c>
      <c r="H603" s="66">
        <v>11</v>
      </c>
      <c r="I603" s="70"/>
      <c r="J603" s="24"/>
      <c r="K603" s="40"/>
      <c r="L603" s="25"/>
      <c r="M603" s="24"/>
      <c r="N603" s="68" t="e">
        <f>INDEX(Справочно!$D$107:$D$233,MATCH('11'!$A$6:$A$955,Справочно!$A$107:$A$233,))</f>
        <v>#N/A</v>
      </c>
      <c r="O603" s="67" t="e">
        <f>INDEX(Справочно!$C$107:$C$233,MATCH('11'!$A$6:$A$955,Справочно!$A$107:$A$233,))</f>
        <v>#N/A</v>
      </c>
    </row>
    <row r="604" spans="1:15" s="28" customFormat="1" x14ac:dyDescent="0.25">
      <c r="A604" s="70"/>
      <c r="B604" s="24"/>
      <c r="C604" s="25"/>
      <c r="D604" s="24"/>
      <c r="E604" s="24"/>
      <c r="F604" s="24"/>
      <c r="G604" s="67" t="e">
        <f>INDEX(Справочно!$B$107:$B$233,MATCH('11'!$A$6:$A$955,Справочно!$A$107:$A$233,))</f>
        <v>#N/A</v>
      </c>
      <c r="H604" s="66">
        <v>11</v>
      </c>
      <c r="I604" s="70"/>
      <c r="J604" s="24"/>
      <c r="K604" s="40"/>
      <c r="L604" s="25"/>
      <c r="M604" s="24"/>
      <c r="N604" s="68" t="e">
        <f>INDEX(Справочно!$D$107:$D$233,MATCH('11'!$A$6:$A$955,Справочно!$A$107:$A$233,))</f>
        <v>#N/A</v>
      </c>
      <c r="O604" s="67" t="e">
        <f>INDEX(Справочно!$C$107:$C$233,MATCH('11'!$A$6:$A$955,Справочно!$A$107:$A$233,))</f>
        <v>#N/A</v>
      </c>
    </row>
    <row r="605" spans="1:15" s="28" customFormat="1" x14ac:dyDescent="0.25">
      <c r="A605" s="70"/>
      <c r="B605" s="24"/>
      <c r="C605" s="25"/>
      <c r="D605" s="24"/>
      <c r="E605" s="24"/>
      <c r="F605" s="24"/>
      <c r="G605" s="67" t="e">
        <f>INDEX(Справочно!$B$107:$B$233,MATCH('11'!$A$6:$A$955,Справочно!$A$107:$A$233,))</f>
        <v>#N/A</v>
      </c>
      <c r="H605" s="66">
        <v>11</v>
      </c>
      <c r="I605" s="70"/>
      <c r="J605" s="24"/>
      <c r="K605" s="40"/>
      <c r="L605" s="25"/>
      <c r="M605" s="24"/>
      <c r="N605" s="68" t="e">
        <f>INDEX(Справочно!$D$107:$D$233,MATCH('11'!$A$6:$A$955,Справочно!$A$107:$A$233,))</f>
        <v>#N/A</v>
      </c>
      <c r="O605" s="67" t="e">
        <f>INDEX(Справочно!$C$107:$C$233,MATCH('11'!$A$6:$A$955,Справочно!$A$107:$A$233,))</f>
        <v>#N/A</v>
      </c>
    </row>
    <row r="606" spans="1:15" s="28" customFormat="1" x14ac:dyDescent="0.25">
      <c r="A606" s="70"/>
      <c r="B606" s="24"/>
      <c r="C606" s="25"/>
      <c r="D606" s="24"/>
      <c r="E606" s="24"/>
      <c r="F606" s="24"/>
      <c r="G606" s="67" t="e">
        <f>INDEX(Справочно!$B$107:$B$233,MATCH('11'!$A$6:$A$955,Справочно!$A$107:$A$233,))</f>
        <v>#N/A</v>
      </c>
      <c r="H606" s="66">
        <v>11</v>
      </c>
      <c r="I606" s="70"/>
      <c r="J606" s="24"/>
      <c r="K606" s="40"/>
      <c r="L606" s="25"/>
      <c r="M606" s="24"/>
      <c r="N606" s="68" t="e">
        <f>INDEX(Справочно!$D$107:$D$233,MATCH('11'!$A$6:$A$955,Справочно!$A$107:$A$233,))</f>
        <v>#N/A</v>
      </c>
      <c r="O606" s="67" t="e">
        <f>INDEX(Справочно!$C$107:$C$233,MATCH('11'!$A$6:$A$955,Справочно!$A$107:$A$233,))</f>
        <v>#N/A</v>
      </c>
    </row>
    <row r="607" spans="1:15" s="28" customFormat="1" x14ac:dyDescent="0.25">
      <c r="A607" s="70"/>
      <c r="B607" s="24"/>
      <c r="C607" s="25"/>
      <c r="D607" s="24"/>
      <c r="E607" s="24"/>
      <c r="F607" s="24"/>
      <c r="G607" s="67" t="e">
        <f>INDEX(Справочно!$B$107:$B$233,MATCH('11'!$A$6:$A$955,Справочно!$A$107:$A$233,))</f>
        <v>#N/A</v>
      </c>
      <c r="H607" s="66">
        <v>11</v>
      </c>
      <c r="I607" s="70"/>
      <c r="J607" s="24"/>
      <c r="K607" s="40"/>
      <c r="L607" s="25"/>
      <c r="M607" s="24"/>
      <c r="N607" s="68" t="e">
        <f>INDEX(Справочно!$D$107:$D$233,MATCH('11'!$A$6:$A$955,Справочно!$A$107:$A$233,))</f>
        <v>#N/A</v>
      </c>
      <c r="O607" s="67" t="e">
        <f>INDEX(Справочно!$C$107:$C$233,MATCH('11'!$A$6:$A$955,Справочно!$A$107:$A$233,))</f>
        <v>#N/A</v>
      </c>
    </row>
    <row r="608" spans="1:15" s="28" customFormat="1" x14ac:dyDescent="0.25">
      <c r="A608" s="70"/>
      <c r="B608" s="24"/>
      <c r="C608" s="25"/>
      <c r="D608" s="24"/>
      <c r="E608" s="24"/>
      <c r="F608" s="24"/>
      <c r="G608" s="67" t="e">
        <f>INDEX(Справочно!$B$107:$B$233,MATCH('11'!$A$6:$A$955,Справочно!$A$107:$A$233,))</f>
        <v>#N/A</v>
      </c>
      <c r="H608" s="66">
        <v>11</v>
      </c>
      <c r="I608" s="70"/>
      <c r="J608" s="24"/>
      <c r="K608" s="40"/>
      <c r="L608" s="25"/>
      <c r="M608" s="24"/>
      <c r="N608" s="68" t="e">
        <f>INDEX(Справочно!$D$107:$D$233,MATCH('11'!$A$6:$A$955,Справочно!$A$107:$A$233,))</f>
        <v>#N/A</v>
      </c>
      <c r="O608" s="67" t="e">
        <f>INDEX(Справочно!$C$107:$C$233,MATCH('11'!$A$6:$A$955,Справочно!$A$107:$A$233,))</f>
        <v>#N/A</v>
      </c>
    </row>
    <row r="609" spans="1:15" s="28" customFormat="1" x14ac:dyDescent="0.25">
      <c r="A609" s="70"/>
      <c r="B609" s="24"/>
      <c r="C609" s="25"/>
      <c r="D609" s="24"/>
      <c r="E609" s="24"/>
      <c r="F609" s="24"/>
      <c r="G609" s="67" t="e">
        <f>INDEX(Справочно!$B$107:$B$233,MATCH('11'!$A$6:$A$955,Справочно!$A$107:$A$233,))</f>
        <v>#N/A</v>
      </c>
      <c r="H609" s="66">
        <v>11</v>
      </c>
      <c r="I609" s="70"/>
      <c r="J609" s="24"/>
      <c r="K609" s="40"/>
      <c r="L609" s="25"/>
      <c r="M609" s="24"/>
      <c r="N609" s="68" t="e">
        <f>INDEX(Справочно!$D$107:$D$233,MATCH('11'!$A$6:$A$955,Справочно!$A$107:$A$233,))</f>
        <v>#N/A</v>
      </c>
      <c r="O609" s="67" t="e">
        <f>INDEX(Справочно!$C$107:$C$233,MATCH('11'!$A$6:$A$955,Справочно!$A$107:$A$233,))</f>
        <v>#N/A</v>
      </c>
    </row>
    <row r="610" spans="1:15" s="28" customFormat="1" x14ac:dyDescent="0.25">
      <c r="A610" s="70"/>
      <c r="B610" s="24"/>
      <c r="C610" s="25"/>
      <c r="D610" s="24"/>
      <c r="E610" s="24"/>
      <c r="F610" s="24"/>
      <c r="G610" s="67" t="e">
        <f>INDEX(Справочно!$B$107:$B$233,MATCH('11'!$A$6:$A$955,Справочно!$A$107:$A$233,))</f>
        <v>#N/A</v>
      </c>
      <c r="H610" s="66">
        <v>11</v>
      </c>
      <c r="I610" s="70"/>
      <c r="J610" s="24"/>
      <c r="K610" s="40"/>
      <c r="L610" s="25"/>
      <c r="M610" s="24"/>
      <c r="N610" s="68" t="e">
        <f>INDEX(Справочно!$D$107:$D$233,MATCH('11'!$A$6:$A$955,Справочно!$A$107:$A$233,))</f>
        <v>#N/A</v>
      </c>
      <c r="O610" s="67" t="e">
        <f>INDEX(Справочно!$C$107:$C$233,MATCH('11'!$A$6:$A$955,Справочно!$A$107:$A$233,))</f>
        <v>#N/A</v>
      </c>
    </row>
    <row r="611" spans="1:15" s="28" customFormat="1" x14ac:dyDescent="0.25">
      <c r="A611" s="70"/>
      <c r="B611" s="24"/>
      <c r="C611" s="25"/>
      <c r="D611" s="24"/>
      <c r="E611" s="24"/>
      <c r="F611" s="24"/>
      <c r="G611" s="67" t="e">
        <f>INDEX(Справочно!$B$107:$B$233,MATCH('11'!$A$6:$A$955,Справочно!$A$107:$A$233,))</f>
        <v>#N/A</v>
      </c>
      <c r="H611" s="66">
        <v>11</v>
      </c>
      <c r="I611" s="70"/>
      <c r="J611" s="24"/>
      <c r="K611" s="40"/>
      <c r="L611" s="25"/>
      <c r="M611" s="24"/>
      <c r="N611" s="68" t="e">
        <f>INDEX(Справочно!$D$107:$D$233,MATCH('11'!$A$6:$A$955,Справочно!$A$107:$A$233,))</f>
        <v>#N/A</v>
      </c>
      <c r="O611" s="67" t="e">
        <f>INDEX(Справочно!$C$107:$C$233,MATCH('11'!$A$6:$A$955,Справочно!$A$107:$A$233,))</f>
        <v>#N/A</v>
      </c>
    </row>
    <row r="612" spans="1:15" s="28" customFormat="1" x14ac:dyDescent="0.25">
      <c r="A612" s="70"/>
      <c r="B612" s="24"/>
      <c r="C612" s="25"/>
      <c r="D612" s="24"/>
      <c r="E612" s="24"/>
      <c r="F612" s="24"/>
      <c r="G612" s="67" t="e">
        <f>INDEX(Справочно!$B$107:$B$233,MATCH('11'!$A$6:$A$955,Справочно!$A$107:$A$233,))</f>
        <v>#N/A</v>
      </c>
      <c r="H612" s="66">
        <v>11</v>
      </c>
      <c r="I612" s="70"/>
      <c r="J612" s="24"/>
      <c r="K612" s="40"/>
      <c r="L612" s="25"/>
      <c r="M612" s="24"/>
      <c r="N612" s="68" t="e">
        <f>INDEX(Справочно!$D$107:$D$233,MATCH('11'!$A$6:$A$955,Справочно!$A$107:$A$233,))</f>
        <v>#N/A</v>
      </c>
      <c r="O612" s="67" t="e">
        <f>INDEX(Справочно!$C$107:$C$233,MATCH('11'!$A$6:$A$955,Справочно!$A$107:$A$233,))</f>
        <v>#N/A</v>
      </c>
    </row>
    <row r="613" spans="1:15" s="28" customFormat="1" x14ac:dyDescent="0.25">
      <c r="A613" s="70"/>
      <c r="B613" s="24"/>
      <c r="C613" s="25"/>
      <c r="D613" s="24"/>
      <c r="E613" s="24"/>
      <c r="F613" s="24"/>
      <c r="G613" s="67" t="e">
        <f>INDEX(Справочно!$B$107:$B$233,MATCH('11'!$A$6:$A$955,Справочно!$A$107:$A$233,))</f>
        <v>#N/A</v>
      </c>
      <c r="H613" s="66">
        <v>11</v>
      </c>
      <c r="I613" s="70"/>
      <c r="J613" s="24"/>
      <c r="K613" s="40"/>
      <c r="L613" s="25"/>
      <c r="M613" s="24"/>
      <c r="N613" s="68" t="e">
        <f>INDEX(Справочно!$D$107:$D$233,MATCH('11'!$A$6:$A$955,Справочно!$A$107:$A$233,))</f>
        <v>#N/A</v>
      </c>
      <c r="O613" s="67" t="e">
        <f>INDEX(Справочно!$C$107:$C$233,MATCH('11'!$A$6:$A$955,Справочно!$A$107:$A$233,))</f>
        <v>#N/A</v>
      </c>
    </row>
    <row r="614" spans="1:15" s="28" customFormat="1" x14ac:dyDescent="0.25">
      <c r="A614" s="70"/>
      <c r="B614" s="24"/>
      <c r="C614" s="25"/>
      <c r="D614" s="24"/>
      <c r="E614" s="24"/>
      <c r="F614" s="24"/>
      <c r="G614" s="67" t="e">
        <f>INDEX(Справочно!$B$107:$B$233,MATCH('11'!$A$6:$A$955,Справочно!$A$107:$A$233,))</f>
        <v>#N/A</v>
      </c>
      <c r="H614" s="66">
        <v>11</v>
      </c>
      <c r="I614" s="70"/>
      <c r="J614" s="24"/>
      <c r="K614" s="40"/>
      <c r="L614" s="25"/>
      <c r="M614" s="24"/>
      <c r="N614" s="68" t="e">
        <f>INDEX(Справочно!$D$107:$D$233,MATCH('11'!$A$6:$A$955,Справочно!$A$107:$A$233,))</f>
        <v>#N/A</v>
      </c>
      <c r="O614" s="67" t="e">
        <f>INDEX(Справочно!$C$107:$C$233,MATCH('11'!$A$6:$A$955,Справочно!$A$107:$A$233,))</f>
        <v>#N/A</v>
      </c>
    </row>
    <row r="615" spans="1:15" s="28" customFormat="1" x14ac:dyDescent="0.25">
      <c r="A615" s="70"/>
      <c r="B615" s="24"/>
      <c r="C615" s="25"/>
      <c r="D615" s="24"/>
      <c r="E615" s="24"/>
      <c r="F615" s="24"/>
      <c r="G615" s="67" t="e">
        <f>INDEX(Справочно!$B$107:$B$233,MATCH('11'!$A$6:$A$955,Справочно!$A$107:$A$233,))</f>
        <v>#N/A</v>
      </c>
      <c r="H615" s="66">
        <v>11</v>
      </c>
      <c r="I615" s="70"/>
      <c r="J615" s="24"/>
      <c r="K615" s="40"/>
      <c r="L615" s="25"/>
      <c r="M615" s="24"/>
      <c r="N615" s="68" t="e">
        <f>INDEX(Справочно!$D$107:$D$233,MATCH('11'!$A$6:$A$955,Справочно!$A$107:$A$233,))</f>
        <v>#N/A</v>
      </c>
      <c r="O615" s="67" t="e">
        <f>INDEX(Справочно!$C$107:$C$233,MATCH('11'!$A$6:$A$955,Справочно!$A$107:$A$233,))</f>
        <v>#N/A</v>
      </c>
    </row>
    <row r="616" spans="1:15" s="28" customFormat="1" x14ac:dyDescent="0.25">
      <c r="A616" s="70"/>
      <c r="B616" s="24"/>
      <c r="C616" s="25"/>
      <c r="D616" s="24"/>
      <c r="E616" s="24"/>
      <c r="F616" s="24"/>
      <c r="G616" s="67" t="e">
        <f>INDEX(Справочно!$B$107:$B$233,MATCH('11'!$A$6:$A$955,Справочно!$A$107:$A$233,))</f>
        <v>#N/A</v>
      </c>
      <c r="H616" s="66">
        <v>11</v>
      </c>
      <c r="I616" s="70"/>
      <c r="J616" s="24"/>
      <c r="K616" s="40"/>
      <c r="L616" s="25"/>
      <c r="M616" s="24"/>
      <c r="N616" s="68" t="e">
        <f>INDEX(Справочно!$D$107:$D$233,MATCH('11'!$A$6:$A$955,Справочно!$A$107:$A$233,))</f>
        <v>#N/A</v>
      </c>
      <c r="O616" s="67" t="e">
        <f>INDEX(Справочно!$C$107:$C$233,MATCH('11'!$A$6:$A$955,Справочно!$A$107:$A$233,))</f>
        <v>#N/A</v>
      </c>
    </row>
    <row r="617" spans="1:15" s="28" customFormat="1" x14ac:dyDescent="0.25">
      <c r="A617" s="70"/>
      <c r="B617" s="24"/>
      <c r="C617" s="25"/>
      <c r="D617" s="24"/>
      <c r="E617" s="24"/>
      <c r="F617" s="24"/>
      <c r="G617" s="67" t="e">
        <f>INDEX(Справочно!$B$107:$B$233,MATCH('11'!$A$6:$A$955,Справочно!$A$107:$A$233,))</f>
        <v>#N/A</v>
      </c>
      <c r="H617" s="66">
        <v>11</v>
      </c>
      <c r="I617" s="70"/>
      <c r="J617" s="24"/>
      <c r="K617" s="40"/>
      <c r="L617" s="25"/>
      <c r="M617" s="24"/>
      <c r="N617" s="68" t="e">
        <f>INDEX(Справочно!$D$107:$D$233,MATCH('11'!$A$6:$A$955,Справочно!$A$107:$A$233,))</f>
        <v>#N/A</v>
      </c>
      <c r="O617" s="67" t="e">
        <f>INDEX(Справочно!$C$107:$C$233,MATCH('11'!$A$6:$A$955,Справочно!$A$107:$A$233,))</f>
        <v>#N/A</v>
      </c>
    </row>
    <row r="618" spans="1:15" s="28" customFormat="1" x14ac:dyDescent="0.25">
      <c r="A618" s="70"/>
      <c r="B618" s="24"/>
      <c r="C618" s="25"/>
      <c r="D618" s="24"/>
      <c r="E618" s="24"/>
      <c r="F618" s="24"/>
      <c r="G618" s="67" t="e">
        <f>INDEX(Справочно!$B$107:$B$233,MATCH('11'!$A$6:$A$955,Справочно!$A$107:$A$233,))</f>
        <v>#N/A</v>
      </c>
      <c r="H618" s="66">
        <v>11</v>
      </c>
      <c r="I618" s="70"/>
      <c r="J618" s="24"/>
      <c r="K618" s="40"/>
      <c r="L618" s="25"/>
      <c r="M618" s="24"/>
      <c r="N618" s="68" t="e">
        <f>INDEX(Справочно!$D$107:$D$233,MATCH('11'!$A$6:$A$955,Справочно!$A$107:$A$233,))</f>
        <v>#N/A</v>
      </c>
      <c r="O618" s="67" t="e">
        <f>INDEX(Справочно!$C$107:$C$233,MATCH('11'!$A$6:$A$955,Справочно!$A$107:$A$233,))</f>
        <v>#N/A</v>
      </c>
    </row>
    <row r="619" spans="1:15" s="28" customFormat="1" x14ac:dyDescent="0.25">
      <c r="A619" s="70"/>
      <c r="B619" s="24"/>
      <c r="C619" s="25"/>
      <c r="D619" s="24"/>
      <c r="E619" s="24"/>
      <c r="F619" s="24"/>
      <c r="G619" s="67" t="e">
        <f>INDEX(Справочно!$B$107:$B$233,MATCH('11'!$A$6:$A$955,Справочно!$A$107:$A$233,))</f>
        <v>#N/A</v>
      </c>
      <c r="H619" s="66">
        <v>11</v>
      </c>
      <c r="I619" s="70"/>
      <c r="J619" s="24"/>
      <c r="K619" s="40"/>
      <c r="L619" s="25"/>
      <c r="M619" s="24"/>
      <c r="N619" s="68" t="e">
        <f>INDEX(Справочно!$D$107:$D$233,MATCH('11'!$A$6:$A$955,Справочно!$A$107:$A$233,))</f>
        <v>#N/A</v>
      </c>
      <c r="O619" s="67" t="e">
        <f>INDEX(Справочно!$C$107:$C$233,MATCH('11'!$A$6:$A$955,Справочно!$A$107:$A$233,))</f>
        <v>#N/A</v>
      </c>
    </row>
    <row r="620" spans="1:15" s="28" customFormat="1" x14ac:dyDescent="0.25">
      <c r="A620" s="70"/>
      <c r="B620" s="24"/>
      <c r="C620" s="25"/>
      <c r="D620" s="24"/>
      <c r="E620" s="24"/>
      <c r="F620" s="24"/>
      <c r="G620" s="67" t="e">
        <f>INDEX(Справочно!$B$107:$B$233,MATCH('11'!$A$6:$A$955,Справочно!$A$107:$A$233,))</f>
        <v>#N/A</v>
      </c>
      <c r="H620" s="66">
        <v>11</v>
      </c>
      <c r="I620" s="70"/>
      <c r="J620" s="24"/>
      <c r="K620" s="40"/>
      <c r="L620" s="25"/>
      <c r="M620" s="24"/>
      <c r="N620" s="68" t="e">
        <f>INDEX(Справочно!$D$107:$D$233,MATCH('11'!$A$6:$A$955,Справочно!$A$107:$A$233,))</f>
        <v>#N/A</v>
      </c>
      <c r="O620" s="67" t="e">
        <f>INDEX(Справочно!$C$107:$C$233,MATCH('11'!$A$6:$A$955,Справочно!$A$107:$A$233,))</f>
        <v>#N/A</v>
      </c>
    </row>
    <row r="621" spans="1:15" s="28" customFormat="1" x14ac:dyDescent="0.25">
      <c r="A621" s="70"/>
      <c r="B621" s="24"/>
      <c r="C621" s="25"/>
      <c r="D621" s="24"/>
      <c r="E621" s="24"/>
      <c r="F621" s="24"/>
      <c r="G621" s="67" t="e">
        <f>INDEX(Справочно!$B$107:$B$233,MATCH('11'!$A$6:$A$955,Справочно!$A$107:$A$233,))</f>
        <v>#N/A</v>
      </c>
      <c r="H621" s="66">
        <v>11</v>
      </c>
      <c r="I621" s="70"/>
      <c r="J621" s="24"/>
      <c r="K621" s="40"/>
      <c r="L621" s="25"/>
      <c r="M621" s="24"/>
      <c r="N621" s="68" t="e">
        <f>INDEX(Справочно!$D$107:$D$233,MATCH('11'!$A$6:$A$955,Справочно!$A$107:$A$233,))</f>
        <v>#N/A</v>
      </c>
      <c r="O621" s="67" t="e">
        <f>INDEX(Справочно!$C$107:$C$233,MATCH('11'!$A$6:$A$955,Справочно!$A$107:$A$233,))</f>
        <v>#N/A</v>
      </c>
    </row>
    <row r="622" spans="1:15" s="28" customFormat="1" x14ac:dyDescent="0.25">
      <c r="A622" s="70"/>
      <c r="B622" s="24"/>
      <c r="C622" s="25"/>
      <c r="D622" s="24"/>
      <c r="E622" s="24"/>
      <c r="F622" s="24"/>
      <c r="G622" s="67" t="e">
        <f>INDEX(Справочно!$B$107:$B$233,MATCH('11'!$A$6:$A$955,Справочно!$A$107:$A$233,))</f>
        <v>#N/A</v>
      </c>
      <c r="H622" s="66">
        <v>11</v>
      </c>
      <c r="I622" s="70"/>
      <c r="J622" s="24"/>
      <c r="K622" s="40"/>
      <c r="L622" s="25"/>
      <c r="M622" s="24"/>
      <c r="N622" s="68" t="e">
        <f>INDEX(Справочно!$D$107:$D$233,MATCH('11'!$A$6:$A$955,Справочно!$A$107:$A$233,))</f>
        <v>#N/A</v>
      </c>
      <c r="O622" s="67" t="e">
        <f>INDEX(Справочно!$C$107:$C$233,MATCH('11'!$A$6:$A$955,Справочно!$A$107:$A$233,))</f>
        <v>#N/A</v>
      </c>
    </row>
    <row r="623" spans="1:15" s="28" customFormat="1" x14ac:dyDescent="0.25">
      <c r="A623" s="70"/>
      <c r="B623" s="24"/>
      <c r="C623" s="25"/>
      <c r="D623" s="24"/>
      <c r="E623" s="24"/>
      <c r="F623" s="24"/>
      <c r="G623" s="67" t="e">
        <f>INDEX(Справочно!$B$107:$B$233,MATCH('11'!$A$6:$A$955,Справочно!$A$107:$A$233,))</f>
        <v>#N/A</v>
      </c>
      <c r="H623" s="66">
        <v>11</v>
      </c>
      <c r="I623" s="70"/>
      <c r="J623" s="24"/>
      <c r="K623" s="40"/>
      <c r="L623" s="25"/>
      <c r="M623" s="24"/>
      <c r="N623" s="68" t="e">
        <f>INDEX(Справочно!$D$107:$D$233,MATCH('11'!$A$6:$A$955,Справочно!$A$107:$A$233,))</f>
        <v>#N/A</v>
      </c>
      <c r="O623" s="67" t="e">
        <f>INDEX(Справочно!$C$107:$C$233,MATCH('11'!$A$6:$A$955,Справочно!$A$107:$A$233,))</f>
        <v>#N/A</v>
      </c>
    </row>
    <row r="624" spans="1:15" s="28" customFormat="1" x14ac:dyDescent="0.25">
      <c r="A624" s="70"/>
      <c r="B624" s="24"/>
      <c r="C624" s="25"/>
      <c r="D624" s="24"/>
      <c r="E624" s="24"/>
      <c r="F624" s="24"/>
      <c r="G624" s="67" t="e">
        <f>INDEX(Справочно!$B$107:$B$233,MATCH('11'!$A$6:$A$955,Справочно!$A$107:$A$233,))</f>
        <v>#N/A</v>
      </c>
      <c r="H624" s="66">
        <v>11</v>
      </c>
      <c r="I624" s="70"/>
      <c r="J624" s="24"/>
      <c r="K624" s="40"/>
      <c r="L624" s="25"/>
      <c r="M624" s="24"/>
      <c r="N624" s="68" t="e">
        <f>INDEX(Справочно!$D$107:$D$233,MATCH('11'!$A$6:$A$955,Справочно!$A$107:$A$233,))</f>
        <v>#N/A</v>
      </c>
      <c r="O624" s="67" t="e">
        <f>INDEX(Справочно!$C$107:$C$233,MATCH('11'!$A$6:$A$955,Справочно!$A$107:$A$233,))</f>
        <v>#N/A</v>
      </c>
    </row>
    <row r="625" spans="1:15" s="28" customFormat="1" x14ac:dyDescent="0.25">
      <c r="A625" s="70"/>
      <c r="B625" s="24"/>
      <c r="C625" s="25"/>
      <c r="D625" s="24"/>
      <c r="E625" s="24"/>
      <c r="F625" s="24"/>
      <c r="G625" s="67" t="e">
        <f>INDEX(Справочно!$B$107:$B$233,MATCH('11'!$A$6:$A$955,Справочно!$A$107:$A$233,))</f>
        <v>#N/A</v>
      </c>
      <c r="H625" s="66">
        <v>11</v>
      </c>
      <c r="I625" s="70"/>
      <c r="J625" s="24"/>
      <c r="K625" s="40"/>
      <c r="L625" s="25"/>
      <c r="M625" s="24"/>
      <c r="N625" s="68" t="e">
        <f>INDEX(Справочно!$D$107:$D$233,MATCH('11'!$A$6:$A$955,Справочно!$A$107:$A$233,))</f>
        <v>#N/A</v>
      </c>
      <c r="O625" s="67" t="e">
        <f>INDEX(Справочно!$C$107:$C$233,MATCH('11'!$A$6:$A$955,Справочно!$A$107:$A$233,))</f>
        <v>#N/A</v>
      </c>
    </row>
    <row r="626" spans="1:15" s="28" customFormat="1" x14ac:dyDescent="0.25">
      <c r="A626" s="70"/>
      <c r="B626" s="24"/>
      <c r="C626" s="25"/>
      <c r="D626" s="24"/>
      <c r="E626" s="24"/>
      <c r="F626" s="24"/>
      <c r="G626" s="67" t="e">
        <f>INDEX(Справочно!$B$107:$B$233,MATCH('11'!$A$6:$A$955,Справочно!$A$107:$A$233,))</f>
        <v>#N/A</v>
      </c>
      <c r="H626" s="66">
        <v>11</v>
      </c>
      <c r="I626" s="70"/>
      <c r="J626" s="24"/>
      <c r="K626" s="40"/>
      <c r="L626" s="25"/>
      <c r="M626" s="24"/>
      <c r="N626" s="68" t="e">
        <f>INDEX(Справочно!$D$107:$D$233,MATCH('11'!$A$6:$A$955,Справочно!$A$107:$A$233,))</f>
        <v>#N/A</v>
      </c>
      <c r="O626" s="67" t="e">
        <f>INDEX(Справочно!$C$107:$C$233,MATCH('11'!$A$6:$A$955,Справочно!$A$107:$A$233,))</f>
        <v>#N/A</v>
      </c>
    </row>
    <row r="627" spans="1:15" s="28" customFormat="1" x14ac:dyDescent="0.25">
      <c r="A627" s="70"/>
      <c r="B627" s="24"/>
      <c r="C627" s="25"/>
      <c r="D627" s="24"/>
      <c r="E627" s="24"/>
      <c r="F627" s="24"/>
      <c r="G627" s="67" t="e">
        <f>INDEX(Справочно!$B$107:$B$233,MATCH('11'!$A$6:$A$955,Справочно!$A$107:$A$233,))</f>
        <v>#N/A</v>
      </c>
      <c r="H627" s="66">
        <v>11</v>
      </c>
      <c r="I627" s="70"/>
      <c r="J627" s="24"/>
      <c r="K627" s="40"/>
      <c r="L627" s="25"/>
      <c r="M627" s="24"/>
      <c r="N627" s="68" t="e">
        <f>INDEX(Справочно!$D$107:$D$233,MATCH('11'!$A$6:$A$955,Справочно!$A$107:$A$233,))</f>
        <v>#N/A</v>
      </c>
      <c r="O627" s="67" t="e">
        <f>INDEX(Справочно!$C$107:$C$233,MATCH('11'!$A$6:$A$955,Справочно!$A$107:$A$233,))</f>
        <v>#N/A</v>
      </c>
    </row>
    <row r="628" spans="1:15" s="28" customFormat="1" x14ac:dyDescent="0.25">
      <c r="A628" s="70"/>
      <c r="B628" s="24"/>
      <c r="C628" s="25"/>
      <c r="D628" s="24"/>
      <c r="E628" s="24"/>
      <c r="F628" s="24"/>
      <c r="G628" s="67" t="e">
        <f>INDEX(Справочно!$B$107:$B$233,MATCH('11'!$A$6:$A$955,Справочно!$A$107:$A$233,))</f>
        <v>#N/A</v>
      </c>
      <c r="H628" s="66">
        <v>11</v>
      </c>
      <c r="I628" s="70"/>
      <c r="J628" s="24"/>
      <c r="K628" s="40"/>
      <c r="L628" s="25"/>
      <c r="M628" s="24"/>
      <c r="N628" s="68" t="e">
        <f>INDEX(Справочно!$D$107:$D$233,MATCH('11'!$A$6:$A$955,Справочно!$A$107:$A$233,))</f>
        <v>#N/A</v>
      </c>
      <c r="O628" s="67" t="e">
        <f>INDEX(Справочно!$C$107:$C$233,MATCH('11'!$A$6:$A$955,Справочно!$A$107:$A$233,))</f>
        <v>#N/A</v>
      </c>
    </row>
    <row r="629" spans="1:15" s="28" customFormat="1" x14ac:dyDescent="0.25">
      <c r="A629" s="70"/>
      <c r="B629" s="24"/>
      <c r="C629" s="25"/>
      <c r="D629" s="24"/>
      <c r="E629" s="24"/>
      <c r="F629" s="24"/>
      <c r="G629" s="67" t="e">
        <f>INDEX(Справочно!$B$107:$B$233,MATCH('11'!$A$6:$A$955,Справочно!$A$107:$A$233,))</f>
        <v>#N/A</v>
      </c>
      <c r="H629" s="66">
        <v>11</v>
      </c>
      <c r="I629" s="70"/>
      <c r="J629" s="24"/>
      <c r="K629" s="40"/>
      <c r="L629" s="25"/>
      <c r="M629" s="24"/>
      <c r="N629" s="68" t="e">
        <f>INDEX(Справочно!$D$107:$D$233,MATCH('11'!$A$6:$A$955,Справочно!$A$107:$A$233,))</f>
        <v>#N/A</v>
      </c>
      <c r="O629" s="67" t="e">
        <f>INDEX(Справочно!$C$107:$C$233,MATCH('11'!$A$6:$A$955,Справочно!$A$107:$A$233,))</f>
        <v>#N/A</v>
      </c>
    </row>
    <row r="630" spans="1:15" s="28" customFormat="1" x14ac:dyDescent="0.25">
      <c r="A630" s="70"/>
      <c r="B630" s="24"/>
      <c r="C630" s="25"/>
      <c r="D630" s="24"/>
      <c r="E630" s="24"/>
      <c r="F630" s="24"/>
      <c r="G630" s="67" t="e">
        <f>INDEX(Справочно!$B$107:$B$233,MATCH('11'!$A$6:$A$955,Справочно!$A$107:$A$233,))</f>
        <v>#N/A</v>
      </c>
      <c r="H630" s="66">
        <v>11</v>
      </c>
      <c r="I630" s="70"/>
      <c r="J630" s="24"/>
      <c r="K630" s="40"/>
      <c r="L630" s="25"/>
      <c r="M630" s="24"/>
      <c r="N630" s="68" t="e">
        <f>INDEX(Справочно!$D$107:$D$233,MATCH('11'!$A$6:$A$955,Справочно!$A$107:$A$233,))</f>
        <v>#N/A</v>
      </c>
      <c r="O630" s="67" t="e">
        <f>INDEX(Справочно!$C$107:$C$233,MATCH('11'!$A$6:$A$955,Справочно!$A$107:$A$233,))</f>
        <v>#N/A</v>
      </c>
    </row>
    <row r="631" spans="1:15" s="28" customFormat="1" x14ac:dyDescent="0.25">
      <c r="A631" s="70"/>
      <c r="B631" s="24"/>
      <c r="C631" s="25"/>
      <c r="D631" s="24"/>
      <c r="E631" s="24"/>
      <c r="F631" s="24"/>
      <c r="G631" s="67" t="e">
        <f>INDEX(Справочно!$B$107:$B$233,MATCH('11'!$A$6:$A$955,Справочно!$A$107:$A$233,))</f>
        <v>#N/A</v>
      </c>
      <c r="H631" s="66">
        <v>11</v>
      </c>
      <c r="I631" s="70"/>
      <c r="J631" s="24"/>
      <c r="K631" s="40"/>
      <c r="L631" s="25"/>
      <c r="M631" s="24"/>
      <c r="N631" s="68" t="e">
        <f>INDEX(Справочно!$D$107:$D$233,MATCH('11'!$A$6:$A$955,Справочно!$A$107:$A$233,))</f>
        <v>#N/A</v>
      </c>
      <c r="O631" s="67" t="e">
        <f>INDEX(Справочно!$C$107:$C$233,MATCH('11'!$A$6:$A$955,Справочно!$A$107:$A$233,))</f>
        <v>#N/A</v>
      </c>
    </row>
    <row r="632" spans="1:15" s="28" customFormat="1" x14ac:dyDescent="0.25">
      <c r="A632" s="70"/>
      <c r="B632" s="24"/>
      <c r="C632" s="25"/>
      <c r="D632" s="24"/>
      <c r="E632" s="24"/>
      <c r="F632" s="24"/>
      <c r="G632" s="67" t="e">
        <f>INDEX(Справочно!$B$107:$B$233,MATCH('11'!$A$6:$A$955,Справочно!$A$107:$A$233,))</f>
        <v>#N/A</v>
      </c>
      <c r="H632" s="66">
        <v>11</v>
      </c>
      <c r="I632" s="70"/>
      <c r="J632" s="24"/>
      <c r="K632" s="40"/>
      <c r="L632" s="25"/>
      <c r="M632" s="24"/>
      <c r="N632" s="68" t="e">
        <f>INDEX(Справочно!$D$107:$D$233,MATCH('11'!$A$6:$A$955,Справочно!$A$107:$A$233,))</f>
        <v>#N/A</v>
      </c>
      <c r="O632" s="67" t="e">
        <f>INDEX(Справочно!$C$107:$C$233,MATCH('11'!$A$6:$A$955,Справочно!$A$107:$A$233,))</f>
        <v>#N/A</v>
      </c>
    </row>
    <row r="633" spans="1:15" s="28" customFormat="1" x14ac:dyDescent="0.25">
      <c r="A633" s="70"/>
      <c r="B633" s="24"/>
      <c r="C633" s="25"/>
      <c r="D633" s="24"/>
      <c r="E633" s="24"/>
      <c r="F633" s="24"/>
      <c r="G633" s="67" t="e">
        <f>INDEX(Справочно!$B$107:$B$233,MATCH('11'!$A$6:$A$955,Справочно!$A$107:$A$233,))</f>
        <v>#N/A</v>
      </c>
      <c r="H633" s="66">
        <v>11</v>
      </c>
      <c r="I633" s="70"/>
      <c r="J633" s="24"/>
      <c r="K633" s="40"/>
      <c r="L633" s="25"/>
      <c r="M633" s="24"/>
      <c r="N633" s="68" t="e">
        <f>INDEX(Справочно!$D$107:$D$233,MATCH('11'!$A$6:$A$955,Справочно!$A$107:$A$233,))</f>
        <v>#N/A</v>
      </c>
      <c r="O633" s="67" t="e">
        <f>INDEX(Справочно!$C$107:$C$233,MATCH('11'!$A$6:$A$955,Справочно!$A$107:$A$233,))</f>
        <v>#N/A</v>
      </c>
    </row>
    <row r="634" spans="1:15" s="28" customFormat="1" x14ac:dyDescent="0.25">
      <c r="A634" s="70"/>
      <c r="B634" s="24"/>
      <c r="C634" s="25"/>
      <c r="D634" s="24"/>
      <c r="E634" s="24"/>
      <c r="F634" s="24"/>
      <c r="G634" s="67" t="e">
        <f>INDEX(Справочно!$B$107:$B$233,MATCH('11'!$A$6:$A$955,Справочно!$A$107:$A$233,))</f>
        <v>#N/A</v>
      </c>
      <c r="H634" s="66">
        <v>11</v>
      </c>
      <c r="I634" s="70"/>
      <c r="J634" s="24"/>
      <c r="K634" s="40"/>
      <c r="L634" s="25"/>
      <c r="M634" s="24"/>
      <c r="N634" s="68" t="e">
        <f>INDEX(Справочно!$D$107:$D$233,MATCH('11'!$A$6:$A$955,Справочно!$A$107:$A$233,))</f>
        <v>#N/A</v>
      </c>
      <c r="O634" s="67" t="e">
        <f>INDEX(Справочно!$C$107:$C$233,MATCH('11'!$A$6:$A$955,Справочно!$A$107:$A$233,))</f>
        <v>#N/A</v>
      </c>
    </row>
    <row r="635" spans="1:15" s="28" customFormat="1" x14ac:dyDescent="0.25">
      <c r="A635" s="70"/>
      <c r="B635" s="24"/>
      <c r="C635" s="25"/>
      <c r="D635" s="24"/>
      <c r="E635" s="24"/>
      <c r="F635" s="24"/>
      <c r="G635" s="67" t="e">
        <f>INDEX(Справочно!$B$107:$B$233,MATCH('11'!$A$6:$A$955,Справочно!$A$107:$A$233,))</f>
        <v>#N/A</v>
      </c>
      <c r="H635" s="66">
        <v>11</v>
      </c>
      <c r="I635" s="70"/>
      <c r="J635" s="24"/>
      <c r="K635" s="40"/>
      <c r="L635" s="25"/>
      <c r="M635" s="24"/>
      <c r="N635" s="68" t="e">
        <f>INDEX(Справочно!$D$107:$D$233,MATCH('11'!$A$6:$A$955,Справочно!$A$107:$A$233,))</f>
        <v>#N/A</v>
      </c>
      <c r="O635" s="67" t="e">
        <f>INDEX(Справочно!$C$107:$C$233,MATCH('11'!$A$6:$A$955,Справочно!$A$107:$A$233,))</f>
        <v>#N/A</v>
      </c>
    </row>
    <row r="636" spans="1:15" s="28" customFormat="1" x14ac:dyDescent="0.25">
      <c r="A636" s="70"/>
      <c r="B636" s="24"/>
      <c r="C636" s="25"/>
      <c r="D636" s="24"/>
      <c r="E636" s="24"/>
      <c r="F636" s="24"/>
      <c r="G636" s="67" t="e">
        <f>INDEX(Справочно!$B$107:$B$233,MATCH('11'!$A$6:$A$955,Справочно!$A$107:$A$233,))</f>
        <v>#N/A</v>
      </c>
      <c r="H636" s="66">
        <v>11</v>
      </c>
      <c r="I636" s="70"/>
      <c r="J636" s="24"/>
      <c r="K636" s="40"/>
      <c r="L636" s="25"/>
      <c r="M636" s="24"/>
      <c r="N636" s="68" t="e">
        <f>INDEX(Справочно!$D$107:$D$233,MATCH('11'!$A$6:$A$955,Справочно!$A$107:$A$233,))</f>
        <v>#N/A</v>
      </c>
      <c r="O636" s="67" t="e">
        <f>INDEX(Справочно!$C$107:$C$233,MATCH('11'!$A$6:$A$955,Справочно!$A$107:$A$233,))</f>
        <v>#N/A</v>
      </c>
    </row>
    <row r="637" spans="1:15" s="28" customFormat="1" x14ac:dyDescent="0.25">
      <c r="A637" s="70"/>
      <c r="B637" s="24"/>
      <c r="C637" s="25"/>
      <c r="D637" s="24"/>
      <c r="E637" s="24"/>
      <c r="F637" s="24"/>
      <c r="G637" s="67" t="e">
        <f>INDEX(Справочно!$B$107:$B$233,MATCH('11'!$A$6:$A$955,Справочно!$A$107:$A$233,))</f>
        <v>#N/A</v>
      </c>
      <c r="H637" s="66">
        <v>11</v>
      </c>
      <c r="I637" s="70"/>
      <c r="J637" s="24"/>
      <c r="K637" s="40"/>
      <c r="L637" s="25"/>
      <c r="M637" s="24"/>
      <c r="N637" s="68" t="e">
        <f>INDEX(Справочно!$D$107:$D$233,MATCH('11'!$A$6:$A$955,Справочно!$A$107:$A$233,))</f>
        <v>#N/A</v>
      </c>
      <c r="O637" s="67" t="e">
        <f>INDEX(Справочно!$C$107:$C$233,MATCH('11'!$A$6:$A$955,Справочно!$A$107:$A$233,))</f>
        <v>#N/A</v>
      </c>
    </row>
    <row r="638" spans="1:15" s="28" customFormat="1" x14ac:dyDescent="0.25">
      <c r="A638" s="70"/>
      <c r="B638" s="24"/>
      <c r="C638" s="25"/>
      <c r="D638" s="24"/>
      <c r="E638" s="24"/>
      <c r="F638" s="24"/>
      <c r="G638" s="67" t="e">
        <f>INDEX(Справочно!$B$107:$B$233,MATCH('11'!$A$6:$A$955,Справочно!$A$107:$A$233,))</f>
        <v>#N/A</v>
      </c>
      <c r="H638" s="66">
        <v>11</v>
      </c>
      <c r="I638" s="70"/>
      <c r="J638" s="24"/>
      <c r="K638" s="40"/>
      <c r="L638" s="25"/>
      <c r="M638" s="24"/>
      <c r="N638" s="68" t="e">
        <f>INDEX(Справочно!$D$107:$D$233,MATCH('11'!$A$6:$A$955,Справочно!$A$107:$A$233,))</f>
        <v>#N/A</v>
      </c>
      <c r="O638" s="67" t="e">
        <f>INDEX(Справочно!$C$107:$C$233,MATCH('11'!$A$6:$A$955,Справочно!$A$107:$A$233,))</f>
        <v>#N/A</v>
      </c>
    </row>
    <row r="639" spans="1:15" s="28" customFormat="1" x14ac:dyDescent="0.25">
      <c r="A639" s="70"/>
      <c r="B639" s="24"/>
      <c r="C639" s="25"/>
      <c r="D639" s="24"/>
      <c r="E639" s="24"/>
      <c r="F639" s="24"/>
      <c r="G639" s="67" t="e">
        <f>INDEX(Справочно!$B$107:$B$233,MATCH('11'!$A$6:$A$955,Справочно!$A$107:$A$233,))</f>
        <v>#N/A</v>
      </c>
      <c r="H639" s="66">
        <v>11</v>
      </c>
      <c r="I639" s="70"/>
      <c r="J639" s="24"/>
      <c r="K639" s="40"/>
      <c r="L639" s="25"/>
      <c r="M639" s="24"/>
      <c r="N639" s="68" t="e">
        <f>INDEX(Справочно!$D$107:$D$233,MATCH('11'!$A$6:$A$955,Справочно!$A$107:$A$233,))</f>
        <v>#N/A</v>
      </c>
      <c r="O639" s="67" t="e">
        <f>INDEX(Справочно!$C$107:$C$233,MATCH('11'!$A$6:$A$955,Справочно!$A$107:$A$233,))</f>
        <v>#N/A</v>
      </c>
    </row>
    <row r="640" spans="1:15" s="28" customFormat="1" x14ac:dyDescent="0.25">
      <c r="A640" s="70"/>
      <c r="B640" s="24"/>
      <c r="C640" s="25"/>
      <c r="D640" s="24"/>
      <c r="E640" s="24"/>
      <c r="F640" s="24"/>
      <c r="G640" s="67" t="e">
        <f>INDEX(Справочно!$B$107:$B$233,MATCH('11'!$A$6:$A$955,Справочно!$A$107:$A$233,))</f>
        <v>#N/A</v>
      </c>
      <c r="H640" s="66">
        <v>11</v>
      </c>
      <c r="I640" s="70"/>
      <c r="J640" s="24"/>
      <c r="K640" s="40"/>
      <c r="L640" s="25"/>
      <c r="M640" s="24"/>
      <c r="N640" s="68" t="e">
        <f>INDEX(Справочно!$D$107:$D$233,MATCH('11'!$A$6:$A$955,Справочно!$A$107:$A$233,))</f>
        <v>#N/A</v>
      </c>
      <c r="O640" s="67" t="e">
        <f>INDEX(Справочно!$C$107:$C$233,MATCH('11'!$A$6:$A$955,Справочно!$A$107:$A$233,))</f>
        <v>#N/A</v>
      </c>
    </row>
    <row r="641" spans="1:15" s="28" customFormat="1" x14ac:dyDescent="0.25">
      <c r="A641" s="70"/>
      <c r="B641" s="24"/>
      <c r="C641" s="25"/>
      <c r="D641" s="24"/>
      <c r="E641" s="24"/>
      <c r="F641" s="24"/>
      <c r="G641" s="67" t="e">
        <f>INDEX(Справочно!$B$107:$B$233,MATCH('11'!$A$6:$A$955,Справочно!$A$107:$A$233,))</f>
        <v>#N/A</v>
      </c>
      <c r="H641" s="66">
        <v>11</v>
      </c>
      <c r="I641" s="70"/>
      <c r="J641" s="24"/>
      <c r="K641" s="40"/>
      <c r="L641" s="25"/>
      <c r="M641" s="24"/>
      <c r="N641" s="68" t="e">
        <f>INDEX(Справочно!$D$107:$D$233,MATCH('11'!$A$6:$A$955,Справочно!$A$107:$A$233,))</f>
        <v>#N/A</v>
      </c>
      <c r="O641" s="67" t="e">
        <f>INDEX(Справочно!$C$107:$C$233,MATCH('11'!$A$6:$A$955,Справочно!$A$107:$A$233,))</f>
        <v>#N/A</v>
      </c>
    </row>
    <row r="642" spans="1:15" s="28" customFormat="1" x14ac:dyDescent="0.25">
      <c r="A642" s="70"/>
      <c r="B642" s="24"/>
      <c r="C642" s="25"/>
      <c r="D642" s="24"/>
      <c r="E642" s="24"/>
      <c r="F642" s="24"/>
      <c r="G642" s="67" t="e">
        <f>INDEX(Справочно!$B$107:$B$233,MATCH('11'!$A$6:$A$955,Справочно!$A$107:$A$233,))</f>
        <v>#N/A</v>
      </c>
      <c r="H642" s="66">
        <v>11</v>
      </c>
      <c r="I642" s="70"/>
      <c r="J642" s="24"/>
      <c r="K642" s="40"/>
      <c r="L642" s="25"/>
      <c r="M642" s="24"/>
      <c r="N642" s="68" t="e">
        <f>INDEX(Справочно!$D$107:$D$233,MATCH('11'!$A$6:$A$955,Справочно!$A$107:$A$233,))</f>
        <v>#N/A</v>
      </c>
      <c r="O642" s="67" t="e">
        <f>INDEX(Справочно!$C$107:$C$233,MATCH('11'!$A$6:$A$955,Справочно!$A$107:$A$233,))</f>
        <v>#N/A</v>
      </c>
    </row>
    <row r="643" spans="1:15" s="28" customFormat="1" x14ac:dyDescent="0.25">
      <c r="A643" s="70"/>
      <c r="B643" s="24"/>
      <c r="C643" s="25"/>
      <c r="D643" s="24"/>
      <c r="E643" s="24"/>
      <c r="F643" s="24"/>
      <c r="G643" s="67" t="e">
        <f>INDEX(Справочно!$B$107:$B$233,MATCH('11'!$A$6:$A$955,Справочно!$A$107:$A$233,))</f>
        <v>#N/A</v>
      </c>
      <c r="H643" s="66">
        <v>11</v>
      </c>
      <c r="I643" s="70"/>
      <c r="J643" s="24"/>
      <c r="K643" s="40"/>
      <c r="L643" s="25"/>
      <c r="M643" s="24"/>
      <c r="N643" s="68" t="e">
        <f>INDEX(Справочно!$D$107:$D$233,MATCH('11'!$A$6:$A$955,Справочно!$A$107:$A$233,))</f>
        <v>#N/A</v>
      </c>
      <c r="O643" s="67" t="e">
        <f>INDEX(Справочно!$C$107:$C$233,MATCH('11'!$A$6:$A$955,Справочно!$A$107:$A$233,))</f>
        <v>#N/A</v>
      </c>
    </row>
    <row r="644" spans="1:15" s="28" customFormat="1" x14ac:dyDescent="0.25">
      <c r="A644" s="70"/>
      <c r="B644" s="24"/>
      <c r="C644" s="25"/>
      <c r="D644" s="24"/>
      <c r="E644" s="24"/>
      <c r="F644" s="24"/>
      <c r="G644" s="67" t="e">
        <f>INDEX(Справочно!$B$107:$B$233,MATCH('11'!$A$6:$A$955,Справочно!$A$107:$A$233,))</f>
        <v>#N/A</v>
      </c>
      <c r="H644" s="66">
        <v>11</v>
      </c>
      <c r="I644" s="70"/>
      <c r="J644" s="24"/>
      <c r="K644" s="40"/>
      <c r="L644" s="25"/>
      <c r="M644" s="24"/>
      <c r="N644" s="68" t="e">
        <f>INDEX(Справочно!$D$107:$D$233,MATCH('11'!$A$6:$A$955,Справочно!$A$107:$A$233,))</f>
        <v>#N/A</v>
      </c>
      <c r="O644" s="67" t="e">
        <f>INDEX(Справочно!$C$107:$C$233,MATCH('11'!$A$6:$A$955,Справочно!$A$107:$A$233,))</f>
        <v>#N/A</v>
      </c>
    </row>
    <row r="645" spans="1:15" s="28" customFormat="1" x14ac:dyDescent="0.25">
      <c r="A645" s="70"/>
      <c r="B645" s="24"/>
      <c r="C645" s="25"/>
      <c r="D645" s="24"/>
      <c r="E645" s="24"/>
      <c r="F645" s="24"/>
      <c r="G645" s="67" t="e">
        <f>INDEX(Справочно!$B$107:$B$233,MATCH('11'!$A$6:$A$955,Справочно!$A$107:$A$233,))</f>
        <v>#N/A</v>
      </c>
      <c r="H645" s="66">
        <v>11</v>
      </c>
      <c r="I645" s="70"/>
      <c r="J645" s="24"/>
      <c r="K645" s="40"/>
      <c r="L645" s="25"/>
      <c r="M645" s="24"/>
      <c r="N645" s="68" t="e">
        <f>INDEX(Справочно!$D$107:$D$233,MATCH('11'!$A$6:$A$955,Справочно!$A$107:$A$233,))</f>
        <v>#N/A</v>
      </c>
      <c r="O645" s="67" t="e">
        <f>INDEX(Справочно!$C$107:$C$233,MATCH('11'!$A$6:$A$955,Справочно!$A$107:$A$233,))</f>
        <v>#N/A</v>
      </c>
    </row>
    <row r="646" spans="1:15" s="28" customFormat="1" x14ac:dyDescent="0.25">
      <c r="A646" s="70"/>
      <c r="B646" s="24"/>
      <c r="C646" s="25"/>
      <c r="D646" s="24"/>
      <c r="E646" s="24"/>
      <c r="F646" s="24"/>
      <c r="G646" s="67" t="e">
        <f>INDEX(Справочно!$B$107:$B$233,MATCH('11'!$A$6:$A$955,Справочно!$A$107:$A$233,))</f>
        <v>#N/A</v>
      </c>
      <c r="H646" s="66">
        <v>11</v>
      </c>
      <c r="I646" s="70"/>
      <c r="J646" s="24"/>
      <c r="K646" s="40"/>
      <c r="L646" s="25"/>
      <c r="M646" s="24"/>
      <c r="N646" s="68" t="e">
        <f>INDEX(Справочно!$D$107:$D$233,MATCH('11'!$A$6:$A$955,Справочно!$A$107:$A$233,))</f>
        <v>#N/A</v>
      </c>
      <c r="O646" s="67" t="e">
        <f>INDEX(Справочно!$C$107:$C$233,MATCH('11'!$A$6:$A$955,Справочно!$A$107:$A$233,))</f>
        <v>#N/A</v>
      </c>
    </row>
    <row r="647" spans="1:15" s="28" customFormat="1" x14ac:dyDescent="0.25">
      <c r="A647" s="70"/>
      <c r="B647" s="24"/>
      <c r="C647" s="25"/>
      <c r="D647" s="24"/>
      <c r="E647" s="24"/>
      <c r="F647" s="24"/>
      <c r="G647" s="67" t="e">
        <f>INDEX(Справочно!$B$107:$B$233,MATCH('11'!$A$6:$A$955,Справочно!$A$107:$A$233,))</f>
        <v>#N/A</v>
      </c>
      <c r="H647" s="66">
        <v>11</v>
      </c>
      <c r="I647" s="70"/>
      <c r="J647" s="24"/>
      <c r="K647" s="40"/>
      <c r="L647" s="25"/>
      <c r="M647" s="24"/>
      <c r="N647" s="68" t="e">
        <f>INDEX(Справочно!$D$107:$D$233,MATCH('11'!$A$6:$A$955,Справочно!$A$107:$A$233,))</f>
        <v>#N/A</v>
      </c>
      <c r="O647" s="67" t="e">
        <f>INDEX(Справочно!$C$107:$C$233,MATCH('11'!$A$6:$A$955,Справочно!$A$107:$A$233,))</f>
        <v>#N/A</v>
      </c>
    </row>
    <row r="648" spans="1:15" s="28" customFormat="1" x14ac:dyDescent="0.25">
      <c r="A648" s="70"/>
      <c r="B648" s="24"/>
      <c r="C648" s="25"/>
      <c r="D648" s="24"/>
      <c r="E648" s="24"/>
      <c r="F648" s="24"/>
      <c r="G648" s="67" t="e">
        <f>INDEX(Справочно!$B$107:$B$233,MATCH('11'!$A$6:$A$955,Справочно!$A$107:$A$233,))</f>
        <v>#N/A</v>
      </c>
      <c r="H648" s="66">
        <v>11</v>
      </c>
      <c r="I648" s="70"/>
      <c r="J648" s="24"/>
      <c r="K648" s="40"/>
      <c r="L648" s="25"/>
      <c r="M648" s="24"/>
      <c r="N648" s="68" t="e">
        <f>INDEX(Справочно!$D$107:$D$233,MATCH('11'!$A$6:$A$955,Справочно!$A$107:$A$233,))</f>
        <v>#N/A</v>
      </c>
      <c r="O648" s="67" t="e">
        <f>INDEX(Справочно!$C$107:$C$233,MATCH('11'!$A$6:$A$955,Справочно!$A$107:$A$233,))</f>
        <v>#N/A</v>
      </c>
    </row>
    <row r="649" spans="1:15" s="28" customFormat="1" x14ac:dyDescent="0.25">
      <c r="A649" s="70"/>
      <c r="B649" s="24"/>
      <c r="C649" s="25"/>
      <c r="D649" s="24"/>
      <c r="E649" s="24"/>
      <c r="F649" s="24"/>
      <c r="G649" s="67" t="e">
        <f>INDEX(Справочно!$B$107:$B$233,MATCH('11'!$A$6:$A$955,Справочно!$A$107:$A$233,))</f>
        <v>#N/A</v>
      </c>
      <c r="H649" s="66">
        <v>11</v>
      </c>
      <c r="I649" s="70"/>
      <c r="J649" s="24"/>
      <c r="K649" s="40"/>
      <c r="L649" s="25"/>
      <c r="M649" s="24"/>
      <c r="N649" s="68" t="e">
        <f>INDEX(Справочно!$D$107:$D$233,MATCH('11'!$A$6:$A$955,Справочно!$A$107:$A$233,))</f>
        <v>#N/A</v>
      </c>
      <c r="O649" s="67" t="e">
        <f>INDEX(Справочно!$C$107:$C$233,MATCH('11'!$A$6:$A$955,Справочно!$A$107:$A$233,))</f>
        <v>#N/A</v>
      </c>
    </row>
    <row r="650" spans="1:15" s="28" customFormat="1" x14ac:dyDescent="0.25">
      <c r="A650" s="70"/>
      <c r="B650" s="24"/>
      <c r="C650" s="25"/>
      <c r="D650" s="24"/>
      <c r="E650" s="24"/>
      <c r="F650" s="24"/>
      <c r="G650" s="67" t="e">
        <f>INDEX(Справочно!$B$107:$B$233,MATCH('11'!$A$6:$A$955,Справочно!$A$107:$A$233,))</f>
        <v>#N/A</v>
      </c>
      <c r="H650" s="66">
        <v>11</v>
      </c>
      <c r="I650" s="70"/>
      <c r="J650" s="24"/>
      <c r="K650" s="40"/>
      <c r="L650" s="25"/>
      <c r="M650" s="24"/>
      <c r="N650" s="68" t="e">
        <f>INDEX(Справочно!$D$107:$D$233,MATCH('11'!$A$6:$A$955,Справочно!$A$107:$A$233,))</f>
        <v>#N/A</v>
      </c>
      <c r="O650" s="67" t="e">
        <f>INDEX(Справочно!$C$107:$C$233,MATCH('11'!$A$6:$A$955,Справочно!$A$107:$A$233,))</f>
        <v>#N/A</v>
      </c>
    </row>
    <row r="651" spans="1:15" s="28" customFormat="1" x14ac:dyDescent="0.25">
      <c r="A651" s="70"/>
      <c r="B651" s="24"/>
      <c r="C651" s="25"/>
      <c r="D651" s="24"/>
      <c r="E651" s="24"/>
      <c r="F651" s="24"/>
      <c r="G651" s="67" t="e">
        <f>INDEX(Справочно!$B$107:$B$233,MATCH('11'!$A$6:$A$955,Справочно!$A$107:$A$233,))</f>
        <v>#N/A</v>
      </c>
      <c r="H651" s="66">
        <v>11</v>
      </c>
      <c r="I651" s="70"/>
      <c r="J651" s="24"/>
      <c r="K651" s="40"/>
      <c r="L651" s="25"/>
      <c r="M651" s="24"/>
      <c r="N651" s="68" t="e">
        <f>INDEX(Справочно!$D$107:$D$233,MATCH('11'!$A$6:$A$955,Справочно!$A$107:$A$233,))</f>
        <v>#N/A</v>
      </c>
      <c r="O651" s="67" t="e">
        <f>INDEX(Справочно!$C$107:$C$233,MATCH('11'!$A$6:$A$955,Справочно!$A$107:$A$233,))</f>
        <v>#N/A</v>
      </c>
    </row>
    <row r="652" spans="1:15" s="28" customFormat="1" x14ac:dyDescent="0.25">
      <c r="A652" s="70"/>
      <c r="B652" s="24"/>
      <c r="C652" s="25"/>
      <c r="D652" s="24"/>
      <c r="E652" s="24"/>
      <c r="F652" s="24"/>
      <c r="G652" s="67" t="e">
        <f>INDEX(Справочно!$B$107:$B$233,MATCH('11'!$A$6:$A$955,Справочно!$A$107:$A$233,))</f>
        <v>#N/A</v>
      </c>
      <c r="H652" s="66">
        <v>11</v>
      </c>
      <c r="I652" s="70"/>
      <c r="J652" s="24"/>
      <c r="K652" s="40"/>
      <c r="L652" s="25"/>
      <c r="M652" s="24"/>
      <c r="N652" s="68" t="e">
        <f>INDEX(Справочно!$D$107:$D$233,MATCH('11'!$A$6:$A$955,Справочно!$A$107:$A$233,))</f>
        <v>#N/A</v>
      </c>
      <c r="O652" s="67" t="e">
        <f>INDEX(Справочно!$C$107:$C$233,MATCH('11'!$A$6:$A$955,Справочно!$A$107:$A$233,))</f>
        <v>#N/A</v>
      </c>
    </row>
    <row r="653" spans="1:15" s="28" customFormat="1" x14ac:dyDescent="0.25">
      <c r="A653" s="70"/>
      <c r="B653" s="24"/>
      <c r="C653" s="25"/>
      <c r="D653" s="24"/>
      <c r="E653" s="24"/>
      <c r="F653" s="24"/>
      <c r="G653" s="67" t="e">
        <f>INDEX(Справочно!$B$107:$B$233,MATCH('11'!$A$6:$A$955,Справочно!$A$107:$A$233,))</f>
        <v>#N/A</v>
      </c>
      <c r="H653" s="66">
        <v>11</v>
      </c>
      <c r="I653" s="70"/>
      <c r="J653" s="24"/>
      <c r="K653" s="40"/>
      <c r="L653" s="25"/>
      <c r="M653" s="24"/>
      <c r="N653" s="68" t="e">
        <f>INDEX(Справочно!$D$107:$D$233,MATCH('11'!$A$6:$A$955,Справочно!$A$107:$A$233,))</f>
        <v>#N/A</v>
      </c>
      <c r="O653" s="67" t="e">
        <f>INDEX(Справочно!$C$107:$C$233,MATCH('11'!$A$6:$A$955,Справочно!$A$107:$A$233,))</f>
        <v>#N/A</v>
      </c>
    </row>
    <row r="654" spans="1:15" s="28" customFormat="1" x14ac:dyDescent="0.25">
      <c r="A654" s="70"/>
      <c r="B654" s="24"/>
      <c r="C654" s="25"/>
      <c r="D654" s="24"/>
      <c r="E654" s="24"/>
      <c r="F654" s="24"/>
      <c r="G654" s="67" t="e">
        <f>INDEX(Справочно!$B$107:$B$233,MATCH('11'!$A$6:$A$955,Справочно!$A$107:$A$233,))</f>
        <v>#N/A</v>
      </c>
      <c r="H654" s="66">
        <v>11</v>
      </c>
      <c r="I654" s="70"/>
      <c r="J654" s="24"/>
      <c r="K654" s="40"/>
      <c r="L654" s="25"/>
      <c r="M654" s="24"/>
      <c r="N654" s="68" t="e">
        <f>INDEX(Справочно!$D$107:$D$233,MATCH('11'!$A$6:$A$955,Справочно!$A$107:$A$233,))</f>
        <v>#N/A</v>
      </c>
      <c r="O654" s="67" t="e">
        <f>INDEX(Справочно!$C$107:$C$233,MATCH('11'!$A$6:$A$955,Справочно!$A$107:$A$233,))</f>
        <v>#N/A</v>
      </c>
    </row>
    <row r="655" spans="1:15" s="28" customFormat="1" x14ac:dyDescent="0.25">
      <c r="A655" s="70"/>
      <c r="B655" s="24"/>
      <c r="C655" s="25"/>
      <c r="D655" s="24"/>
      <c r="E655" s="24"/>
      <c r="F655" s="24"/>
      <c r="G655" s="67" t="e">
        <f>INDEX(Справочно!$B$107:$B$233,MATCH('11'!$A$6:$A$955,Справочно!$A$107:$A$233,))</f>
        <v>#N/A</v>
      </c>
      <c r="H655" s="66">
        <v>11</v>
      </c>
      <c r="I655" s="70"/>
      <c r="J655" s="24"/>
      <c r="K655" s="40"/>
      <c r="L655" s="25"/>
      <c r="M655" s="24"/>
      <c r="N655" s="68" t="e">
        <f>INDEX(Справочно!$D$107:$D$233,MATCH('11'!$A$6:$A$955,Справочно!$A$107:$A$233,))</f>
        <v>#N/A</v>
      </c>
      <c r="O655" s="67" t="e">
        <f>INDEX(Справочно!$C$107:$C$233,MATCH('11'!$A$6:$A$955,Справочно!$A$107:$A$233,))</f>
        <v>#N/A</v>
      </c>
    </row>
    <row r="656" spans="1:15" s="28" customFormat="1" x14ac:dyDescent="0.25">
      <c r="A656" s="70"/>
      <c r="B656" s="24"/>
      <c r="C656" s="25"/>
      <c r="D656" s="24"/>
      <c r="E656" s="24"/>
      <c r="F656" s="24"/>
      <c r="G656" s="67" t="e">
        <f>INDEX(Справочно!$B$107:$B$233,MATCH('11'!$A$6:$A$955,Справочно!$A$107:$A$233,))</f>
        <v>#N/A</v>
      </c>
      <c r="H656" s="66">
        <v>11</v>
      </c>
      <c r="I656" s="70"/>
      <c r="J656" s="24"/>
      <c r="K656" s="40"/>
      <c r="L656" s="25"/>
      <c r="M656" s="24"/>
      <c r="N656" s="68" t="e">
        <f>INDEX(Справочно!$D$107:$D$233,MATCH('11'!$A$6:$A$955,Справочно!$A$107:$A$233,))</f>
        <v>#N/A</v>
      </c>
      <c r="O656" s="67" t="e">
        <f>INDEX(Справочно!$C$107:$C$233,MATCH('11'!$A$6:$A$955,Справочно!$A$107:$A$233,))</f>
        <v>#N/A</v>
      </c>
    </row>
    <row r="657" spans="1:15" s="28" customFormat="1" x14ac:dyDescent="0.25">
      <c r="A657" s="70"/>
      <c r="B657" s="24"/>
      <c r="C657" s="25"/>
      <c r="D657" s="24"/>
      <c r="E657" s="24"/>
      <c r="F657" s="24"/>
      <c r="G657" s="67" t="e">
        <f>INDEX(Справочно!$B$107:$B$233,MATCH('11'!$A$6:$A$955,Справочно!$A$107:$A$233,))</f>
        <v>#N/A</v>
      </c>
      <c r="H657" s="66">
        <v>11</v>
      </c>
      <c r="I657" s="70"/>
      <c r="J657" s="24"/>
      <c r="K657" s="40"/>
      <c r="L657" s="25"/>
      <c r="M657" s="24"/>
      <c r="N657" s="68" t="e">
        <f>INDEX(Справочно!$D$107:$D$233,MATCH('11'!$A$6:$A$955,Справочно!$A$107:$A$233,))</f>
        <v>#N/A</v>
      </c>
      <c r="O657" s="67" t="e">
        <f>INDEX(Справочно!$C$107:$C$233,MATCH('11'!$A$6:$A$955,Справочно!$A$107:$A$233,))</f>
        <v>#N/A</v>
      </c>
    </row>
    <row r="658" spans="1:15" s="28" customFormat="1" x14ac:dyDescent="0.25">
      <c r="A658" s="70"/>
      <c r="B658" s="24"/>
      <c r="C658" s="25"/>
      <c r="D658" s="24"/>
      <c r="E658" s="24"/>
      <c r="F658" s="24"/>
      <c r="G658" s="67" t="e">
        <f>INDEX(Справочно!$B$107:$B$233,MATCH('11'!$A$6:$A$955,Справочно!$A$107:$A$233,))</f>
        <v>#N/A</v>
      </c>
      <c r="H658" s="66">
        <v>11</v>
      </c>
      <c r="I658" s="70"/>
      <c r="J658" s="24"/>
      <c r="K658" s="40"/>
      <c r="L658" s="25"/>
      <c r="M658" s="24"/>
      <c r="N658" s="68" t="e">
        <f>INDEX(Справочно!$D$107:$D$233,MATCH('11'!$A$6:$A$955,Справочно!$A$107:$A$233,))</f>
        <v>#N/A</v>
      </c>
      <c r="O658" s="67" t="e">
        <f>INDEX(Справочно!$C$107:$C$233,MATCH('11'!$A$6:$A$955,Справочно!$A$107:$A$233,))</f>
        <v>#N/A</v>
      </c>
    </row>
    <row r="659" spans="1:15" s="28" customFormat="1" x14ac:dyDescent="0.25">
      <c r="A659" s="70"/>
      <c r="B659" s="24"/>
      <c r="C659" s="25"/>
      <c r="D659" s="24"/>
      <c r="E659" s="24"/>
      <c r="F659" s="24"/>
      <c r="G659" s="67" t="e">
        <f>INDEX(Справочно!$B$107:$B$233,MATCH('11'!$A$6:$A$955,Справочно!$A$107:$A$233,))</f>
        <v>#N/A</v>
      </c>
      <c r="H659" s="66">
        <v>11</v>
      </c>
      <c r="I659" s="70"/>
      <c r="J659" s="24"/>
      <c r="K659" s="40"/>
      <c r="L659" s="25"/>
      <c r="M659" s="24"/>
      <c r="N659" s="68" t="e">
        <f>INDEX(Справочно!$D$107:$D$233,MATCH('11'!$A$6:$A$955,Справочно!$A$107:$A$233,))</f>
        <v>#N/A</v>
      </c>
      <c r="O659" s="67" t="e">
        <f>INDEX(Справочно!$C$107:$C$233,MATCH('11'!$A$6:$A$955,Справочно!$A$107:$A$233,))</f>
        <v>#N/A</v>
      </c>
    </row>
    <row r="660" spans="1:15" s="28" customFormat="1" x14ac:dyDescent="0.25">
      <c r="A660" s="70"/>
      <c r="B660" s="24"/>
      <c r="C660" s="25"/>
      <c r="D660" s="24"/>
      <c r="E660" s="24"/>
      <c r="F660" s="24"/>
      <c r="G660" s="67" t="e">
        <f>INDEX(Справочно!$B$107:$B$233,MATCH('11'!$A$6:$A$955,Справочно!$A$107:$A$233,))</f>
        <v>#N/A</v>
      </c>
      <c r="H660" s="66">
        <v>11</v>
      </c>
      <c r="I660" s="70"/>
      <c r="J660" s="24"/>
      <c r="K660" s="40"/>
      <c r="L660" s="25"/>
      <c r="M660" s="24"/>
      <c r="N660" s="68" t="e">
        <f>INDEX(Справочно!$D$107:$D$233,MATCH('11'!$A$6:$A$955,Справочно!$A$107:$A$233,))</f>
        <v>#N/A</v>
      </c>
      <c r="O660" s="67" t="e">
        <f>INDEX(Справочно!$C$107:$C$233,MATCH('11'!$A$6:$A$955,Справочно!$A$107:$A$233,))</f>
        <v>#N/A</v>
      </c>
    </row>
    <row r="661" spans="1:15" s="28" customFormat="1" x14ac:dyDescent="0.25">
      <c r="A661" s="70"/>
      <c r="B661" s="24"/>
      <c r="C661" s="25"/>
      <c r="D661" s="24"/>
      <c r="E661" s="24"/>
      <c r="F661" s="24"/>
      <c r="G661" s="67" t="e">
        <f>INDEX(Справочно!$B$107:$B$233,MATCH('11'!$A$6:$A$955,Справочно!$A$107:$A$233,))</f>
        <v>#N/A</v>
      </c>
      <c r="H661" s="66">
        <v>11</v>
      </c>
      <c r="I661" s="70"/>
      <c r="J661" s="24"/>
      <c r="K661" s="40"/>
      <c r="L661" s="25"/>
      <c r="M661" s="24"/>
      <c r="N661" s="68" t="e">
        <f>INDEX(Справочно!$D$107:$D$233,MATCH('11'!$A$6:$A$955,Справочно!$A$107:$A$233,))</f>
        <v>#N/A</v>
      </c>
      <c r="O661" s="67" t="e">
        <f>INDEX(Справочно!$C$107:$C$233,MATCH('11'!$A$6:$A$955,Справочно!$A$107:$A$233,))</f>
        <v>#N/A</v>
      </c>
    </row>
    <row r="662" spans="1:15" s="28" customFormat="1" x14ac:dyDescent="0.25">
      <c r="A662" s="70"/>
      <c r="B662" s="24"/>
      <c r="C662" s="25"/>
      <c r="D662" s="24"/>
      <c r="E662" s="24"/>
      <c r="F662" s="24"/>
      <c r="G662" s="67" t="e">
        <f>INDEX(Справочно!$B$107:$B$233,MATCH('11'!$A$6:$A$955,Справочно!$A$107:$A$233,))</f>
        <v>#N/A</v>
      </c>
      <c r="H662" s="66">
        <v>11</v>
      </c>
      <c r="I662" s="70"/>
      <c r="J662" s="24"/>
      <c r="K662" s="40"/>
      <c r="L662" s="25"/>
      <c r="M662" s="24"/>
      <c r="N662" s="68" t="e">
        <f>INDEX(Справочно!$D$107:$D$233,MATCH('11'!$A$6:$A$955,Справочно!$A$107:$A$233,))</f>
        <v>#N/A</v>
      </c>
      <c r="O662" s="67" t="e">
        <f>INDEX(Справочно!$C$107:$C$233,MATCH('11'!$A$6:$A$955,Справочно!$A$107:$A$233,))</f>
        <v>#N/A</v>
      </c>
    </row>
    <row r="663" spans="1:15" s="28" customFormat="1" x14ac:dyDescent="0.25">
      <c r="A663" s="70"/>
      <c r="B663" s="24"/>
      <c r="C663" s="25"/>
      <c r="D663" s="24"/>
      <c r="E663" s="24"/>
      <c r="F663" s="24"/>
      <c r="G663" s="67" t="e">
        <f>INDEX(Справочно!$B$107:$B$233,MATCH('11'!$A$6:$A$955,Справочно!$A$107:$A$233,))</f>
        <v>#N/A</v>
      </c>
      <c r="H663" s="66">
        <v>11</v>
      </c>
      <c r="I663" s="70"/>
      <c r="J663" s="24"/>
      <c r="K663" s="40"/>
      <c r="L663" s="25"/>
      <c r="M663" s="24"/>
      <c r="N663" s="68" t="e">
        <f>INDEX(Справочно!$D$107:$D$233,MATCH('11'!$A$6:$A$955,Справочно!$A$107:$A$233,))</f>
        <v>#N/A</v>
      </c>
      <c r="O663" s="67" t="e">
        <f>INDEX(Справочно!$C$107:$C$233,MATCH('11'!$A$6:$A$955,Справочно!$A$107:$A$233,))</f>
        <v>#N/A</v>
      </c>
    </row>
    <row r="664" spans="1:15" s="28" customFormat="1" x14ac:dyDescent="0.25">
      <c r="A664" s="70"/>
      <c r="B664" s="24"/>
      <c r="C664" s="25"/>
      <c r="D664" s="24"/>
      <c r="E664" s="24"/>
      <c r="F664" s="24"/>
      <c r="G664" s="67" t="e">
        <f>INDEX(Справочно!$B$107:$B$233,MATCH('11'!$A$6:$A$955,Справочно!$A$107:$A$233,))</f>
        <v>#N/A</v>
      </c>
      <c r="H664" s="66">
        <v>11</v>
      </c>
      <c r="I664" s="70"/>
      <c r="J664" s="24"/>
      <c r="K664" s="40"/>
      <c r="L664" s="25"/>
      <c r="M664" s="24"/>
      <c r="N664" s="68" t="e">
        <f>INDEX(Справочно!$D$107:$D$233,MATCH('11'!$A$6:$A$955,Справочно!$A$107:$A$233,))</f>
        <v>#N/A</v>
      </c>
      <c r="O664" s="67" t="e">
        <f>INDEX(Справочно!$C$107:$C$233,MATCH('11'!$A$6:$A$955,Справочно!$A$107:$A$233,))</f>
        <v>#N/A</v>
      </c>
    </row>
    <row r="665" spans="1:15" s="28" customFormat="1" x14ac:dyDescent="0.25">
      <c r="A665" s="70"/>
      <c r="B665" s="24"/>
      <c r="C665" s="25"/>
      <c r="D665" s="24"/>
      <c r="E665" s="24"/>
      <c r="F665" s="24"/>
      <c r="G665" s="67" t="e">
        <f>INDEX(Справочно!$B$107:$B$233,MATCH('11'!$A$6:$A$955,Справочно!$A$107:$A$233,))</f>
        <v>#N/A</v>
      </c>
      <c r="H665" s="66">
        <v>11</v>
      </c>
      <c r="I665" s="70"/>
      <c r="J665" s="24"/>
      <c r="K665" s="40"/>
      <c r="L665" s="25"/>
      <c r="M665" s="24"/>
      <c r="N665" s="68" t="e">
        <f>INDEX(Справочно!$D$107:$D$233,MATCH('11'!$A$6:$A$955,Справочно!$A$107:$A$233,))</f>
        <v>#N/A</v>
      </c>
      <c r="O665" s="67" t="e">
        <f>INDEX(Справочно!$C$107:$C$233,MATCH('11'!$A$6:$A$955,Справочно!$A$107:$A$233,))</f>
        <v>#N/A</v>
      </c>
    </row>
    <row r="666" spans="1:15" s="28" customFormat="1" x14ac:dyDescent="0.25">
      <c r="A666" s="70"/>
      <c r="B666" s="24"/>
      <c r="C666" s="25"/>
      <c r="D666" s="24"/>
      <c r="E666" s="24"/>
      <c r="F666" s="24"/>
      <c r="G666" s="67" t="e">
        <f>INDEX(Справочно!$B$107:$B$233,MATCH('11'!$A$6:$A$955,Справочно!$A$107:$A$233,))</f>
        <v>#N/A</v>
      </c>
      <c r="H666" s="66">
        <v>11</v>
      </c>
      <c r="I666" s="70"/>
      <c r="J666" s="24"/>
      <c r="K666" s="40"/>
      <c r="L666" s="25"/>
      <c r="M666" s="24"/>
      <c r="N666" s="68" t="e">
        <f>INDEX(Справочно!$D$107:$D$233,MATCH('11'!$A$6:$A$955,Справочно!$A$107:$A$233,))</f>
        <v>#N/A</v>
      </c>
      <c r="O666" s="67" t="e">
        <f>INDEX(Справочно!$C$107:$C$233,MATCH('11'!$A$6:$A$955,Справочно!$A$107:$A$233,))</f>
        <v>#N/A</v>
      </c>
    </row>
    <row r="667" spans="1:15" s="28" customFormat="1" x14ac:dyDescent="0.25">
      <c r="A667" s="70"/>
      <c r="B667" s="24"/>
      <c r="C667" s="25"/>
      <c r="D667" s="24"/>
      <c r="E667" s="24"/>
      <c r="F667" s="24"/>
      <c r="G667" s="67" t="e">
        <f>INDEX(Справочно!$B$107:$B$233,MATCH('11'!$A$6:$A$955,Справочно!$A$107:$A$233,))</f>
        <v>#N/A</v>
      </c>
      <c r="H667" s="66">
        <v>11</v>
      </c>
      <c r="I667" s="70"/>
      <c r="J667" s="24"/>
      <c r="K667" s="40"/>
      <c r="L667" s="25"/>
      <c r="M667" s="24"/>
      <c r="N667" s="68" t="e">
        <f>INDEX(Справочно!$D$107:$D$233,MATCH('11'!$A$6:$A$955,Справочно!$A$107:$A$233,))</f>
        <v>#N/A</v>
      </c>
      <c r="O667" s="67" t="e">
        <f>INDEX(Справочно!$C$107:$C$233,MATCH('11'!$A$6:$A$955,Справочно!$A$107:$A$233,))</f>
        <v>#N/A</v>
      </c>
    </row>
    <row r="668" spans="1:15" s="28" customFormat="1" x14ac:dyDescent="0.25">
      <c r="A668" s="70"/>
      <c r="B668" s="24"/>
      <c r="C668" s="25"/>
      <c r="D668" s="24"/>
      <c r="E668" s="24"/>
      <c r="F668" s="24"/>
      <c r="G668" s="67" t="e">
        <f>INDEX(Справочно!$B$107:$B$233,MATCH('11'!$A$6:$A$955,Справочно!$A$107:$A$233,))</f>
        <v>#N/A</v>
      </c>
      <c r="H668" s="66">
        <v>11</v>
      </c>
      <c r="I668" s="70"/>
      <c r="J668" s="24"/>
      <c r="K668" s="40"/>
      <c r="L668" s="25"/>
      <c r="M668" s="24"/>
      <c r="N668" s="68" t="e">
        <f>INDEX(Справочно!$D$107:$D$233,MATCH('11'!$A$6:$A$955,Справочно!$A$107:$A$233,))</f>
        <v>#N/A</v>
      </c>
      <c r="O668" s="67" t="e">
        <f>INDEX(Справочно!$C$107:$C$233,MATCH('11'!$A$6:$A$955,Справочно!$A$107:$A$233,))</f>
        <v>#N/A</v>
      </c>
    </row>
    <row r="669" spans="1:15" s="28" customFormat="1" x14ac:dyDescent="0.25">
      <c r="A669" s="70"/>
      <c r="B669" s="24"/>
      <c r="C669" s="25"/>
      <c r="D669" s="24"/>
      <c r="E669" s="24"/>
      <c r="F669" s="24"/>
      <c r="G669" s="67" t="e">
        <f>INDEX(Справочно!$B$107:$B$233,MATCH('11'!$A$6:$A$955,Справочно!$A$107:$A$233,))</f>
        <v>#N/A</v>
      </c>
      <c r="H669" s="66">
        <v>11</v>
      </c>
      <c r="I669" s="70"/>
      <c r="J669" s="24"/>
      <c r="K669" s="40"/>
      <c r="L669" s="25"/>
      <c r="M669" s="24"/>
      <c r="N669" s="68" t="e">
        <f>INDEX(Справочно!$D$107:$D$233,MATCH('11'!$A$6:$A$955,Справочно!$A$107:$A$233,))</f>
        <v>#N/A</v>
      </c>
      <c r="O669" s="67" t="e">
        <f>INDEX(Справочно!$C$107:$C$233,MATCH('11'!$A$6:$A$955,Справочно!$A$107:$A$233,))</f>
        <v>#N/A</v>
      </c>
    </row>
    <row r="670" spans="1:15" s="28" customFormat="1" x14ac:dyDescent="0.25">
      <c r="A670" s="70"/>
      <c r="B670" s="24"/>
      <c r="C670" s="25"/>
      <c r="D670" s="24"/>
      <c r="E670" s="24"/>
      <c r="F670" s="24"/>
      <c r="G670" s="67" t="e">
        <f>INDEX(Справочно!$B$107:$B$233,MATCH('11'!$A$6:$A$955,Справочно!$A$107:$A$233,))</f>
        <v>#N/A</v>
      </c>
      <c r="H670" s="66">
        <v>11</v>
      </c>
      <c r="I670" s="70"/>
      <c r="J670" s="24"/>
      <c r="K670" s="40"/>
      <c r="L670" s="25"/>
      <c r="M670" s="24"/>
      <c r="N670" s="68" t="e">
        <f>INDEX(Справочно!$D$107:$D$233,MATCH('11'!$A$6:$A$955,Справочно!$A$107:$A$233,))</f>
        <v>#N/A</v>
      </c>
      <c r="O670" s="67" t="e">
        <f>INDEX(Справочно!$C$107:$C$233,MATCH('11'!$A$6:$A$955,Справочно!$A$107:$A$233,))</f>
        <v>#N/A</v>
      </c>
    </row>
    <row r="671" spans="1:15" s="28" customFormat="1" x14ac:dyDescent="0.25">
      <c r="A671" s="70"/>
      <c r="B671" s="24"/>
      <c r="C671" s="25"/>
      <c r="D671" s="24"/>
      <c r="E671" s="24"/>
      <c r="F671" s="24"/>
      <c r="G671" s="67" t="e">
        <f>INDEX(Справочно!$B$107:$B$233,MATCH('11'!$A$6:$A$955,Справочно!$A$107:$A$233,))</f>
        <v>#N/A</v>
      </c>
      <c r="H671" s="66">
        <v>11</v>
      </c>
      <c r="I671" s="70"/>
      <c r="J671" s="24"/>
      <c r="K671" s="40"/>
      <c r="L671" s="25"/>
      <c r="M671" s="24"/>
      <c r="N671" s="68" t="e">
        <f>INDEX(Справочно!$D$107:$D$233,MATCH('11'!$A$6:$A$955,Справочно!$A$107:$A$233,))</f>
        <v>#N/A</v>
      </c>
      <c r="O671" s="67" t="e">
        <f>INDEX(Справочно!$C$107:$C$233,MATCH('11'!$A$6:$A$955,Справочно!$A$107:$A$233,))</f>
        <v>#N/A</v>
      </c>
    </row>
    <row r="672" spans="1:15" s="28" customFormat="1" x14ac:dyDescent="0.25">
      <c r="A672" s="70"/>
      <c r="B672" s="24"/>
      <c r="C672" s="25"/>
      <c r="D672" s="24"/>
      <c r="E672" s="24"/>
      <c r="F672" s="24"/>
      <c r="G672" s="67" t="e">
        <f>INDEX(Справочно!$B$107:$B$233,MATCH('11'!$A$6:$A$955,Справочно!$A$107:$A$233,))</f>
        <v>#N/A</v>
      </c>
      <c r="H672" s="66">
        <v>11</v>
      </c>
      <c r="I672" s="70"/>
      <c r="J672" s="24"/>
      <c r="K672" s="40"/>
      <c r="L672" s="25"/>
      <c r="M672" s="24"/>
      <c r="N672" s="68" t="e">
        <f>INDEX(Справочно!$D$107:$D$233,MATCH('11'!$A$6:$A$955,Справочно!$A$107:$A$233,))</f>
        <v>#N/A</v>
      </c>
      <c r="O672" s="67" t="e">
        <f>INDEX(Справочно!$C$107:$C$233,MATCH('11'!$A$6:$A$955,Справочно!$A$107:$A$233,))</f>
        <v>#N/A</v>
      </c>
    </row>
    <row r="673" spans="1:15" s="28" customFormat="1" x14ac:dyDescent="0.25">
      <c r="A673" s="70"/>
      <c r="B673" s="24"/>
      <c r="C673" s="25"/>
      <c r="D673" s="24"/>
      <c r="E673" s="24"/>
      <c r="F673" s="24"/>
      <c r="G673" s="67" t="e">
        <f>INDEX(Справочно!$B$107:$B$233,MATCH('11'!$A$6:$A$955,Справочно!$A$107:$A$233,))</f>
        <v>#N/A</v>
      </c>
      <c r="H673" s="66">
        <v>11</v>
      </c>
      <c r="I673" s="70"/>
      <c r="J673" s="24"/>
      <c r="K673" s="40"/>
      <c r="L673" s="25"/>
      <c r="M673" s="24"/>
      <c r="N673" s="68" t="e">
        <f>INDEX(Справочно!$D$107:$D$233,MATCH('11'!$A$6:$A$955,Справочно!$A$107:$A$233,))</f>
        <v>#N/A</v>
      </c>
      <c r="O673" s="67" t="e">
        <f>INDEX(Справочно!$C$107:$C$233,MATCH('11'!$A$6:$A$955,Справочно!$A$107:$A$233,))</f>
        <v>#N/A</v>
      </c>
    </row>
    <row r="674" spans="1:15" s="28" customFormat="1" x14ac:dyDescent="0.25">
      <c r="A674" s="70"/>
      <c r="B674" s="24"/>
      <c r="C674" s="25"/>
      <c r="D674" s="24"/>
      <c r="E674" s="24"/>
      <c r="F674" s="24"/>
      <c r="G674" s="67" t="e">
        <f>INDEX(Справочно!$B$107:$B$233,MATCH('11'!$A$6:$A$955,Справочно!$A$107:$A$233,))</f>
        <v>#N/A</v>
      </c>
      <c r="H674" s="66">
        <v>11</v>
      </c>
      <c r="I674" s="70"/>
      <c r="J674" s="24"/>
      <c r="K674" s="40"/>
      <c r="L674" s="25"/>
      <c r="M674" s="24"/>
      <c r="N674" s="68" t="e">
        <f>INDEX(Справочно!$D$107:$D$233,MATCH('11'!$A$6:$A$955,Справочно!$A$107:$A$233,))</f>
        <v>#N/A</v>
      </c>
      <c r="O674" s="67" t="e">
        <f>INDEX(Справочно!$C$107:$C$233,MATCH('11'!$A$6:$A$955,Справочно!$A$107:$A$233,))</f>
        <v>#N/A</v>
      </c>
    </row>
    <row r="675" spans="1:15" s="28" customFormat="1" x14ac:dyDescent="0.25">
      <c r="A675" s="70"/>
      <c r="B675" s="24"/>
      <c r="C675" s="25"/>
      <c r="D675" s="24"/>
      <c r="E675" s="24"/>
      <c r="F675" s="24"/>
      <c r="G675" s="67" t="e">
        <f>INDEX(Справочно!$B$107:$B$233,MATCH('11'!$A$6:$A$955,Справочно!$A$107:$A$233,))</f>
        <v>#N/A</v>
      </c>
      <c r="H675" s="66">
        <v>11</v>
      </c>
      <c r="I675" s="70"/>
      <c r="J675" s="24"/>
      <c r="K675" s="40"/>
      <c r="L675" s="25"/>
      <c r="M675" s="24"/>
      <c r="N675" s="68" t="e">
        <f>INDEX(Справочно!$D$107:$D$233,MATCH('11'!$A$6:$A$955,Справочно!$A$107:$A$233,))</f>
        <v>#N/A</v>
      </c>
      <c r="O675" s="67" t="e">
        <f>INDEX(Справочно!$C$107:$C$233,MATCH('11'!$A$6:$A$955,Справочно!$A$107:$A$233,))</f>
        <v>#N/A</v>
      </c>
    </row>
    <row r="676" spans="1:15" s="28" customFormat="1" x14ac:dyDescent="0.25">
      <c r="A676" s="70"/>
      <c r="B676" s="24"/>
      <c r="C676" s="25"/>
      <c r="D676" s="24"/>
      <c r="E676" s="24"/>
      <c r="F676" s="24"/>
      <c r="G676" s="67" t="e">
        <f>INDEX(Справочно!$B$107:$B$233,MATCH('11'!$A$6:$A$955,Справочно!$A$107:$A$233,))</f>
        <v>#N/A</v>
      </c>
      <c r="H676" s="66">
        <v>11</v>
      </c>
      <c r="I676" s="70"/>
      <c r="J676" s="24"/>
      <c r="K676" s="40"/>
      <c r="L676" s="25"/>
      <c r="M676" s="24"/>
      <c r="N676" s="68" t="e">
        <f>INDEX(Справочно!$D$107:$D$233,MATCH('11'!$A$6:$A$955,Справочно!$A$107:$A$233,))</f>
        <v>#N/A</v>
      </c>
      <c r="O676" s="67" t="e">
        <f>INDEX(Справочно!$C$107:$C$233,MATCH('11'!$A$6:$A$955,Справочно!$A$107:$A$233,))</f>
        <v>#N/A</v>
      </c>
    </row>
    <row r="677" spans="1:15" s="28" customFormat="1" x14ac:dyDescent="0.25">
      <c r="A677" s="70"/>
      <c r="B677" s="24"/>
      <c r="C677" s="25"/>
      <c r="D677" s="24"/>
      <c r="E677" s="24"/>
      <c r="F677" s="24"/>
      <c r="G677" s="67" t="e">
        <f>INDEX(Справочно!$B$107:$B$233,MATCH('11'!$A$6:$A$955,Справочно!$A$107:$A$233,))</f>
        <v>#N/A</v>
      </c>
      <c r="H677" s="66">
        <v>11</v>
      </c>
      <c r="I677" s="70"/>
      <c r="J677" s="24"/>
      <c r="K677" s="40"/>
      <c r="L677" s="25"/>
      <c r="M677" s="24"/>
      <c r="N677" s="68" t="e">
        <f>INDEX(Справочно!$D$107:$D$233,MATCH('11'!$A$6:$A$955,Справочно!$A$107:$A$233,))</f>
        <v>#N/A</v>
      </c>
      <c r="O677" s="67" t="e">
        <f>INDEX(Справочно!$C$107:$C$233,MATCH('11'!$A$6:$A$955,Справочно!$A$107:$A$233,))</f>
        <v>#N/A</v>
      </c>
    </row>
    <row r="678" spans="1:15" s="28" customFormat="1" x14ac:dyDescent="0.25">
      <c r="A678" s="70"/>
      <c r="B678" s="24"/>
      <c r="C678" s="25"/>
      <c r="D678" s="24"/>
      <c r="E678" s="24"/>
      <c r="F678" s="24"/>
      <c r="G678" s="67" t="e">
        <f>INDEX(Справочно!$B$107:$B$233,MATCH('11'!$A$6:$A$955,Справочно!$A$107:$A$233,))</f>
        <v>#N/A</v>
      </c>
      <c r="H678" s="66">
        <v>11</v>
      </c>
      <c r="I678" s="70"/>
      <c r="J678" s="24"/>
      <c r="K678" s="40"/>
      <c r="L678" s="25"/>
      <c r="M678" s="24"/>
      <c r="N678" s="68" t="e">
        <f>INDEX(Справочно!$D$107:$D$233,MATCH('11'!$A$6:$A$955,Справочно!$A$107:$A$233,))</f>
        <v>#N/A</v>
      </c>
      <c r="O678" s="67" t="e">
        <f>INDEX(Справочно!$C$107:$C$233,MATCH('11'!$A$6:$A$955,Справочно!$A$107:$A$233,))</f>
        <v>#N/A</v>
      </c>
    </row>
    <row r="679" spans="1:15" s="28" customFormat="1" x14ac:dyDescent="0.25">
      <c r="A679" s="70"/>
      <c r="B679" s="24"/>
      <c r="C679" s="25"/>
      <c r="D679" s="24"/>
      <c r="E679" s="24"/>
      <c r="F679" s="24"/>
      <c r="G679" s="67" t="e">
        <f>INDEX(Справочно!$B$107:$B$233,MATCH('11'!$A$6:$A$955,Справочно!$A$107:$A$233,))</f>
        <v>#N/A</v>
      </c>
      <c r="H679" s="66">
        <v>11</v>
      </c>
      <c r="I679" s="70"/>
      <c r="J679" s="24"/>
      <c r="K679" s="40"/>
      <c r="L679" s="25"/>
      <c r="M679" s="24"/>
      <c r="N679" s="68" t="e">
        <f>INDEX(Справочно!$D$107:$D$233,MATCH('11'!$A$6:$A$955,Справочно!$A$107:$A$233,))</f>
        <v>#N/A</v>
      </c>
      <c r="O679" s="67" t="e">
        <f>INDEX(Справочно!$C$107:$C$233,MATCH('11'!$A$6:$A$955,Справочно!$A$107:$A$233,))</f>
        <v>#N/A</v>
      </c>
    </row>
    <row r="680" spans="1:15" s="28" customFormat="1" x14ac:dyDescent="0.25">
      <c r="A680" s="70"/>
      <c r="B680" s="24"/>
      <c r="C680" s="25"/>
      <c r="D680" s="24"/>
      <c r="E680" s="24"/>
      <c r="F680" s="24"/>
      <c r="G680" s="67" t="e">
        <f>INDEX(Справочно!$B$107:$B$233,MATCH('11'!$A$6:$A$955,Справочно!$A$107:$A$233,))</f>
        <v>#N/A</v>
      </c>
      <c r="H680" s="66">
        <v>11</v>
      </c>
      <c r="I680" s="70"/>
      <c r="J680" s="24"/>
      <c r="K680" s="40"/>
      <c r="L680" s="25"/>
      <c r="M680" s="24"/>
      <c r="N680" s="68" t="e">
        <f>INDEX(Справочно!$D$107:$D$233,MATCH('11'!$A$6:$A$955,Справочно!$A$107:$A$233,))</f>
        <v>#N/A</v>
      </c>
      <c r="O680" s="67" t="e">
        <f>INDEX(Справочно!$C$107:$C$233,MATCH('11'!$A$6:$A$955,Справочно!$A$107:$A$233,))</f>
        <v>#N/A</v>
      </c>
    </row>
    <row r="681" spans="1:15" s="28" customFormat="1" x14ac:dyDescent="0.25">
      <c r="A681" s="70"/>
      <c r="B681" s="24"/>
      <c r="C681" s="25"/>
      <c r="D681" s="24"/>
      <c r="E681" s="24"/>
      <c r="F681" s="24"/>
      <c r="G681" s="67" t="e">
        <f>INDEX(Справочно!$B$107:$B$233,MATCH('11'!$A$6:$A$955,Справочно!$A$107:$A$233,))</f>
        <v>#N/A</v>
      </c>
      <c r="H681" s="66">
        <v>11</v>
      </c>
      <c r="I681" s="70"/>
      <c r="J681" s="24"/>
      <c r="K681" s="40"/>
      <c r="L681" s="25"/>
      <c r="M681" s="24"/>
      <c r="N681" s="68" t="e">
        <f>INDEX(Справочно!$D$107:$D$233,MATCH('11'!$A$6:$A$955,Справочно!$A$107:$A$233,))</f>
        <v>#N/A</v>
      </c>
      <c r="O681" s="67" t="e">
        <f>INDEX(Справочно!$C$107:$C$233,MATCH('11'!$A$6:$A$955,Справочно!$A$107:$A$233,))</f>
        <v>#N/A</v>
      </c>
    </row>
    <row r="682" spans="1:15" s="28" customFormat="1" x14ac:dyDescent="0.25">
      <c r="A682" s="70"/>
      <c r="B682" s="24"/>
      <c r="C682" s="25"/>
      <c r="D682" s="24"/>
      <c r="E682" s="24"/>
      <c r="F682" s="24"/>
      <c r="G682" s="67" t="e">
        <f>INDEX(Справочно!$B$107:$B$233,MATCH('11'!$A$6:$A$955,Справочно!$A$107:$A$233,))</f>
        <v>#N/A</v>
      </c>
      <c r="H682" s="66">
        <v>11</v>
      </c>
      <c r="I682" s="70"/>
      <c r="J682" s="24"/>
      <c r="K682" s="40"/>
      <c r="L682" s="25"/>
      <c r="M682" s="24"/>
      <c r="N682" s="68" t="e">
        <f>INDEX(Справочно!$D$107:$D$233,MATCH('11'!$A$6:$A$955,Справочно!$A$107:$A$233,))</f>
        <v>#N/A</v>
      </c>
      <c r="O682" s="67" t="e">
        <f>INDEX(Справочно!$C$107:$C$233,MATCH('11'!$A$6:$A$955,Справочно!$A$107:$A$233,))</f>
        <v>#N/A</v>
      </c>
    </row>
    <row r="683" spans="1:15" s="28" customFormat="1" x14ac:dyDescent="0.25">
      <c r="A683" s="70"/>
      <c r="B683" s="24"/>
      <c r="C683" s="25"/>
      <c r="D683" s="24"/>
      <c r="E683" s="24"/>
      <c r="F683" s="24"/>
      <c r="G683" s="67" t="e">
        <f>INDEX(Справочно!$B$107:$B$233,MATCH('11'!$A$6:$A$955,Справочно!$A$107:$A$233,))</f>
        <v>#N/A</v>
      </c>
      <c r="H683" s="66">
        <v>11</v>
      </c>
      <c r="I683" s="70"/>
      <c r="J683" s="24"/>
      <c r="K683" s="40"/>
      <c r="L683" s="25"/>
      <c r="M683" s="24"/>
      <c r="N683" s="68" t="e">
        <f>INDEX(Справочно!$D$107:$D$233,MATCH('11'!$A$6:$A$955,Справочно!$A$107:$A$233,))</f>
        <v>#N/A</v>
      </c>
      <c r="O683" s="67" t="e">
        <f>INDEX(Справочно!$C$107:$C$233,MATCH('11'!$A$6:$A$955,Справочно!$A$107:$A$233,))</f>
        <v>#N/A</v>
      </c>
    </row>
    <row r="684" spans="1:15" s="28" customFormat="1" x14ac:dyDescent="0.25">
      <c r="A684" s="70"/>
      <c r="B684" s="24"/>
      <c r="C684" s="25"/>
      <c r="D684" s="24"/>
      <c r="E684" s="24"/>
      <c r="F684" s="24"/>
      <c r="G684" s="67" t="e">
        <f>INDEX(Справочно!$B$107:$B$233,MATCH('11'!$A$6:$A$955,Справочно!$A$107:$A$233,))</f>
        <v>#N/A</v>
      </c>
      <c r="H684" s="66">
        <v>11</v>
      </c>
      <c r="I684" s="70"/>
      <c r="J684" s="24"/>
      <c r="K684" s="40"/>
      <c r="L684" s="25"/>
      <c r="M684" s="24"/>
      <c r="N684" s="68" t="e">
        <f>INDEX(Справочно!$D$107:$D$233,MATCH('11'!$A$6:$A$955,Справочно!$A$107:$A$233,))</f>
        <v>#N/A</v>
      </c>
      <c r="O684" s="67" t="e">
        <f>INDEX(Справочно!$C$107:$C$233,MATCH('11'!$A$6:$A$955,Справочно!$A$107:$A$233,))</f>
        <v>#N/A</v>
      </c>
    </row>
    <row r="685" spans="1:15" s="28" customFormat="1" x14ac:dyDescent="0.25">
      <c r="A685" s="70"/>
      <c r="B685" s="24"/>
      <c r="C685" s="25"/>
      <c r="D685" s="24"/>
      <c r="E685" s="24"/>
      <c r="F685" s="24"/>
      <c r="G685" s="67" t="e">
        <f>INDEX(Справочно!$B$107:$B$233,MATCH('11'!$A$6:$A$955,Справочно!$A$107:$A$233,))</f>
        <v>#N/A</v>
      </c>
      <c r="H685" s="66">
        <v>11</v>
      </c>
      <c r="I685" s="70"/>
      <c r="J685" s="24"/>
      <c r="K685" s="40"/>
      <c r="L685" s="25"/>
      <c r="M685" s="24"/>
      <c r="N685" s="68" t="e">
        <f>INDEX(Справочно!$D$107:$D$233,MATCH('11'!$A$6:$A$955,Справочно!$A$107:$A$233,))</f>
        <v>#N/A</v>
      </c>
      <c r="O685" s="67" t="e">
        <f>INDEX(Справочно!$C$107:$C$233,MATCH('11'!$A$6:$A$955,Справочно!$A$107:$A$233,))</f>
        <v>#N/A</v>
      </c>
    </row>
    <row r="686" spans="1:15" s="28" customFormat="1" x14ac:dyDescent="0.25">
      <c r="A686" s="70"/>
      <c r="B686" s="24"/>
      <c r="C686" s="25"/>
      <c r="D686" s="24"/>
      <c r="E686" s="24"/>
      <c r="F686" s="24"/>
      <c r="G686" s="67" t="e">
        <f>INDEX(Справочно!$B$107:$B$233,MATCH('11'!$A$6:$A$955,Справочно!$A$107:$A$233,))</f>
        <v>#N/A</v>
      </c>
      <c r="H686" s="66">
        <v>11</v>
      </c>
      <c r="I686" s="70"/>
      <c r="J686" s="24"/>
      <c r="K686" s="40"/>
      <c r="L686" s="25"/>
      <c r="M686" s="24"/>
      <c r="N686" s="68" t="e">
        <f>INDEX(Справочно!$D$107:$D$233,MATCH('11'!$A$6:$A$955,Справочно!$A$107:$A$233,))</f>
        <v>#N/A</v>
      </c>
      <c r="O686" s="67" t="e">
        <f>INDEX(Справочно!$C$107:$C$233,MATCH('11'!$A$6:$A$955,Справочно!$A$107:$A$233,))</f>
        <v>#N/A</v>
      </c>
    </row>
    <row r="687" spans="1:15" s="28" customFormat="1" x14ac:dyDescent="0.25">
      <c r="A687" s="70"/>
      <c r="B687" s="24"/>
      <c r="C687" s="25"/>
      <c r="D687" s="24"/>
      <c r="E687" s="24"/>
      <c r="F687" s="24"/>
      <c r="G687" s="67" t="e">
        <f>INDEX(Справочно!$B$107:$B$233,MATCH('11'!$A$6:$A$955,Справочно!$A$107:$A$233,))</f>
        <v>#N/A</v>
      </c>
      <c r="H687" s="66">
        <v>11</v>
      </c>
      <c r="I687" s="70"/>
      <c r="J687" s="24"/>
      <c r="K687" s="40"/>
      <c r="L687" s="25"/>
      <c r="M687" s="24"/>
      <c r="N687" s="68" t="e">
        <f>INDEX(Справочно!$D$107:$D$233,MATCH('11'!$A$6:$A$955,Справочно!$A$107:$A$233,))</f>
        <v>#N/A</v>
      </c>
      <c r="O687" s="67" t="e">
        <f>INDEX(Справочно!$C$107:$C$233,MATCH('11'!$A$6:$A$955,Справочно!$A$107:$A$233,))</f>
        <v>#N/A</v>
      </c>
    </row>
    <row r="688" spans="1:15" s="28" customFormat="1" x14ac:dyDescent="0.25">
      <c r="A688" s="70"/>
      <c r="B688" s="24"/>
      <c r="C688" s="25"/>
      <c r="D688" s="24"/>
      <c r="E688" s="24"/>
      <c r="F688" s="24"/>
      <c r="G688" s="67" t="e">
        <f>INDEX(Справочно!$B$107:$B$233,MATCH('11'!$A$6:$A$955,Справочно!$A$107:$A$233,))</f>
        <v>#N/A</v>
      </c>
      <c r="H688" s="66">
        <v>11</v>
      </c>
      <c r="I688" s="70"/>
      <c r="J688" s="24"/>
      <c r="K688" s="40"/>
      <c r="L688" s="25"/>
      <c r="M688" s="24"/>
      <c r="N688" s="68" t="e">
        <f>INDEX(Справочно!$D$107:$D$233,MATCH('11'!$A$6:$A$955,Справочно!$A$107:$A$233,))</f>
        <v>#N/A</v>
      </c>
      <c r="O688" s="67" t="e">
        <f>INDEX(Справочно!$C$107:$C$233,MATCH('11'!$A$6:$A$955,Справочно!$A$107:$A$233,))</f>
        <v>#N/A</v>
      </c>
    </row>
    <row r="689" spans="1:15" s="28" customFormat="1" x14ac:dyDescent="0.25">
      <c r="A689" s="70"/>
      <c r="B689" s="24"/>
      <c r="C689" s="25"/>
      <c r="D689" s="24"/>
      <c r="E689" s="24"/>
      <c r="F689" s="24"/>
      <c r="G689" s="67" t="e">
        <f>INDEX(Справочно!$B$107:$B$233,MATCH('11'!$A$6:$A$955,Справочно!$A$107:$A$233,))</f>
        <v>#N/A</v>
      </c>
      <c r="H689" s="66">
        <v>11</v>
      </c>
      <c r="I689" s="70"/>
      <c r="J689" s="24"/>
      <c r="K689" s="40"/>
      <c r="L689" s="25"/>
      <c r="M689" s="24"/>
      <c r="N689" s="68" t="e">
        <f>INDEX(Справочно!$D$107:$D$233,MATCH('11'!$A$6:$A$955,Справочно!$A$107:$A$233,))</f>
        <v>#N/A</v>
      </c>
      <c r="O689" s="67" t="e">
        <f>INDEX(Справочно!$C$107:$C$233,MATCH('11'!$A$6:$A$955,Справочно!$A$107:$A$233,))</f>
        <v>#N/A</v>
      </c>
    </row>
    <row r="690" spans="1:15" s="28" customFormat="1" x14ac:dyDescent="0.25">
      <c r="A690" s="70"/>
      <c r="B690" s="24"/>
      <c r="C690" s="25"/>
      <c r="D690" s="24"/>
      <c r="E690" s="24"/>
      <c r="F690" s="24"/>
      <c r="G690" s="67" t="e">
        <f>INDEX(Справочно!$B$107:$B$233,MATCH('11'!$A$6:$A$955,Справочно!$A$107:$A$233,))</f>
        <v>#N/A</v>
      </c>
      <c r="H690" s="66">
        <v>11</v>
      </c>
      <c r="I690" s="70"/>
      <c r="J690" s="24"/>
      <c r="K690" s="40"/>
      <c r="L690" s="25"/>
      <c r="M690" s="24"/>
      <c r="N690" s="68" t="e">
        <f>INDEX(Справочно!$D$107:$D$233,MATCH('11'!$A$6:$A$955,Справочно!$A$107:$A$233,))</f>
        <v>#N/A</v>
      </c>
      <c r="O690" s="67" t="e">
        <f>INDEX(Справочно!$C$107:$C$233,MATCH('11'!$A$6:$A$955,Справочно!$A$107:$A$233,))</f>
        <v>#N/A</v>
      </c>
    </row>
    <row r="691" spans="1:15" s="28" customFormat="1" x14ac:dyDescent="0.25">
      <c r="A691" s="70"/>
      <c r="B691" s="24"/>
      <c r="C691" s="25"/>
      <c r="D691" s="24"/>
      <c r="E691" s="24"/>
      <c r="F691" s="24"/>
      <c r="G691" s="67" t="e">
        <f>INDEX(Справочно!$B$107:$B$233,MATCH('11'!$A$6:$A$955,Справочно!$A$107:$A$233,))</f>
        <v>#N/A</v>
      </c>
      <c r="H691" s="66">
        <v>11</v>
      </c>
      <c r="I691" s="70"/>
      <c r="J691" s="24"/>
      <c r="K691" s="40"/>
      <c r="L691" s="25"/>
      <c r="M691" s="24"/>
      <c r="N691" s="68" t="e">
        <f>INDEX(Справочно!$D$107:$D$233,MATCH('11'!$A$6:$A$955,Справочно!$A$107:$A$233,))</f>
        <v>#N/A</v>
      </c>
      <c r="O691" s="67" t="e">
        <f>INDEX(Справочно!$C$107:$C$233,MATCH('11'!$A$6:$A$955,Справочно!$A$107:$A$233,))</f>
        <v>#N/A</v>
      </c>
    </row>
    <row r="692" spans="1:15" s="28" customFormat="1" x14ac:dyDescent="0.25">
      <c r="A692" s="70"/>
      <c r="B692" s="24"/>
      <c r="C692" s="25"/>
      <c r="D692" s="24"/>
      <c r="E692" s="24"/>
      <c r="F692" s="24"/>
      <c r="G692" s="67" t="e">
        <f>INDEX(Справочно!$B$107:$B$233,MATCH('11'!$A$6:$A$955,Справочно!$A$107:$A$233,))</f>
        <v>#N/A</v>
      </c>
      <c r="H692" s="66">
        <v>11</v>
      </c>
      <c r="I692" s="70"/>
      <c r="J692" s="24"/>
      <c r="K692" s="40"/>
      <c r="L692" s="25"/>
      <c r="M692" s="24"/>
      <c r="N692" s="68" t="e">
        <f>INDEX(Справочно!$D$107:$D$233,MATCH('11'!$A$6:$A$955,Справочно!$A$107:$A$233,))</f>
        <v>#N/A</v>
      </c>
      <c r="O692" s="67" t="e">
        <f>INDEX(Справочно!$C$107:$C$233,MATCH('11'!$A$6:$A$955,Справочно!$A$107:$A$233,))</f>
        <v>#N/A</v>
      </c>
    </row>
    <row r="693" spans="1:15" s="28" customFormat="1" x14ac:dyDescent="0.25">
      <c r="A693" s="70"/>
      <c r="B693" s="24"/>
      <c r="C693" s="25"/>
      <c r="D693" s="24"/>
      <c r="E693" s="24"/>
      <c r="F693" s="24"/>
      <c r="G693" s="67" t="e">
        <f>INDEX(Справочно!$B$107:$B$233,MATCH('11'!$A$6:$A$955,Справочно!$A$107:$A$233,))</f>
        <v>#N/A</v>
      </c>
      <c r="H693" s="66">
        <v>11</v>
      </c>
      <c r="I693" s="70"/>
      <c r="J693" s="24"/>
      <c r="K693" s="40"/>
      <c r="L693" s="25"/>
      <c r="M693" s="24"/>
      <c r="N693" s="68" t="e">
        <f>INDEX(Справочно!$D$107:$D$233,MATCH('11'!$A$6:$A$955,Справочно!$A$107:$A$233,))</f>
        <v>#N/A</v>
      </c>
      <c r="O693" s="67" t="e">
        <f>INDEX(Справочно!$C$107:$C$233,MATCH('11'!$A$6:$A$955,Справочно!$A$107:$A$233,))</f>
        <v>#N/A</v>
      </c>
    </row>
    <row r="694" spans="1:15" s="28" customFormat="1" x14ac:dyDescent="0.25">
      <c r="A694" s="70"/>
      <c r="B694" s="24"/>
      <c r="C694" s="25"/>
      <c r="D694" s="24"/>
      <c r="E694" s="24"/>
      <c r="F694" s="24"/>
      <c r="G694" s="67" t="e">
        <f>INDEX(Справочно!$B$107:$B$233,MATCH('11'!$A$6:$A$955,Справочно!$A$107:$A$233,))</f>
        <v>#N/A</v>
      </c>
      <c r="H694" s="66">
        <v>11</v>
      </c>
      <c r="I694" s="70"/>
      <c r="J694" s="24"/>
      <c r="K694" s="40"/>
      <c r="L694" s="25"/>
      <c r="M694" s="24"/>
      <c r="N694" s="68" t="e">
        <f>INDEX(Справочно!$D$107:$D$233,MATCH('11'!$A$6:$A$955,Справочно!$A$107:$A$233,))</f>
        <v>#N/A</v>
      </c>
      <c r="O694" s="67" t="e">
        <f>INDEX(Справочно!$C$107:$C$233,MATCH('11'!$A$6:$A$955,Справочно!$A$107:$A$233,))</f>
        <v>#N/A</v>
      </c>
    </row>
    <row r="695" spans="1:15" s="28" customFormat="1" x14ac:dyDescent="0.25">
      <c r="A695" s="70"/>
      <c r="B695" s="24"/>
      <c r="C695" s="25"/>
      <c r="D695" s="24"/>
      <c r="E695" s="24"/>
      <c r="F695" s="24"/>
      <c r="G695" s="67" t="e">
        <f>INDEX(Справочно!$B$107:$B$233,MATCH('11'!$A$6:$A$955,Справочно!$A$107:$A$233,))</f>
        <v>#N/A</v>
      </c>
      <c r="H695" s="66">
        <v>11</v>
      </c>
      <c r="I695" s="70"/>
      <c r="J695" s="24"/>
      <c r="K695" s="40"/>
      <c r="L695" s="25"/>
      <c r="M695" s="24"/>
      <c r="N695" s="68" t="e">
        <f>INDEX(Справочно!$D$107:$D$233,MATCH('11'!$A$6:$A$955,Справочно!$A$107:$A$233,))</f>
        <v>#N/A</v>
      </c>
      <c r="O695" s="67" t="e">
        <f>INDEX(Справочно!$C$107:$C$233,MATCH('11'!$A$6:$A$955,Справочно!$A$107:$A$233,))</f>
        <v>#N/A</v>
      </c>
    </row>
    <row r="696" spans="1:15" s="28" customFormat="1" x14ac:dyDescent="0.25">
      <c r="A696" s="70"/>
      <c r="B696" s="24"/>
      <c r="C696" s="25"/>
      <c r="D696" s="24"/>
      <c r="E696" s="24"/>
      <c r="F696" s="24"/>
      <c r="G696" s="67" t="e">
        <f>INDEX(Справочно!$B$107:$B$233,MATCH('11'!$A$6:$A$955,Справочно!$A$107:$A$233,))</f>
        <v>#N/A</v>
      </c>
      <c r="H696" s="66">
        <v>11</v>
      </c>
      <c r="I696" s="70"/>
      <c r="J696" s="24"/>
      <c r="K696" s="40"/>
      <c r="L696" s="25"/>
      <c r="M696" s="24"/>
      <c r="N696" s="68" t="e">
        <f>INDEX(Справочно!$D$107:$D$233,MATCH('11'!$A$6:$A$955,Справочно!$A$107:$A$233,))</f>
        <v>#N/A</v>
      </c>
      <c r="O696" s="67" t="e">
        <f>INDEX(Справочно!$C$107:$C$233,MATCH('11'!$A$6:$A$955,Справочно!$A$107:$A$233,))</f>
        <v>#N/A</v>
      </c>
    </row>
    <row r="697" spans="1:15" s="28" customFormat="1" x14ac:dyDescent="0.25">
      <c r="A697" s="70"/>
      <c r="B697" s="24"/>
      <c r="C697" s="25"/>
      <c r="D697" s="24"/>
      <c r="E697" s="24"/>
      <c r="F697" s="24"/>
      <c r="G697" s="67" t="e">
        <f>INDEX(Справочно!$B$107:$B$233,MATCH('11'!$A$6:$A$955,Справочно!$A$107:$A$233,))</f>
        <v>#N/A</v>
      </c>
      <c r="H697" s="66">
        <v>11</v>
      </c>
      <c r="I697" s="70"/>
      <c r="J697" s="24"/>
      <c r="K697" s="40"/>
      <c r="L697" s="25"/>
      <c r="M697" s="24"/>
      <c r="N697" s="68" t="e">
        <f>INDEX(Справочно!$D$107:$D$233,MATCH('11'!$A$6:$A$955,Справочно!$A$107:$A$233,))</f>
        <v>#N/A</v>
      </c>
      <c r="O697" s="67" t="e">
        <f>INDEX(Справочно!$C$107:$C$233,MATCH('11'!$A$6:$A$955,Справочно!$A$107:$A$233,))</f>
        <v>#N/A</v>
      </c>
    </row>
    <row r="698" spans="1:15" s="28" customFormat="1" x14ac:dyDescent="0.25">
      <c r="A698" s="70"/>
      <c r="B698" s="24"/>
      <c r="C698" s="25"/>
      <c r="D698" s="24"/>
      <c r="E698" s="24"/>
      <c r="F698" s="24"/>
      <c r="G698" s="67" t="e">
        <f>INDEX(Справочно!$B$107:$B$233,MATCH('11'!$A$6:$A$955,Справочно!$A$107:$A$233,))</f>
        <v>#N/A</v>
      </c>
      <c r="H698" s="66">
        <v>11</v>
      </c>
      <c r="I698" s="70"/>
      <c r="J698" s="24"/>
      <c r="K698" s="40"/>
      <c r="L698" s="25"/>
      <c r="M698" s="24"/>
      <c r="N698" s="68" t="e">
        <f>INDEX(Справочно!$D$107:$D$233,MATCH('11'!$A$6:$A$955,Справочно!$A$107:$A$233,))</f>
        <v>#N/A</v>
      </c>
      <c r="O698" s="67" t="e">
        <f>INDEX(Справочно!$C$107:$C$233,MATCH('11'!$A$6:$A$955,Справочно!$A$107:$A$233,))</f>
        <v>#N/A</v>
      </c>
    </row>
    <row r="699" spans="1:15" s="28" customFormat="1" x14ac:dyDescent="0.25">
      <c r="A699" s="70"/>
      <c r="B699" s="24"/>
      <c r="C699" s="25"/>
      <c r="D699" s="24"/>
      <c r="E699" s="24"/>
      <c r="F699" s="24"/>
      <c r="G699" s="67" t="e">
        <f>INDEX(Справочно!$B$107:$B$233,MATCH('11'!$A$6:$A$955,Справочно!$A$107:$A$233,))</f>
        <v>#N/A</v>
      </c>
      <c r="H699" s="66">
        <v>11</v>
      </c>
      <c r="I699" s="70"/>
      <c r="J699" s="24"/>
      <c r="K699" s="40"/>
      <c r="L699" s="25"/>
      <c r="M699" s="24"/>
      <c r="N699" s="68" t="e">
        <f>INDEX(Справочно!$D$107:$D$233,MATCH('11'!$A$6:$A$955,Справочно!$A$107:$A$233,))</f>
        <v>#N/A</v>
      </c>
      <c r="O699" s="67" t="e">
        <f>INDEX(Справочно!$C$107:$C$233,MATCH('11'!$A$6:$A$955,Справочно!$A$107:$A$233,))</f>
        <v>#N/A</v>
      </c>
    </row>
    <row r="700" spans="1:15" s="28" customFormat="1" x14ac:dyDescent="0.25">
      <c r="A700" s="70"/>
      <c r="B700" s="24"/>
      <c r="C700" s="25"/>
      <c r="D700" s="24"/>
      <c r="E700" s="24"/>
      <c r="F700" s="24"/>
      <c r="G700" s="67" t="e">
        <f>INDEX(Справочно!$B$107:$B$233,MATCH('11'!$A$6:$A$955,Справочно!$A$107:$A$233,))</f>
        <v>#N/A</v>
      </c>
      <c r="H700" s="66">
        <v>11</v>
      </c>
      <c r="I700" s="70"/>
      <c r="J700" s="24"/>
      <c r="K700" s="40"/>
      <c r="L700" s="25"/>
      <c r="M700" s="24"/>
      <c r="N700" s="68" t="e">
        <f>INDEX(Справочно!$D$107:$D$233,MATCH('11'!$A$6:$A$955,Справочно!$A$107:$A$233,))</f>
        <v>#N/A</v>
      </c>
      <c r="O700" s="67" t="e">
        <f>INDEX(Справочно!$C$107:$C$233,MATCH('11'!$A$6:$A$955,Справочно!$A$107:$A$233,))</f>
        <v>#N/A</v>
      </c>
    </row>
    <row r="701" spans="1:15" s="28" customFormat="1" x14ac:dyDescent="0.25">
      <c r="A701" s="70"/>
      <c r="B701" s="24"/>
      <c r="C701" s="25"/>
      <c r="D701" s="24"/>
      <c r="E701" s="24"/>
      <c r="F701" s="24"/>
      <c r="G701" s="67" t="e">
        <f>INDEX(Справочно!$B$107:$B$233,MATCH('11'!$A$6:$A$955,Справочно!$A$107:$A$233,))</f>
        <v>#N/A</v>
      </c>
      <c r="H701" s="66">
        <v>11</v>
      </c>
      <c r="I701" s="70"/>
      <c r="J701" s="24"/>
      <c r="K701" s="40"/>
      <c r="L701" s="25"/>
      <c r="M701" s="24"/>
      <c r="N701" s="68" t="e">
        <f>INDEX(Справочно!$D$107:$D$233,MATCH('11'!$A$6:$A$955,Справочно!$A$107:$A$233,))</f>
        <v>#N/A</v>
      </c>
      <c r="O701" s="67" t="e">
        <f>INDEX(Справочно!$C$107:$C$233,MATCH('11'!$A$6:$A$955,Справочно!$A$107:$A$233,))</f>
        <v>#N/A</v>
      </c>
    </row>
    <row r="702" spans="1:15" s="28" customFormat="1" x14ac:dyDescent="0.25">
      <c r="A702" s="70"/>
      <c r="B702" s="24"/>
      <c r="C702" s="25"/>
      <c r="D702" s="24"/>
      <c r="E702" s="24"/>
      <c r="F702" s="24"/>
      <c r="G702" s="67" t="e">
        <f>INDEX(Справочно!$B$107:$B$233,MATCH('11'!$A$6:$A$955,Справочно!$A$107:$A$233,))</f>
        <v>#N/A</v>
      </c>
      <c r="H702" s="66">
        <v>11</v>
      </c>
      <c r="I702" s="70"/>
      <c r="J702" s="24"/>
      <c r="K702" s="40"/>
      <c r="L702" s="25"/>
      <c r="M702" s="24"/>
      <c r="N702" s="68" t="e">
        <f>INDEX(Справочно!$D$107:$D$233,MATCH('11'!$A$6:$A$955,Справочно!$A$107:$A$233,))</f>
        <v>#N/A</v>
      </c>
      <c r="O702" s="67" t="e">
        <f>INDEX(Справочно!$C$107:$C$233,MATCH('11'!$A$6:$A$955,Справочно!$A$107:$A$233,))</f>
        <v>#N/A</v>
      </c>
    </row>
    <row r="703" spans="1:15" s="28" customFormat="1" x14ac:dyDescent="0.25">
      <c r="A703" s="70"/>
      <c r="B703" s="24"/>
      <c r="C703" s="25"/>
      <c r="D703" s="24"/>
      <c r="E703" s="24"/>
      <c r="F703" s="24"/>
      <c r="G703" s="67" t="e">
        <f>INDEX(Справочно!$B$107:$B$233,MATCH('11'!$A$6:$A$955,Справочно!$A$107:$A$233,))</f>
        <v>#N/A</v>
      </c>
      <c r="H703" s="66">
        <v>11</v>
      </c>
      <c r="I703" s="70"/>
      <c r="J703" s="24"/>
      <c r="K703" s="40"/>
      <c r="L703" s="25"/>
      <c r="M703" s="24"/>
      <c r="N703" s="68" t="e">
        <f>INDEX(Справочно!$D$107:$D$233,MATCH('11'!$A$6:$A$955,Справочно!$A$107:$A$233,))</f>
        <v>#N/A</v>
      </c>
      <c r="O703" s="67" t="e">
        <f>INDEX(Справочно!$C$107:$C$233,MATCH('11'!$A$6:$A$955,Справочно!$A$107:$A$233,))</f>
        <v>#N/A</v>
      </c>
    </row>
    <row r="704" spans="1:15" s="28" customFormat="1" x14ac:dyDescent="0.25">
      <c r="A704" s="70"/>
      <c r="B704" s="24"/>
      <c r="C704" s="25"/>
      <c r="D704" s="24"/>
      <c r="E704" s="24"/>
      <c r="F704" s="24"/>
      <c r="G704" s="67" t="e">
        <f>INDEX(Справочно!$B$107:$B$233,MATCH('11'!$A$6:$A$955,Справочно!$A$107:$A$233,))</f>
        <v>#N/A</v>
      </c>
      <c r="H704" s="66">
        <v>11</v>
      </c>
      <c r="I704" s="70"/>
      <c r="J704" s="24"/>
      <c r="K704" s="40"/>
      <c r="L704" s="25"/>
      <c r="M704" s="24"/>
      <c r="N704" s="68" t="e">
        <f>INDEX(Справочно!$D$107:$D$233,MATCH('11'!$A$6:$A$955,Справочно!$A$107:$A$233,))</f>
        <v>#N/A</v>
      </c>
      <c r="O704" s="67" t="e">
        <f>INDEX(Справочно!$C$107:$C$233,MATCH('11'!$A$6:$A$955,Справочно!$A$107:$A$233,))</f>
        <v>#N/A</v>
      </c>
    </row>
    <row r="705" spans="1:15" s="28" customFormat="1" x14ac:dyDescent="0.25">
      <c r="A705" s="70"/>
      <c r="B705" s="24"/>
      <c r="C705" s="25"/>
      <c r="D705" s="24"/>
      <c r="E705" s="24"/>
      <c r="F705" s="24"/>
      <c r="G705" s="67" t="e">
        <f>INDEX(Справочно!$B$107:$B$233,MATCH('11'!$A$6:$A$955,Справочно!$A$107:$A$233,))</f>
        <v>#N/A</v>
      </c>
      <c r="H705" s="66">
        <v>11</v>
      </c>
      <c r="I705" s="70"/>
      <c r="J705" s="24"/>
      <c r="K705" s="40"/>
      <c r="L705" s="25"/>
      <c r="M705" s="24"/>
      <c r="N705" s="68" t="e">
        <f>INDEX(Справочно!$D$107:$D$233,MATCH('11'!$A$6:$A$955,Справочно!$A$107:$A$233,))</f>
        <v>#N/A</v>
      </c>
      <c r="O705" s="67" t="e">
        <f>INDEX(Справочно!$C$107:$C$233,MATCH('11'!$A$6:$A$955,Справочно!$A$107:$A$233,))</f>
        <v>#N/A</v>
      </c>
    </row>
    <row r="706" spans="1:15" s="28" customFormat="1" x14ac:dyDescent="0.25">
      <c r="A706" s="70"/>
      <c r="B706" s="24"/>
      <c r="C706" s="25"/>
      <c r="D706" s="24"/>
      <c r="E706" s="24"/>
      <c r="F706" s="24"/>
      <c r="G706" s="67" t="e">
        <f>INDEX(Справочно!$B$107:$B$233,MATCH('11'!$A$6:$A$955,Справочно!$A$107:$A$233,))</f>
        <v>#N/A</v>
      </c>
      <c r="H706" s="66">
        <v>11</v>
      </c>
      <c r="I706" s="70"/>
      <c r="J706" s="24"/>
      <c r="K706" s="40"/>
      <c r="L706" s="25"/>
      <c r="M706" s="24"/>
      <c r="N706" s="68" t="e">
        <f>INDEX(Справочно!$D$107:$D$233,MATCH('11'!$A$6:$A$955,Справочно!$A$107:$A$233,))</f>
        <v>#N/A</v>
      </c>
      <c r="O706" s="67" t="e">
        <f>INDEX(Справочно!$C$107:$C$233,MATCH('11'!$A$6:$A$955,Справочно!$A$107:$A$233,))</f>
        <v>#N/A</v>
      </c>
    </row>
    <row r="707" spans="1:15" s="28" customFormat="1" x14ac:dyDescent="0.25">
      <c r="A707" s="70"/>
      <c r="B707" s="24"/>
      <c r="C707" s="25"/>
      <c r="D707" s="24"/>
      <c r="E707" s="24"/>
      <c r="F707" s="24"/>
      <c r="G707" s="67" t="e">
        <f>INDEX(Справочно!$B$107:$B$233,MATCH('11'!$A$6:$A$955,Справочно!$A$107:$A$233,))</f>
        <v>#N/A</v>
      </c>
      <c r="H707" s="66">
        <v>11</v>
      </c>
      <c r="I707" s="70"/>
      <c r="J707" s="24"/>
      <c r="K707" s="40"/>
      <c r="L707" s="25"/>
      <c r="M707" s="24"/>
      <c r="N707" s="68" t="e">
        <f>INDEX(Справочно!$D$107:$D$233,MATCH('11'!$A$6:$A$955,Справочно!$A$107:$A$233,))</f>
        <v>#N/A</v>
      </c>
      <c r="O707" s="67" t="e">
        <f>INDEX(Справочно!$C$107:$C$233,MATCH('11'!$A$6:$A$955,Справочно!$A$107:$A$233,))</f>
        <v>#N/A</v>
      </c>
    </row>
    <row r="708" spans="1:15" s="28" customFormat="1" x14ac:dyDescent="0.25">
      <c r="A708" s="70"/>
      <c r="B708" s="24"/>
      <c r="C708" s="25"/>
      <c r="D708" s="24"/>
      <c r="E708" s="24"/>
      <c r="F708" s="24"/>
      <c r="G708" s="67" t="e">
        <f>INDEX(Справочно!$B$107:$B$233,MATCH('11'!$A$6:$A$955,Справочно!$A$107:$A$233,))</f>
        <v>#N/A</v>
      </c>
      <c r="H708" s="66">
        <v>11</v>
      </c>
      <c r="I708" s="70"/>
      <c r="J708" s="24"/>
      <c r="K708" s="40"/>
      <c r="L708" s="25"/>
      <c r="M708" s="24"/>
      <c r="N708" s="68" t="e">
        <f>INDEX(Справочно!$D$107:$D$233,MATCH('11'!$A$6:$A$955,Справочно!$A$107:$A$233,))</f>
        <v>#N/A</v>
      </c>
      <c r="O708" s="67" t="e">
        <f>INDEX(Справочно!$C$107:$C$233,MATCH('11'!$A$6:$A$955,Справочно!$A$107:$A$233,))</f>
        <v>#N/A</v>
      </c>
    </row>
    <row r="709" spans="1:15" s="28" customFormat="1" x14ac:dyDescent="0.25">
      <c r="A709" s="70"/>
      <c r="B709" s="24"/>
      <c r="C709" s="25"/>
      <c r="D709" s="24"/>
      <c r="E709" s="24"/>
      <c r="F709" s="24"/>
      <c r="G709" s="67" t="e">
        <f>INDEX(Справочно!$B$107:$B$233,MATCH('11'!$A$6:$A$955,Справочно!$A$107:$A$233,))</f>
        <v>#N/A</v>
      </c>
      <c r="H709" s="66">
        <v>11</v>
      </c>
      <c r="I709" s="70"/>
      <c r="J709" s="24"/>
      <c r="K709" s="40"/>
      <c r="L709" s="25"/>
      <c r="M709" s="24"/>
      <c r="N709" s="68" t="e">
        <f>INDEX(Справочно!$D$107:$D$233,MATCH('11'!$A$6:$A$955,Справочно!$A$107:$A$233,))</f>
        <v>#N/A</v>
      </c>
      <c r="O709" s="67" t="e">
        <f>INDEX(Справочно!$C$107:$C$233,MATCH('11'!$A$6:$A$955,Справочно!$A$107:$A$233,))</f>
        <v>#N/A</v>
      </c>
    </row>
    <row r="710" spans="1:15" s="28" customFormat="1" x14ac:dyDescent="0.25">
      <c r="A710" s="70"/>
      <c r="B710" s="24"/>
      <c r="C710" s="25"/>
      <c r="D710" s="24"/>
      <c r="E710" s="24"/>
      <c r="F710" s="24"/>
      <c r="G710" s="67" t="e">
        <f>INDEX(Справочно!$B$107:$B$233,MATCH('11'!$A$6:$A$955,Справочно!$A$107:$A$233,))</f>
        <v>#N/A</v>
      </c>
      <c r="H710" s="66">
        <v>11</v>
      </c>
      <c r="I710" s="70"/>
      <c r="J710" s="24"/>
      <c r="K710" s="40"/>
      <c r="L710" s="25"/>
      <c r="M710" s="24"/>
      <c r="N710" s="68" t="e">
        <f>INDEX(Справочно!$D$107:$D$233,MATCH('11'!$A$6:$A$955,Справочно!$A$107:$A$233,))</f>
        <v>#N/A</v>
      </c>
      <c r="O710" s="67" t="e">
        <f>INDEX(Справочно!$C$107:$C$233,MATCH('11'!$A$6:$A$955,Справочно!$A$107:$A$233,))</f>
        <v>#N/A</v>
      </c>
    </row>
    <row r="711" spans="1:15" s="28" customFormat="1" x14ac:dyDescent="0.25">
      <c r="A711" s="70"/>
      <c r="B711" s="24"/>
      <c r="C711" s="25"/>
      <c r="D711" s="24"/>
      <c r="E711" s="24"/>
      <c r="F711" s="24"/>
      <c r="G711" s="67" t="e">
        <f>INDEX(Справочно!$B$107:$B$233,MATCH('11'!$A$6:$A$955,Справочно!$A$107:$A$233,))</f>
        <v>#N/A</v>
      </c>
      <c r="H711" s="66">
        <v>11</v>
      </c>
      <c r="I711" s="70"/>
      <c r="J711" s="24"/>
      <c r="K711" s="40"/>
      <c r="L711" s="25"/>
      <c r="M711" s="24"/>
      <c r="N711" s="68" t="e">
        <f>INDEX(Справочно!$D$107:$D$233,MATCH('11'!$A$6:$A$955,Справочно!$A$107:$A$233,))</f>
        <v>#N/A</v>
      </c>
      <c r="O711" s="67" t="e">
        <f>INDEX(Справочно!$C$107:$C$233,MATCH('11'!$A$6:$A$955,Справочно!$A$107:$A$233,))</f>
        <v>#N/A</v>
      </c>
    </row>
    <row r="712" spans="1:15" s="28" customFormat="1" x14ac:dyDescent="0.25">
      <c r="A712" s="70"/>
      <c r="B712" s="24"/>
      <c r="C712" s="25"/>
      <c r="D712" s="24"/>
      <c r="E712" s="24"/>
      <c r="F712" s="24"/>
      <c r="G712" s="67" t="e">
        <f>INDEX(Справочно!$B$107:$B$233,MATCH('11'!$A$6:$A$955,Справочно!$A$107:$A$233,))</f>
        <v>#N/A</v>
      </c>
      <c r="H712" s="66">
        <v>11</v>
      </c>
      <c r="I712" s="70"/>
      <c r="J712" s="24"/>
      <c r="K712" s="40"/>
      <c r="L712" s="25"/>
      <c r="M712" s="24"/>
      <c r="N712" s="68" t="e">
        <f>INDEX(Справочно!$D$107:$D$233,MATCH('11'!$A$6:$A$955,Справочно!$A$107:$A$233,))</f>
        <v>#N/A</v>
      </c>
      <c r="O712" s="67" t="e">
        <f>INDEX(Справочно!$C$107:$C$233,MATCH('11'!$A$6:$A$955,Справочно!$A$107:$A$233,))</f>
        <v>#N/A</v>
      </c>
    </row>
    <row r="713" spans="1:15" s="28" customFormat="1" x14ac:dyDescent="0.25">
      <c r="A713" s="70"/>
      <c r="B713" s="24"/>
      <c r="C713" s="25"/>
      <c r="D713" s="24"/>
      <c r="E713" s="24"/>
      <c r="F713" s="24"/>
      <c r="G713" s="67" t="e">
        <f>INDEX(Справочно!$B$107:$B$233,MATCH('11'!$A$6:$A$955,Справочно!$A$107:$A$233,))</f>
        <v>#N/A</v>
      </c>
      <c r="H713" s="66">
        <v>11</v>
      </c>
      <c r="I713" s="70"/>
      <c r="J713" s="24"/>
      <c r="K713" s="40"/>
      <c r="L713" s="25"/>
      <c r="M713" s="24"/>
      <c r="N713" s="68" t="e">
        <f>INDEX(Справочно!$D$107:$D$233,MATCH('11'!$A$6:$A$955,Справочно!$A$107:$A$233,))</f>
        <v>#N/A</v>
      </c>
      <c r="O713" s="67" t="e">
        <f>INDEX(Справочно!$C$107:$C$233,MATCH('11'!$A$6:$A$955,Справочно!$A$107:$A$233,))</f>
        <v>#N/A</v>
      </c>
    </row>
    <row r="714" spans="1:15" s="28" customFormat="1" x14ac:dyDescent="0.25">
      <c r="A714" s="70"/>
      <c r="B714" s="24"/>
      <c r="C714" s="25"/>
      <c r="D714" s="24"/>
      <c r="E714" s="24"/>
      <c r="F714" s="24"/>
      <c r="G714" s="67" t="e">
        <f>INDEX(Справочно!$B$107:$B$233,MATCH('11'!$A$6:$A$955,Справочно!$A$107:$A$233,))</f>
        <v>#N/A</v>
      </c>
      <c r="H714" s="66">
        <v>11</v>
      </c>
      <c r="I714" s="70"/>
      <c r="J714" s="24"/>
      <c r="K714" s="40"/>
      <c r="L714" s="25"/>
      <c r="M714" s="24"/>
      <c r="N714" s="68" t="e">
        <f>INDEX(Справочно!$D$107:$D$233,MATCH('11'!$A$6:$A$955,Справочно!$A$107:$A$233,))</f>
        <v>#N/A</v>
      </c>
      <c r="O714" s="67" t="e">
        <f>INDEX(Справочно!$C$107:$C$233,MATCH('11'!$A$6:$A$955,Справочно!$A$107:$A$233,))</f>
        <v>#N/A</v>
      </c>
    </row>
    <row r="715" spans="1:15" s="28" customFormat="1" x14ac:dyDescent="0.25">
      <c r="A715" s="70"/>
      <c r="B715" s="24"/>
      <c r="C715" s="25"/>
      <c r="D715" s="24"/>
      <c r="E715" s="24"/>
      <c r="F715" s="24"/>
      <c r="G715" s="67" t="e">
        <f>INDEX(Справочно!$B$107:$B$233,MATCH('11'!$A$6:$A$955,Справочно!$A$107:$A$233,))</f>
        <v>#N/A</v>
      </c>
      <c r="H715" s="66">
        <v>11</v>
      </c>
      <c r="I715" s="70"/>
      <c r="J715" s="24"/>
      <c r="K715" s="40"/>
      <c r="L715" s="25"/>
      <c r="M715" s="24"/>
      <c r="N715" s="68" t="e">
        <f>INDEX(Справочно!$D$107:$D$233,MATCH('11'!$A$6:$A$955,Справочно!$A$107:$A$233,))</f>
        <v>#N/A</v>
      </c>
      <c r="O715" s="67" t="e">
        <f>INDEX(Справочно!$C$107:$C$233,MATCH('11'!$A$6:$A$955,Справочно!$A$107:$A$233,))</f>
        <v>#N/A</v>
      </c>
    </row>
    <row r="716" spans="1:15" s="28" customFormat="1" x14ac:dyDescent="0.25">
      <c r="A716" s="70"/>
      <c r="B716" s="24"/>
      <c r="C716" s="25"/>
      <c r="D716" s="24"/>
      <c r="E716" s="24"/>
      <c r="F716" s="24"/>
      <c r="G716" s="67" t="e">
        <f>INDEX(Справочно!$B$107:$B$233,MATCH('11'!$A$6:$A$955,Справочно!$A$107:$A$233,))</f>
        <v>#N/A</v>
      </c>
      <c r="H716" s="66">
        <v>11</v>
      </c>
      <c r="I716" s="70"/>
      <c r="J716" s="24"/>
      <c r="K716" s="40"/>
      <c r="L716" s="25"/>
      <c r="M716" s="24"/>
      <c r="N716" s="68" t="e">
        <f>INDEX(Справочно!$D$107:$D$233,MATCH('11'!$A$6:$A$955,Справочно!$A$107:$A$233,))</f>
        <v>#N/A</v>
      </c>
      <c r="O716" s="67" t="e">
        <f>INDEX(Справочно!$C$107:$C$233,MATCH('11'!$A$6:$A$955,Справочно!$A$107:$A$233,))</f>
        <v>#N/A</v>
      </c>
    </row>
    <row r="717" spans="1:15" s="28" customFormat="1" x14ac:dyDescent="0.25">
      <c r="A717" s="70"/>
      <c r="B717" s="24"/>
      <c r="C717" s="25"/>
      <c r="D717" s="24"/>
      <c r="E717" s="24"/>
      <c r="F717" s="24"/>
      <c r="G717" s="67" t="e">
        <f>INDEX(Справочно!$B$107:$B$233,MATCH('11'!$A$6:$A$955,Справочно!$A$107:$A$233,))</f>
        <v>#N/A</v>
      </c>
      <c r="H717" s="66">
        <v>11</v>
      </c>
      <c r="I717" s="70"/>
      <c r="J717" s="24"/>
      <c r="K717" s="40"/>
      <c r="L717" s="25"/>
      <c r="M717" s="24"/>
      <c r="N717" s="68" t="e">
        <f>INDEX(Справочно!$D$107:$D$233,MATCH('11'!$A$6:$A$955,Справочно!$A$107:$A$233,))</f>
        <v>#N/A</v>
      </c>
      <c r="O717" s="67" t="e">
        <f>INDEX(Справочно!$C$107:$C$233,MATCH('11'!$A$6:$A$955,Справочно!$A$107:$A$233,))</f>
        <v>#N/A</v>
      </c>
    </row>
    <row r="718" spans="1:15" s="28" customFormat="1" x14ac:dyDescent="0.25">
      <c r="A718" s="70"/>
      <c r="B718" s="24"/>
      <c r="C718" s="25"/>
      <c r="D718" s="24"/>
      <c r="E718" s="24"/>
      <c r="F718" s="24"/>
      <c r="G718" s="67" t="e">
        <f>INDEX(Справочно!$B$107:$B$233,MATCH('11'!$A$6:$A$955,Справочно!$A$107:$A$233,))</f>
        <v>#N/A</v>
      </c>
      <c r="H718" s="66">
        <v>11</v>
      </c>
      <c r="I718" s="70"/>
      <c r="J718" s="24"/>
      <c r="K718" s="40"/>
      <c r="L718" s="25"/>
      <c r="M718" s="24"/>
      <c r="N718" s="68" t="e">
        <f>INDEX(Справочно!$D$107:$D$233,MATCH('11'!$A$6:$A$955,Справочно!$A$107:$A$233,))</f>
        <v>#N/A</v>
      </c>
      <c r="O718" s="67" t="e">
        <f>INDEX(Справочно!$C$107:$C$233,MATCH('11'!$A$6:$A$955,Справочно!$A$107:$A$233,))</f>
        <v>#N/A</v>
      </c>
    </row>
    <row r="719" spans="1:15" s="28" customFormat="1" x14ac:dyDescent="0.25">
      <c r="A719" s="70"/>
      <c r="B719" s="24"/>
      <c r="C719" s="25"/>
      <c r="D719" s="24"/>
      <c r="E719" s="24"/>
      <c r="F719" s="24"/>
      <c r="G719" s="67" t="e">
        <f>INDEX(Справочно!$B$107:$B$233,MATCH('11'!$A$6:$A$955,Справочно!$A$107:$A$233,))</f>
        <v>#N/A</v>
      </c>
      <c r="H719" s="66">
        <v>11</v>
      </c>
      <c r="I719" s="70"/>
      <c r="J719" s="24"/>
      <c r="K719" s="40"/>
      <c r="L719" s="25"/>
      <c r="M719" s="24"/>
      <c r="N719" s="68" t="e">
        <f>INDEX(Справочно!$D$107:$D$233,MATCH('11'!$A$6:$A$955,Справочно!$A$107:$A$233,))</f>
        <v>#N/A</v>
      </c>
      <c r="O719" s="67" t="e">
        <f>INDEX(Справочно!$C$107:$C$233,MATCH('11'!$A$6:$A$955,Справочно!$A$107:$A$233,))</f>
        <v>#N/A</v>
      </c>
    </row>
    <row r="720" spans="1:15" s="28" customFormat="1" x14ac:dyDescent="0.25">
      <c r="A720" s="70"/>
      <c r="B720" s="24"/>
      <c r="C720" s="25"/>
      <c r="D720" s="24"/>
      <c r="E720" s="24"/>
      <c r="F720" s="24"/>
      <c r="G720" s="67" t="e">
        <f>INDEX(Справочно!$B$107:$B$233,MATCH('11'!$A$6:$A$955,Справочно!$A$107:$A$233,))</f>
        <v>#N/A</v>
      </c>
      <c r="H720" s="66">
        <v>11</v>
      </c>
      <c r="I720" s="70"/>
      <c r="J720" s="24"/>
      <c r="K720" s="40"/>
      <c r="L720" s="25"/>
      <c r="M720" s="24"/>
      <c r="N720" s="68" t="e">
        <f>INDEX(Справочно!$D$107:$D$233,MATCH('11'!$A$6:$A$955,Справочно!$A$107:$A$233,))</f>
        <v>#N/A</v>
      </c>
      <c r="O720" s="67" t="e">
        <f>INDEX(Справочно!$C$107:$C$233,MATCH('11'!$A$6:$A$955,Справочно!$A$107:$A$233,))</f>
        <v>#N/A</v>
      </c>
    </row>
    <row r="721" spans="1:15" s="28" customFormat="1" x14ac:dyDescent="0.25">
      <c r="A721" s="70"/>
      <c r="B721" s="24"/>
      <c r="C721" s="25"/>
      <c r="D721" s="24"/>
      <c r="E721" s="24"/>
      <c r="F721" s="24"/>
      <c r="G721" s="67" t="e">
        <f>INDEX(Справочно!$B$107:$B$233,MATCH('11'!$A$6:$A$955,Справочно!$A$107:$A$233,))</f>
        <v>#N/A</v>
      </c>
      <c r="H721" s="66">
        <v>11</v>
      </c>
      <c r="I721" s="70"/>
      <c r="J721" s="24"/>
      <c r="K721" s="40"/>
      <c r="L721" s="25"/>
      <c r="M721" s="24"/>
      <c r="N721" s="68" t="e">
        <f>INDEX(Справочно!$D$107:$D$233,MATCH('11'!$A$6:$A$955,Справочно!$A$107:$A$233,))</f>
        <v>#N/A</v>
      </c>
      <c r="O721" s="67" t="e">
        <f>INDEX(Справочно!$C$107:$C$233,MATCH('11'!$A$6:$A$955,Справочно!$A$107:$A$233,))</f>
        <v>#N/A</v>
      </c>
    </row>
    <row r="722" spans="1:15" s="28" customFormat="1" x14ac:dyDescent="0.25">
      <c r="A722" s="70"/>
      <c r="B722" s="24"/>
      <c r="C722" s="25"/>
      <c r="D722" s="24"/>
      <c r="E722" s="24"/>
      <c r="F722" s="24"/>
      <c r="G722" s="67" t="e">
        <f>INDEX(Справочно!$B$107:$B$233,MATCH('11'!$A$6:$A$955,Справочно!$A$107:$A$233,))</f>
        <v>#N/A</v>
      </c>
      <c r="H722" s="66">
        <v>11</v>
      </c>
      <c r="I722" s="70"/>
      <c r="J722" s="24"/>
      <c r="K722" s="40"/>
      <c r="L722" s="25"/>
      <c r="M722" s="24"/>
      <c r="N722" s="68" t="e">
        <f>INDEX(Справочно!$D$107:$D$233,MATCH('11'!$A$6:$A$955,Справочно!$A$107:$A$233,))</f>
        <v>#N/A</v>
      </c>
      <c r="O722" s="67" t="e">
        <f>INDEX(Справочно!$C$107:$C$233,MATCH('11'!$A$6:$A$955,Справочно!$A$107:$A$233,))</f>
        <v>#N/A</v>
      </c>
    </row>
    <row r="723" spans="1:15" s="28" customFormat="1" x14ac:dyDescent="0.25">
      <c r="A723" s="70"/>
      <c r="B723" s="24"/>
      <c r="C723" s="25"/>
      <c r="D723" s="24"/>
      <c r="E723" s="24"/>
      <c r="F723" s="24"/>
      <c r="G723" s="67" t="e">
        <f>INDEX(Справочно!$B$107:$B$233,MATCH('11'!$A$6:$A$955,Справочно!$A$107:$A$233,))</f>
        <v>#N/A</v>
      </c>
      <c r="H723" s="66">
        <v>11</v>
      </c>
      <c r="I723" s="70"/>
      <c r="J723" s="24"/>
      <c r="K723" s="40"/>
      <c r="L723" s="25"/>
      <c r="M723" s="24"/>
      <c r="N723" s="68" t="e">
        <f>INDEX(Справочно!$D$107:$D$233,MATCH('11'!$A$6:$A$955,Справочно!$A$107:$A$233,))</f>
        <v>#N/A</v>
      </c>
      <c r="O723" s="67" t="e">
        <f>INDEX(Справочно!$C$107:$C$233,MATCH('11'!$A$6:$A$955,Справочно!$A$107:$A$233,))</f>
        <v>#N/A</v>
      </c>
    </row>
    <row r="724" spans="1:15" s="28" customFormat="1" x14ac:dyDescent="0.25">
      <c r="A724" s="70"/>
      <c r="B724" s="24"/>
      <c r="C724" s="25"/>
      <c r="D724" s="24"/>
      <c r="E724" s="24"/>
      <c r="F724" s="24"/>
      <c r="G724" s="67" t="e">
        <f>INDEX(Справочно!$B$107:$B$233,MATCH('11'!$A$6:$A$955,Справочно!$A$107:$A$233,))</f>
        <v>#N/A</v>
      </c>
      <c r="H724" s="66">
        <v>11</v>
      </c>
      <c r="I724" s="70"/>
      <c r="J724" s="24"/>
      <c r="K724" s="40"/>
      <c r="L724" s="25"/>
      <c r="M724" s="24"/>
      <c r="N724" s="68" t="e">
        <f>INDEX(Справочно!$D$107:$D$233,MATCH('11'!$A$6:$A$955,Справочно!$A$107:$A$233,))</f>
        <v>#N/A</v>
      </c>
      <c r="O724" s="67" t="e">
        <f>INDEX(Справочно!$C$107:$C$233,MATCH('11'!$A$6:$A$955,Справочно!$A$107:$A$233,))</f>
        <v>#N/A</v>
      </c>
    </row>
    <row r="725" spans="1:15" s="28" customFormat="1" x14ac:dyDescent="0.25">
      <c r="A725" s="70"/>
      <c r="B725" s="24"/>
      <c r="C725" s="25"/>
      <c r="D725" s="24"/>
      <c r="E725" s="24"/>
      <c r="F725" s="24"/>
      <c r="G725" s="67" t="e">
        <f>INDEX(Справочно!$B$107:$B$233,MATCH('11'!$A$6:$A$955,Справочно!$A$107:$A$233,))</f>
        <v>#N/A</v>
      </c>
      <c r="H725" s="66">
        <v>11</v>
      </c>
      <c r="I725" s="70"/>
      <c r="J725" s="24"/>
      <c r="K725" s="40"/>
      <c r="L725" s="25"/>
      <c r="M725" s="24"/>
      <c r="N725" s="68" t="e">
        <f>INDEX(Справочно!$D$107:$D$233,MATCH('11'!$A$6:$A$955,Справочно!$A$107:$A$233,))</f>
        <v>#N/A</v>
      </c>
      <c r="O725" s="67" t="e">
        <f>INDEX(Справочно!$C$107:$C$233,MATCH('11'!$A$6:$A$955,Справочно!$A$107:$A$233,))</f>
        <v>#N/A</v>
      </c>
    </row>
    <row r="726" spans="1:15" s="28" customFormat="1" x14ac:dyDescent="0.25">
      <c r="A726" s="70"/>
      <c r="B726" s="24"/>
      <c r="C726" s="25"/>
      <c r="D726" s="24"/>
      <c r="E726" s="24"/>
      <c r="F726" s="24"/>
      <c r="G726" s="67" t="e">
        <f>INDEX(Справочно!$B$107:$B$233,MATCH('11'!$A$6:$A$955,Справочно!$A$107:$A$233,))</f>
        <v>#N/A</v>
      </c>
      <c r="H726" s="66">
        <v>11</v>
      </c>
      <c r="I726" s="70"/>
      <c r="J726" s="24"/>
      <c r="K726" s="40"/>
      <c r="L726" s="25"/>
      <c r="M726" s="24"/>
      <c r="N726" s="68" t="e">
        <f>INDEX(Справочно!$D$107:$D$233,MATCH('11'!$A$6:$A$955,Справочно!$A$107:$A$233,))</f>
        <v>#N/A</v>
      </c>
      <c r="O726" s="67" t="e">
        <f>INDEX(Справочно!$C$107:$C$233,MATCH('11'!$A$6:$A$955,Справочно!$A$107:$A$233,))</f>
        <v>#N/A</v>
      </c>
    </row>
    <row r="727" spans="1:15" s="28" customFormat="1" x14ac:dyDescent="0.25">
      <c r="A727" s="70"/>
      <c r="B727" s="24"/>
      <c r="C727" s="25"/>
      <c r="D727" s="24"/>
      <c r="E727" s="24"/>
      <c r="F727" s="24"/>
      <c r="G727" s="67" t="e">
        <f>INDEX(Справочно!$B$107:$B$233,MATCH('11'!$A$6:$A$955,Справочно!$A$107:$A$233,))</f>
        <v>#N/A</v>
      </c>
      <c r="H727" s="66">
        <v>11</v>
      </c>
      <c r="I727" s="70"/>
      <c r="J727" s="24"/>
      <c r="K727" s="40"/>
      <c r="L727" s="25"/>
      <c r="M727" s="24"/>
      <c r="N727" s="68" t="e">
        <f>INDEX(Справочно!$D$107:$D$233,MATCH('11'!$A$6:$A$955,Справочно!$A$107:$A$233,))</f>
        <v>#N/A</v>
      </c>
      <c r="O727" s="67" t="e">
        <f>INDEX(Справочно!$C$107:$C$233,MATCH('11'!$A$6:$A$955,Справочно!$A$107:$A$233,))</f>
        <v>#N/A</v>
      </c>
    </row>
    <row r="728" spans="1:15" s="28" customFormat="1" x14ac:dyDescent="0.25">
      <c r="A728" s="70"/>
      <c r="B728" s="24"/>
      <c r="C728" s="25"/>
      <c r="D728" s="24"/>
      <c r="E728" s="24"/>
      <c r="F728" s="24"/>
      <c r="G728" s="67" t="e">
        <f>INDEX(Справочно!$B$107:$B$233,MATCH('11'!$A$6:$A$955,Справочно!$A$107:$A$233,))</f>
        <v>#N/A</v>
      </c>
      <c r="H728" s="66">
        <v>11</v>
      </c>
      <c r="I728" s="70"/>
      <c r="J728" s="24"/>
      <c r="K728" s="40"/>
      <c r="L728" s="25"/>
      <c r="M728" s="24"/>
      <c r="N728" s="68" t="e">
        <f>INDEX(Справочно!$D$107:$D$233,MATCH('11'!$A$6:$A$955,Справочно!$A$107:$A$233,))</f>
        <v>#N/A</v>
      </c>
      <c r="O728" s="67" t="e">
        <f>INDEX(Справочно!$C$107:$C$233,MATCH('11'!$A$6:$A$955,Справочно!$A$107:$A$233,))</f>
        <v>#N/A</v>
      </c>
    </row>
    <row r="729" spans="1:15" s="28" customFormat="1" x14ac:dyDescent="0.25">
      <c r="A729" s="70"/>
      <c r="B729" s="24"/>
      <c r="C729" s="25"/>
      <c r="D729" s="24"/>
      <c r="E729" s="24"/>
      <c r="F729" s="24"/>
      <c r="G729" s="67" t="e">
        <f>INDEX(Справочно!$B$107:$B$233,MATCH('11'!$A$6:$A$955,Справочно!$A$107:$A$233,))</f>
        <v>#N/A</v>
      </c>
      <c r="H729" s="66">
        <v>11</v>
      </c>
      <c r="I729" s="70"/>
      <c r="J729" s="24"/>
      <c r="K729" s="40"/>
      <c r="L729" s="25"/>
      <c r="M729" s="24"/>
      <c r="N729" s="68" t="e">
        <f>INDEX(Справочно!$D$107:$D$233,MATCH('11'!$A$6:$A$955,Справочно!$A$107:$A$233,))</f>
        <v>#N/A</v>
      </c>
      <c r="O729" s="67" t="e">
        <f>INDEX(Справочно!$C$107:$C$233,MATCH('11'!$A$6:$A$955,Справочно!$A$107:$A$233,))</f>
        <v>#N/A</v>
      </c>
    </row>
    <row r="730" spans="1:15" s="28" customFormat="1" x14ac:dyDescent="0.25">
      <c r="A730" s="70"/>
      <c r="B730" s="24"/>
      <c r="C730" s="25"/>
      <c r="D730" s="24"/>
      <c r="E730" s="24"/>
      <c r="F730" s="24"/>
      <c r="G730" s="67" t="e">
        <f>INDEX(Справочно!$B$107:$B$233,MATCH('11'!$A$6:$A$955,Справочно!$A$107:$A$233,))</f>
        <v>#N/A</v>
      </c>
      <c r="H730" s="66">
        <v>11</v>
      </c>
      <c r="I730" s="70"/>
      <c r="J730" s="24"/>
      <c r="K730" s="40"/>
      <c r="L730" s="25"/>
      <c r="M730" s="24"/>
      <c r="N730" s="68" t="e">
        <f>INDEX(Справочно!$D$107:$D$233,MATCH('11'!$A$6:$A$955,Справочно!$A$107:$A$233,))</f>
        <v>#N/A</v>
      </c>
      <c r="O730" s="67" t="e">
        <f>INDEX(Справочно!$C$107:$C$233,MATCH('11'!$A$6:$A$955,Справочно!$A$107:$A$233,))</f>
        <v>#N/A</v>
      </c>
    </row>
    <row r="731" spans="1:15" s="28" customFormat="1" x14ac:dyDescent="0.25">
      <c r="A731" s="70"/>
      <c r="B731" s="24"/>
      <c r="C731" s="25"/>
      <c r="D731" s="24"/>
      <c r="E731" s="24"/>
      <c r="F731" s="24"/>
      <c r="G731" s="67" t="e">
        <f>INDEX(Справочно!$B$107:$B$233,MATCH('11'!$A$6:$A$955,Справочно!$A$107:$A$233,))</f>
        <v>#N/A</v>
      </c>
      <c r="H731" s="66">
        <v>11</v>
      </c>
      <c r="I731" s="70"/>
      <c r="J731" s="24"/>
      <c r="K731" s="40"/>
      <c r="L731" s="25"/>
      <c r="M731" s="24"/>
      <c r="N731" s="68" t="e">
        <f>INDEX(Справочно!$D$107:$D$233,MATCH('11'!$A$6:$A$955,Справочно!$A$107:$A$233,))</f>
        <v>#N/A</v>
      </c>
      <c r="O731" s="67" t="e">
        <f>INDEX(Справочно!$C$107:$C$233,MATCH('11'!$A$6:$A$955,Справочно!$A$107:$A$233,))</f>
        <v>#N/A</v>
      </c>
    </row>
    <row r="732" spans="1:15" s="28" customFormat="1" x14ac:dyDescent="0.25">
      <c r="A732" s="70"/>
      <c r="B732" s="24"/>
      <c r="C732" s="25"/>
      <c r="D732" s="24"/>
      <c r="E732" s="24"/>
      <c r="F732" s="24"/>
      <c r="G732" s="67" t="e">
        <f>INDEX(Справочно!$B$107:$B$233,MATCH('11'!$A$6:$A$955,Справочно!$A$107:$A$233,))</f>
        <v>#N/A</v>
      </c>
      <c r="H732" s="66">
        <v>11</v>
      </c>
      <c r="I732" s="70"/>
      <c r="J732" s="24"/>
      <c r="K732" s="40"/>
      <c r="L732" s="25"/>
      <c r="M732" s="24"/>
      <c r="N732" s="68" t="e">
        <f>INDEX(Справочно!$D$107:$D$233,MATCH('11'!$A$6:$A$955,Справочно!$A$107:$A$233,))</f>
        <v>#N/A</v>
      </c>
      <c r="O732" s="67" t="e">
        <f>INDEX(Справочно!$C$107:$C$233,MATCH('11'!$A$6:$A$955,Справочно!$A$107:$A$233,))</f>
        <v>#N/A</v>
      </c>
    </row>
    <row r="733" spans="1:15" s="28" customFormat="1" x14ac:dyDescent="0.25">
      <c r="A733" s="70"/>
      <c r="B733" s="24"/>
      <c r="C733" s="25"/>
      <c r="D733" s="24"/>
      <c r="E733" s="24"/>
      <c r="F733" s="24"/>
      <c r="G733" s="67" t="e">
        <f>INDEX(Справочно!$B$107:$B$233,MATCH('11'!$A$6:$A$955,Справочно!$A$107:$A$233,))</f>
        <v>#N/A</v>
      </c>
      <c r="H733" s="66">
        <v>11</v>
      </c>
      <c r="I733" s="70"/>
      <c r="J733" s="24"/>
      <c r="K733" s="40"/>
      <c r="L733" s="25"/>
      <c r="M733" s="24"/>
      <c r="N733" s="68" t="e">
        <f>INDEX(Справочно!$D$107:$D$233,MATCH('11'!$A$6:$A$955,Справочно!$A$107:$A$233,))</f>
        <v>#N/A</v>
      </c>
      <c r="O733" s="67" t="e">
        <f>INDEX(Справочно!$C$107:$C$233,MATCH('11'!$A$6:$A$955,Справочно!$A$107:$A$233,))</f>
        <v>#N/A</v>
      </c>
    </row>
    <row r="734" spans="1:15" s="28" customFormat="1" x14ac:dyDescent="0.25">
      <c r="A734" s="70"/>
      <c r="B734" s="24"/>
      <c r="C734" s="25"/>
      <c r="D734" s="24"/>
      <c r="E734" s="24"/>
      <c r="F734" s="24"/>
      <c r="G734" s="67" t="e">
        <f>INDEX(Справочно!$B$107:$B$233,MATCH('11'!$A$6:$A$955,Справочно!$A$107:$A$233,))</f>
        <v>#N/A</v>
      </c>
      <c r="H734" s="66">
        <v>11</v>
      </c>
      <c r="I734" s="70"/>
      <c r="J734" s="24"/>
      <c r="K734" s="40"/>
      <c r="L734" s="25"/>
      <c r="M734" s="24"/>
      <c r="N734" s="68" t="e">
        <f>INDEX(Справочно!$D$107:$D$233,MATCH('11'!$A$6:$A$955,Справочно!$A$107:$A$233,))</f>
        <v>#N/A</v>
      </c>
      <c r="O734" s="67" t="e">
        <f>INDEX(Справочно!$C$107:$C$233,MATCH('11'!$A$6:$A$955,Справочно!$A$107:$A$233,))</f>
        <v>#N/A</v>
      </c>
    </row>
    <row r="735" spans="1:15" s="28" customFormat="1" x14ac:dyDescent="0.25">
      <c r="A735" s="70"/>
      <c r="B735" s="24"/>
      <c r="C735" s="25"/>
      <c r="D735" s="24"/>
      <c r="E735" s="24"/>
      <c r="F735" s="24"/>
      <c r="G735" s="67" t="e">
        <f>INDEX(Справочно!$B$107:$B$233,MATCH('11'!$A$6:$A$955,Справочно!$A$107:$A$233,))</f>
        <v>#N/A</v>
      </c>
      <c r="H735" s="66">
        <v>11</v>
      </c>
      <c r="I735" s="70"/>
      <c r="J735" s="24"/>
      <c r="K735" s="40"/>
      <c r="L735" s="25"/>
      <c r="M735" s="24"/>
      <c r="N735" s="68" t="e">
        <f>INDEX(Справочно!$D$107:$D$233,MATCH('11'!$A$6:$A$955,Справочно!$A$107:$A$233,))</f>
        <v>#N/A</v>
      </c>
      <c r="O735" s="67" t="e">
        <f>INDEX(Справочно!$C$107:$C$233,MATCH('11'!$A$6:$A$955,Справочно!$A$107:$A$233,))</f>
        <v>#N/A</v>
      </c>
    </row>
    <row r="736" spans="1:15" s="28" customFormat="1" x14ac:dyDescent="0.25">
      <c r="A736" s="70"/>
      <c r="B736" s="24"/>
      <c r="C736" s="25"/>
      <c r="D736" s="24"/>
      <c r="E736" s="24"/>
      <c r="F736" s="24"/>
      <c r="G736" s="67" t="e">
        <f>INDEX(Справочно!$B$107:$B$233,MATCH('11'!$A$6:$A$955,Справочно!$A$107:$A$233,))</f>
        <v>#N/A</v>
      </c>
      <c r="H736" s="66">
        <v>11</v>
      </c>
      <c r="I736" s="70"/>
      <c r="J736" s="24"/>
      <c r="K736" s="40"/>
      <c r="L736" s="25"/>
      <c r="M736" s="24"/>
      <c r="N736" s="68" t="e">
        <f>INDEX(Справочно!$D$107:$D$233,MATCH('11'!$A$6:$A$955,Справочно!$A$107:$A$233,))</f>
        <v>#N/A</v>
      </c>
      <c r="O736" s="67" t="e">
        <f>INDEX(Справочно!$C$107:$C$233,MATCH('11'!$A$6:$A$955,Справочно!$A$107:$A$233,))</f>
        <v>#N/A</v>
      </c>
    </row>
    <row r="737" spans="1:15" s="28" customFormat="1" x14ac:dyDescent="0.25">
      <c r="A737" s="70"/>
      <c r="B737" s="24"/>
      <c r="C737" s="25"/>
      <c r="D737" s="24"/>
      <c r="E737" s="24"/>
      <c r="F737" s="24"/>
      <c r="G737" s="67" t="e">
        <f>INDEX(Справочно!$B$107:$B$233,MATCH('11'!$A$6:$A$955,Справочно!$A$107:$A$233,))</f>
        <v>#N/A</v>
      </c>
      <c r="H737" s="66">
        <v>11</v>
      </c>
      <c r="I737" s="70"/>
      <c r="J737" s="24"/>
      <c r="K737" s="40"/>
      <c r="L737" s="25"/>
      <c r="M737" s="24"/>
      <c r="N737" s="68" t="e">
        <f>INDEX(Справочно!$D$107:$D$233,MATCH('11'!$A$6:$A$955,Справочно!$A$107:$A$233,))</f>
        <v>#N/A</v>
      </c>
      <c r="O737" s="67" t="e">
        <f>INDEX(Справочно!$C$107:$C$233,MATCH('11'!$A$6:$A$955,Справочно!$A$107:$A$233,))</f>
        <v>#N/A</v>
      </c>
    </row>
    <row r="738" spans="1:15" s="28" customFormat="1" x14ac:dyDescent="0.25">
      <c r="A738" s="70"/>
      <c r="B738" s="24"/>
      <c r="C738" s="25"/>
      <c r="D738" s="24"/>
      <c r="E738" s="24"/>
      <c r="F738" s="24"/>
      <c r="G738" s="67" t="e">
        <f>INDEX(Справочно!$B$107:$B$233,MATCH('11'!$A$6:$A$955,Справочно!$A$107:$A$233,))</f>
        <v>#N/A</v>
      </c>
      <c r="H738" s="66">
        <v>11</v>
      </c>
      <c r="I738" s="70"/>
      <c r="J738" s="24"/>
      <c r="K738" s="40"/>
      <c r="L738" s="25"/>
      <c r="M738" s="24"/>
      <c r="N738" s="68" t="e">
        <f>INDEX(Справочно!$D$107:$D$233,MATCH('11'!$A$6:$A$955,Справочно!$A$107:$A$233,))</f>
        <v>#N/A</v>
      </c>
      <c r="O738" s="67" t="e">
        <f>INDEX(Справочно!$C$107:$C$233,MATCH('11'!$A$6:$A$955,Справочно!$A$107:$A$233,))</f>
        <v>#N/A</v>
      </c>
    </row>
    <row r="739" spans="1:15" s="28" customFormat="1" x14ac:dyDescent="0.25">
      <c r="A739" s="70"/>
      <c r="B739" s="24"/>
      <c r="C739" s="25"/>
      <c r="D739" s="24"/>
      <c r="E739" s="24"/>
      <c r="F739" s="24"/>
      <c r="G739" s="67" t="e">
        <f>INDEX(Справочно!$B$107:$B$233,MATCH('11'!$A$6:$A$955,Справочно!$A$107:$A$233,))</f>
        <v>#N/A</v>
      </c>
      <c r="H739" s="66">
        <v>11</v>
      </c>
      <c r="I739" s="70"/>
      <c r="J739" s="24"/>
      <c r="K739" s="40"/>
      <c r="L739" s="25"/>
      <c r="M739" s="24"/>
      <c r="N739" s="68" t="e">
        <f>INDEX(Справочно!$D$107:$D$233,MATCH('11'!$A$6:$A$955,Справочно!$A$107:$A$233,))</f>
        <v>#N/A</v>
      </c>
      <c r="O739" s="67" t="e">
        <f>INDEX(Справочно!$C$107:$C$233,MATCH('11'!$A$6:$A$955,Справочно!$A$107:$A$233,))</f>
        <v>#N/A</v>
      </c>
    </row>
    <row r="740" spans="1:15" s="28" customFormat="1" x14ac:dyDescent="0.25">
      <c r="A740" s="70"/>
      <c r="B740" s="24"/>
      <c r="C740" s="25"/>
      <c r="D740" s="24"/>
      <c r="E740" s="24"/>
      <c r="F740" s="24"/>
      <c r="G740" s="67" t="e">
        <f>INDEX(Справочно!$B$107:$B$233,MATCH('11'!$A$6:$A$955,Справочно!$A$107:$A$233,))</f>
        <v>#N/A</v>
      </c>
      <c r="H740" s="66">
        <v>11</v>
      </c>
      <c r="I740" s="70"/>
      <c r="J740" s="24"/>
      <c r="K740" s="40"/>
      <c r="L740" s="25"/>
      <c r="M740" s="24"/>
      <c r="N740" s="68" t="e">
        <f>INDEX(Справочно!$D$107:$D$233,MATCH('11'!$A$6:$A$955,Справочно!$A$107:$A$233,))</f>
        <v>#N/A</v>
      </c>
      <c r="O740" s="67" t="e">
        <f>INDEX(Справочно!$C$107:$C$233,MATCH('11'!$A$6:$A$955,Справочно!$A$107:$A$233,))</f>
        <v>#N/A</v>
      </c>
    </row>
    <row r="741" spans="1:15" s="28" customFormat="1" x14ac:dyDescent="0.25">
      <c r="A741" s="70"/>
      <c r="B741" s="24"/>
      <c r="C741" s="25"/>
      <c r="D741" s="24"/>
      <c r="E741" s="24"/>
      <c r="F741" s="24"/>
      <c r="G741" s="67" t="e">
        <f>INDEX(Справочно!$B$107:$B$233,MATCH('11'!$A$6:$A$955,Справочно!$A$107:$A$233,))</f>
        <v>#N/A</v>
      </c>
      <c r="H741" s="66">
        <v>11</v>
      </c>
      <c r="I741" s="70"/>
      <c r="J741" s="24"/>
      <c r="K741" s="40"/>
      <c r="L741" s="25"/>
      <c r="M741" s="24"/>
      <c r="N741" s="68" t="e">
        <f>INDEX(Справочно!$D$107:$D$233,MATCH('11'!$A$6:$A$955,Справочно!$A$107:$A$233,))</f>
        <v>#N/A</v>
      </c>
      <c r="O741" s="67" t="e">
        <f>INDEX(Справочно!$C$107:$C$233,MATCH('11'!$A$6:$A$955,Справочно!$A$107:$A$233,))</f>
        <v>#N/A</v>
      </c>
    </row>
    <row r="742" spans="1:15" s="28" customFormat="1" x14ac:dyDescent="0.25">
      <c r="A742" s="70"/>
      <c r="B742" s="24"/>
      <c r="C742" s="25"/>
      <c r="D742" s="24"/>
      <c r="E742" s="24"/>
      <c r="F742" s="24"/>
      <c r="G742" s="67" t="e">
        <f>INDEX(Справочно!$B$107:$B$233,MATCH('11'!$A$6:$A$955,Справочно!$A$107:$A$233,))</f>
        <v>#N/A</v>
      </c>
      <c r="H742" s="66">
        <v>11</v>
      </c>
      <c r="I742" s="70"/>
      <c r="J742" s="24"/>
      <c r="K742" s="40"/>
      <c r="L742" s="25"/>
      <c r="M742" s="24"/>
      <c r="N742" s="68" t="e">
        <f>INDEX(Справочно!$D$107:$D$233,MATCH('11'!$A$6:$A$955,Справочно!$A$107:$A$233,))</f>
        <v>#N/A</v>
      </c>
      <c r="O742" s="67" t="e">
        <f>INDEX(Справочно!$C$107:$C$233,MATCH('11'!$A$6:$A$955,Справочно!$A$107:$A$233,))</f>
        <v>#N/A</v>
      </c>
    </row>
    <row r="743" spans="1:15" s="28" customFormat="1" x14ac:dyDescent="0.25">
      <c r="A743" s="70"/>
      <c r="B743" s="24"/>
      <c r="C743" s="25"/>
      <c r="D743" s="24"/>
      <c r="E743" s="24"/>
      <c r="F743" s="24"/>
      <c r="G743" s="67" t="e">
        <f>INDEX(Справочно!$B$107:$B$233,MATCH('11'!$A$6:$A$955,Справочно!$A$107:$A$233,))</f>
        <v>#N/A</v>
      </c>
      <c r="H743" s="66">
        <v>11</v>
      </c>
      <c r="I743" s="70"/>
      <c r="J743" s="24"/>
      <c r="K743" s="40"/>
      <c r="L743" s="25"/>
      <c r="M743" s="24"/>
      <c r="N743" s="68" t="e">
        <f>INDEX(Справочно!$D$107:$D$233,MATCH('11'!$A$6:$A$955,Справочно!$A$107:$A$233,))</f>
        <v>#N/A</v>
      </c>
      <c r="O743" s="67" t="e">
        <f>INDEX(Справочно!$C$107:$C$233,MATCH('11'!$A$6:$A$955,Справочно!$A$107:$A$233,))</f>
        <v>#N/A</v>
      </c>
    </row>
    <row r="744" spans="1:15" s="28" customFormat="1" x14ac:dyDescent="0.25">
      <c r="A744" s="70"/>
      <c r="B744" s="24"/>
      <c r="C744" s="25"/>
      <c r="D744" s="24"/>
      <c r="E744" s="24"/>
      <c r="F744" s="24"/>
      <c r="G744" s="67" t="e">
        <f>INDEX(Справочно!$B$107:$B$233,MATCH('11'!$A$6:$A$955,Справочно!$A$107:$A$233,))</f>
        <v>#N/A</v>
      </c>
      <c r="H744" s="66">
        <v>11</v>
      </c>
      <c r="I744" s="70"/>
      <c r="J744" s="24"/>
      <c r="K744" s="40"/>
      <c r="L744" s="25"/>
      <c r="M744" s="24"/>
      <c r="N744" s="68" t="e">
        <f>INDEX(Справочно!$D$107:$D$233,MATCH('11'!$A$6:$A$955,Справочно!$A$107:$A$233,))</f>
        <v>#N/A</v>
      </c>
      <c r="O744" s="67" t="e">
        <f>INDEX(Справочно!$C$107:$C$233,MATCH('11'!$A$6:$A$955,Справочно!$A$107:$A$233,))</f>
        <v>#N/A</v>
      </c>
    </row>
    <row r="745" spans="1:15" s="28" customFormat="1" x14ac:dyDescent="0.25">
      <c r="A745" s="70"/>
      <c r="B745" s="24"/>
      <c r="C745" s="25"/>
      <c r="D745" s="24"/>
      <c r="E745" s="24"/>
      <c r="F745" s="24"/>
      <c r="G745" s="67" t="e">
        <f>INDEX(Справочно!$B$107:$B$233,MATCH('11'!$A$6:$A$955,Справочно!$A$107:$A$233,))</f>
        <v>#N/A</v>
      </c>
      <c r="H745" s="66">
        <v>11</v>
      </c>
      <c r="I745" s="70"/>
      <c r="J745" s="24"/>
      <c r="K745" s="40"/>
      <c r="L745" s="25"/>
      <c r="M745" s="24"/>
      <c r="N745" s="68" t="e">
        <f>INDEX(Справочно!$D$107:$D$233,MATCH('11'!$A$6:$A$955,Справочно!$A$107:$A$233,))</f>
        <v>#N/A</v>
      </c>
      <c r="O745" s="67" t="e">
        <f>INDEX(Справочно!$C$107:$C$233,MATCH('11'!$A$6:$A$955,Справочно!$A$107:$A$233,))</f>
        <v>#N/A</v>
      </c>
    </row>
    <row r="746" spans="1:15" s="28" customFormat="1" x14ac:dyDescent="0.25">
      <c r="A746" s="70"/>
      <c r="B746" s="24"/>
      <c r="C746" s="25"/>
      <c r="D746" s="24"/>
      <c r="E746" s="24"/>
      <c r="F746" s="24"/>
      <c r="G746" s="67" t="e">
        <f>INDEX(Справочно!$B$107:$B$233,MATCH('11'!$A$6:$A$955,Справочно!$A$107:$A$233,))</f>
        <v>#N/A</v>
      </c>
      <c r="H746" s="66">
        <v>11</v>
      </c>
      <c r="I746" s="70"/>
      <c r="J746" s="24"/>
      <c r="K746" s="40"/>
      <c r="L746" s="25"/>
      <c r="M746" s="24"/>
      <c r="N746" s="68" t="e">
        <f>INDEX(Справочно!$D$107:$D$233,MATCH('11'!$A$6:$A$955,Справочно!$A$107:$A$233,))</f>
        <v>#N/A</v>
      </c>
      <c r="O746" s="67" t="e">
        <f>INDEX(Справочно!$C$107:$C$233,MATCH('11'!$A$6:$A$955,Справочно!$A$107:$A$233,))</f>
        <v>#N/A</v>
      </c>
    </row>
    <row r="747" spans="1:15" s="28" customFormat="1" x14ac:dyDescent="0.25">
      <c r="A747" s="70"/>
      <c r="B747" s="24"/>
      <c r="C747" s="25"/>
      <c r="D747" s="24"/>
      <c r="E747" s="24"/>
      <c r="F747" s="24"/>
      <c r="G747" s="67" t="e">
        <f>INDEX(Справочно!$B$107:$B$233,MATCH('11'!$A$6:$A$955,Справочно!$A$107:$A$233,))</f>
        <v>#N/A</v>
      </c>
      <c r="H747" s="66">
        <v>11</v>
      </c>
      <c r="I747" s="70"/>
      <c r="J747" s="24"/>
      <c r="K747" s="40"/>
      <c r="L747" s="25"/>
      <c r="M747" s="24"/>
      <c r="N747" s="68" t="e">
        <f>INDEX(Справочно!$D$107:$D$233,MATCH('11'!$A$6:$A$955,Справочно!$A$107:$A$233,))</f>
        <v>#N/A</v>
      </c>
      <c r="O747" s="67" t="e">
        <f>INDEX(Справочно!$C$107:$C$233,MATCH('11'!$A$6:$A$955,Справочно!$A$107:$A$233,))</f>
        <v>#N/A</v>
      </c>
    </row>
    <row r="748" spans="1:15" s="28" customFormat="1" x14ac:dyDescent="0.25">
      <c r="A748" s="70"/>
      <c r="B748" s="24"/>
      <c r="C748" s="25"/>
      <c r="D748" s="24"/>
      <c r="E748" s="24"/>
      <c r="F748" s="24"/>
      <c r="G748" s="67" t="e">
        <f>INDEX(Справочно!$B$107:$B$233,MATCH('11'!$A$6:$A$955,Справочно!$A$107:$A$233,))</f>
        <v>#N/A</v>
      </c>
      <c r="H748" s="66">
        <v>11</v>
      </c>
      <c r="I748" s="70"/>
      <c r="J748" s="24"/>
      <c r="K748" s="40"/>
      <c r="L748" s="25"/>
      <c r="M748" s="24"/>
      <c r="N748" s="68" t="e">
        <f>INDEX(Справочно!$D$107:$D$233,MATCH('11'!$A$6:$A$955,Справочно!$A$107:$A$233,))</f>
        <v>#N/A</v>
      </c>
      <c r="O748" s="67" t="e">
        <f>INDEX(Справочно!$C$107:$C$233,MATCH('11'!$A$6:$A$955,Справочно!$A$107:$A$233,))</f>
        <v>#N/A</v>
      </c>
    </row>
    <row r="749" spans="1:15" s="28" customFormat="1" x14ac:dyDescent="0.25">
      <c r="A749" s="70"/>
      <c r="B749" s="24"/>
      <c r="C749" s="25"/>
      <c r="D749" s="24"/>
      <c r="E749" s="24"/>
      <c r="F749" s="24"/>
      <c r="G749" s="67" t="e">
        <f>INDEX(Справочно!$B$107:$B$233,MATCH('11'!$A$6:$A$955,Справочно!$A$107:$A$233,))</f>
        <v>#N/A</v>
      </c>
      <c r="H749" s="66">
        <v>11</v>
      </c>
      <c r="I749" s="70"/>
      <c r="J749" s="24"/>
      <c r="K749" s="40"/>
      <c r="L749" s="25"/>
      <c r="M749" s="24"/>
      <c r="N749" s="68" t="e">
        <f>INDEX(Справочно!$D$107:$D$233,MATCH('11'!$A$6:$A$955,Справочно!$A$107:$A$233,))</f>
        <v>#N/A</v>
      </c>
      <c r="O749" s="67" t="e">
        <f>INDEX(Справочно!$C$107:$C$233,MATCH('11'!$A$6:$A$955,Справочно!$A$107:$A$233,))</f>
        <v>#N/A</v>
      </c>
    </row>
    <row r="750" spans="1:15" s="28" customFormat="1" x14ac:dyDescent="0.25">
      <c r="A750" s="70"/>
      <c r="B750" s="24"/>
      <c r="C750" s="25"/>
      <c r="D750" s="24"/>
      <c r="E750" s="24"/>
      <c r="F750" s="24"/>
      <c r="G750" s="67" t="e">
        <f>INDEX(Справочно!$B$107:$B$233,MATCH('11'!$A$6:$A$955,Справочно!$A$107:$A$233,))</f>
        <v>#N/A</v>
      </c>
      <c r="H750" s="66">
        <v>11</v>
      </c>
      <c r="I750" s="70"/>
      <c r="J750" s="24"/>
      <c r="K750" s="40"/>
      <c r="L750" s="25"/>
      <c r="M750" s="24"/>
      <c r="N750" s="68" t="e">
        <f>INDEX(Справочно!$D$107:$D$233,MATCH('11'!$A$6:$A$955,Справочно!$A$107:$A$233,))</f>
        <v>#N/A</v>
      </c>
      <c r="O750" s="67" t="e">
        <f>INDEX(Справочно!$C$107:$C$233,MATCH('11'!$A$6:$A$955,Справочно!$A$107:$A$233,))</f>
        <v>#N/A</v>
      </c>
    </row>
    <row r="751" spans="1:15" s="28" customFormat="1" x14ac:dyDescent="0.25">
      <c r="A751" s="70"/>
      <c r="B751" s="24"/>
      <c r="C751" s="25"/>
      <c r="D751" s="24"/>
      <c r="E751" s="24"/>
      <c r="F751" s="24"/>
      <c r="G751" s="67" t="e">
        <f>INDEX(Справочно!$B$107:$B$233,MATCH('11'!$A$6:$A$955,Справочно!$A$107:$A$233,))</f>
        <v>#N/A</v>
      </c>
      <c r="H751" s="66">
        <v>11</v>
      </c>
      <c r="I751" s="70"/>
      <c r="J751" s="24"/>
      <c r="K751" s="40"/>
      <c r="L751" s="25"/>
      <c r="M751" s="24"/>
      <c r="N751" s="68" t="e">
        <f>INDEX(Справочно!$D$107:$D$233,MATCH('11'!$A$6:$A$955,Справочно!$A$107:$A$233,))</f>
        <v>#N/A</v>
      </c>
      <c r="O751" s="67" t="e">
        <f>INDEX(Справочно!$C$107:$C$233,MATCH('11'!$A$6:$A$955,Справочно!$A$107:$A$233,))</f>
        <v>#N/A</v>
      </c>
    </row>
    <row r="752" spans="1:15" s="28" customFormat="1" x14ac:dyDescent="0.25">
      <c r="A752" s="70"/>
      <c r="B752" s="24"/>
      <c r="C752" s="25"/>
      <c r="D752" s="24"/>
      <c r="E752" s="24"/>
      <c r="F752" s="24"/>
      <c r="G752" s="67" t="e">
        <f>INDEX(Справочно!$B$107:$B$233,MATCH('11'!$A$6:$A$955,Справочно!$A$107:$A$233,))</f>
        <v>#N/A</v>
      </c>
      <c r="H752" s="66">
        <v>11</v>
      </c>
      <c r="I752" s="70"/>
      <c r="J752" s="24"/>
      <c r="K752" s="40"/>
      <c r="L752" s="25"/>
      <c r="M752" s="24"/>
      <c r="N752" s="68" t="e">
        <f>INDEX(Справочно!$D$107:$D$233,MATCH('11'!$A$6:$A$955,Справочно!$A$107:$A$233,))</f>
        <v>#N/A</v>
      </c>
      <c r="O752" s="67" t="e">
        <f>INDEX(Справочно!$C$107:$C$233,MATCH('11'!$A$6:$A$955,Справочно!$A$107:$A$233,))</f>
        <v>#N/A</v>
      </c>
    </row>
    <row r="753" spans="1:15" s="28" customFormat="1" x14ac:dyDescent="0.25">
      <c r="A753" s="70"/>
      <c r="B753" s="24"/>
      <c r="C753" s="25"/>
      <c r="D753" s="24"/>
      <c r="E753" s="24"/>
      <c r="F753" s="24"/>
      <c r="G753" s="67" t="e">
        <f>INDEX(Справочно!$B$107:$B$233,MATCH('11'!$A$6:$A$955,Справочно!$A$107:$A$233,))</f>
        <v>#N/A</v>
      </c>
      <c r="H753" s="66">
        <v>11</v>
      </c>
      <c r="I753" s="70"/>
      <c r="J753" s="24"/>
      <c r="K753" s="40"/>
      <c r="L753" s="25"/>
      <c r="M753" s="24"/>
      <c r="N753" s="68" t="e">
        <f>INDEX(Справочно!$D$107:$D$233,MATCH('11'!$A$6:$A$955,Справочно!$A$107:$A$233,))</f>
        <v>#N/A</v>
      </c>
      <c r="O753" s="67" t="e">
        <f>INDEX(Справочно!$C$107:$C$233,MATCH('11'!$A$6:$A$955,Справочно!$A$107:$A$233,))</f>
        <v>#N/A</v>
      </c>
    </row>
    <row r="754" spans="1:15" s="28" customFormat="1" x14ac:dyDescent="0.25">
      <c r="A754" s="70"/>
      <c r="B754" s="24"/>
      <c r="C754" s="25"/>
      <c r="D754" s="24"/>
      <c r="E754" s="24"/>
      <c r="F754" s="24"/>
      <c r="G754" s="67" t="e">
        <f>INDEX(Справочно!$B$107:$B$233,MATCH('11'!$A$6:$A$955,Справочно!$A$107:$A$233,))</f>
        <v>#N/A</v>
      </c>
      <c r="H754" s="66">
        <v>11</v>
      </c>
      <c r="I754" s="70"/>
      <c r="J754" s="24"/>
      <c r="K754" s="40"/>
      <c r="L754" s="25"/>
      <c r="M754" s="24"/>
      <c r="N754" s="68" t="e">
        <f>INDEX(Справочно!$D$107:$D$233,MATCH('11'!$A$6:$A$955,Справочно!$A$107:$A$233,))</f>
        <v>#N/A</v>
      </c>
      <c r="O754" s="67" t="e">
        <f>INDEX(Справочно!$C$107:$C$233,MATCH('11'!$A$6:$A$955,Справочно!$A$107:$A$233,))</f>
        <v>#N/A</v>
      </c>
    </row>
    <row r="755" spans="1:15" s="28" customFormat="1" x14ac:dyDescent="0.25">
      <c r="A755" s="70"/>
      <c r="B755" s="24"/>
      <c r="C755" s="25"/>
      <c r="D755" s="24"/>
      <c r="E755" s="24"/>
      <c r="F755" s="24"/>
      <c r="G755" s="67" t="e">
        <f>INDEX(Справочно!$B$107:$B$233,MATCH('11'!$A$6:$A$955,Справочно!$A$107:$A$233,))</f>
        <v>#N/A</v>
      </c>
      <c r="H755" s="66">
        <v>11</v>
      </c>
      <c r="I755" s="70"/>
      <c r="J755" s="24"/>
      <c r="K755" s="40"/>
      <c r="L755" s="25"/>
      <c r="M755" s="24"/>
      <c r="N755" s="68" t="e">
        <f>INDEX(Справочно!$D$107:$D$233,MATCH('11'!$A$6:$A$955,Справочно!$A$107:$A$233,))</f>
        <v>#N/A</v>
      </c>
      <c r="O755" s="67" t="e">
        <f>INDEX(Справочно!$C$107:$C$233,MATCH('11'!$A$6:$A$955,Справочно!$A$107:$A$233,))</f>
        <v>#N/A</v>
      </c>
    </row>
    <row r="756" spans="1:15" s="28" customFormat="1" x14ac:dyDescent="0.25">
      <c r="A756" s="70"/>
      <c r="B756" s="24"/>
      <c r="C756" s="25"/>
      <c r="D756" s="24"/>
      <c r="E756" s="24"/>
      <c r="F756" s="24"/>
      <c r="G756" s="67" t="e">
        <f>INDEX(Справочно!$B$107:$B$233,MATCH('11'!$A$6:$A$955,Справочно!$A$107:$A$233,))</f>
        <v>#N/A</v>
      </c>
      <c r="H756" s="66">
        <v>11</v>
      </c>
      <c r="I756" s="70"/>
      <c r="J756" s="24"/>
      <c r="K756" s="40"/>
      <c r="L756" s="25"/>
      <c r="M756" s="24"/>
      <c r="N756" s="68" t="e">
        <f>INDEX(Справочно!$D$107:$D$233,MATCH('11'!$A$6:$A$955,Справочно!$A$107:$A$233,))</f>
        <v>#N/A</v>
      </c>
      <c r="O756" s="67" t="e">
        <f>INDEX(Справочно!$C$107:$C$233,MATCH('11'!$A$6:$A$955,Справочно!$A$107:$A$233,))</f>
        <v>#N/A</v>
      </c>
    </row>
    <row r="757" spans="1:15" s="28" customFormat="1" x14ac:dyDescent="0.25">
      <c r="A757" s="70"/>
      <c r="B757" s="24"/>
      <c r="C757" s="25"/>
      <c r="D757" s="24"/>
      <c r="E757" s="24"/>
      <c r="F757" s="24"/>
      <c r="G757" s="67" t="e">
        <f>INDEX(Справочно!$B$107:$B$233,MATCH('11'!$A$6:$A$955,Справочно!$A$107:$A$233,))</f>
        <v>#N/A</v>
      </c>
      <c r="H757" s="66">
        <v>11</v>
      </c>
      <c r="I757" s="70"/>
      <c r="J757" s="24"/>
      <c r="K757" s="40"/>
      <c r="L757" s="25"/>
      <c r="M757" s="24"/>
      <c r="N757" s="68" t="e">
        <f>INDEX(Справочно!$D$107:$D$233,MATCH('11'!$A$6:$A$955,Справочно!$A$107:$A$233,))</f>
        <v>#N/A</v>
      </c>
      <c r="O757" s="67" t="e">
        <f>INDEX(Справочно!$C$107:$C$233,MATCH('11'!$A$6:$A$955,Справочно!$A$107:$A$233,))</f>
        <v>#N/A</v>
      </c>
    </row>
    <row r="758" spans="1:15" s="28" customFormat="1" x14ac:dyDescent="0.25">
      <c r="A758" s="70"/>
      <c r="B758" s="24"/>
      <c r="C758" s="25"/>
      <c r="D758" s="24"/>
      <c r="E758" s="24"/>
      <c r="F758" s="24"/>
      <c r="G758" s="67" t="e">
        <f>INDEX(Справочно!$B$107:$B$233,MATCH('11'!$A$6:$A$955,Справочно!$A$107:$A$233,))</f>
        <v>#N/A</v>
      </c>
      <c r="H758" s="66">
        <v>11</v>
      </c>
      <c r="I758" s="70"/>
      <c r="J758" s="24"/>
      <c r="K758" s="40"/>
      <c r="L758" s="25"/>
      <c r="M758" s="24"/>
      <c r="N758" s="68" t="e">
        <f>INDEX(Справочно!$D$107:$D$233,MATCH('11'!$A$6:$A$955,Справочно!$A$107:$A$233,))</f>
        <v>#N/A</v>
      </c>
      <c r="O758" s="67" t="e">
        <f>INDEX(Справочно!$C$107:$C$233,MATCH('11'!$A$6:$A$955,Справочно!$A$107:$A$233,))</f>
        <v>#N/A</v>
      </c>
    </row>
    <row r="759" spans="1:15" s="28" customFormat="1" x14ac:dyDescent="0.25">
      <c r="A759" s="70"/>
      <c r="B759" s="24"/>
      <c r="C759" s="25"/>
      <c r="D759" s="24"/>
      <c r="E759" s="24"/>
      <c r="F759" s="24"/>
      <c r="G759" s="67" t="e">
        <f>INDEX(Справочно!$B$107:$B$233,MATCH('11'!$A$6:$A$955,Справочно!$A$107:$A$233,))</f>
        <v>#N/A</v>
      </c>
      <c r="H759" s="66">
        <v>11</v>
      </c>
      <c r="I759" s="70"/>
      <c r="J759" s="24"/>
      <c r="K759" s="40"/>
      <c r="L759" s="25"/>
      <c r="M759" s="24"/>
      <c r="N759" s="68" t="e">
        <f>INDEX(Справочно!$D$107:$D$233,MATCH('11'!$A$6:$A$955,Справочно!$A$107:$A$233,))</f>
        <v>#N/A</v>
      </c>
      <c r="O759" s="67" t="e">
        <f>INDEX(Справочно!$C$107:$C$233,MATCH('11'!$A$6:$A$955,Справочно!$A$107:$A$233,))</f>
        <v>#N/A</v>
      </c>
    </row>
    <row r="760" spans="1:15" s="28" customFormat="1" x14ac:dyDescent="0.25">
      <c r="A760" s="70"/>
      <c r="B760" s="24"/>
      <c r="C760" s="25"/>
      <c r="D760" s="24"/>
      <c r="E760" s="24"/>
      <c r="F760" s="24"/>
      <c r="G760" s="67" t="e">
        <f>INDEX(Справочно!$B$107:$B$233,MATCH('11'!$A$6:$A$955,Справочно!$A$107:$A$233,))</f>
        <v>#N/A</v>
      </c>
      <c r="H760" s="66">
        <v>11</v>
      </c>
      <c r="I760" s="70"/>
      <c r="J760" s="24"/>
      <c r="K760" s="40"/>
      <c r="L760" s="25"/>
      <c r="M760" s="24"/>
      <c r="N760" s="68" t="e">
        <f>INDEX(Справочно!$D$107:$D$233,MATCH('11'!$A$6:$A$955,Справочно!$A$107:$A$233,))</f>
        <v>#N/A</v>
      </c>
      <c r="O760" s="67" t="e">
        <f>INDEX(Справочно!$C$107:$C$233,MATCH('11'!$A$6:$A$955,Справочно!$A$107:$A$233,))</f>
        <v>#N/A</v>
      </c>
    </row>
    <row r="761" spans="1:15" s="28" customFormat="1" x14ac:dyDescent="0.25">
      <c r="A761" s="70"/>
      <c r="B761" s="24"/>
      <c r="C761" s="25"/>
      <c r="D761" s="24"/>
      <c r="E761" s="24"/>
      <c r="F761" s="24"/>
      <c r="G761" s="67" t="e">
        <f>INDEX(Справочно!$B$107:$B$233,MATCH('11'!$A$6:$A$955,Справочно!$A$107:$A$233,))</f>
        <v>#N/A</v>
      </c>
      <c r="H761" s="66">
        <v>11</v>
      </c>
      <c r="I761" s="70"/>
      <c r="J761" s="24"/>
      <c r="K761" s="40"/>
      <c r="L761" s="25"/>
      <c r="M761" s="24"/>
      <c r="N761" s="68" t="e">
        <f>INDEX(Справочно!$D$107:$D$233,MATCH('11'!$A$6:$A$955,Справочно!$A$107:$A$233,))</f>
        <v>#N/A</v>
      </c>
      <c r="O761" s="67" t="e">
        <f>INDEX(Справочно!$C$107:$C$233,MATCH('11'!$A$6:$A$955,Справочно!$A$107:$A$233,))</f>
        <v>#N/A</v>
      </c>
    </row>
    <row r="762" spans="1:15" s="28" customFormat="1" x14ac:dyDescent="0.25">
      <c r="A762" s="70"/>
      <c r="B762" s="24"/>
      <c r="C762" s="25"/>
      <c r="D762" s="24"/>
      <c r="E762" s="24"/>
      <c r="F762" s="24"/>
      <c r="G762" s="67" t="e">
        <f>INDEX(Справочно!$B$107:$B$233,MATCH('11'!$A$6:$A$955,Справочно!$A$107:$A$233,))</f>
        <v>#N/A</v>
      </c>
      <c r="H762" s="66">
        <v>11</v>
      </c>
      <c r="I762" s="70"/>
      <c r="J762" s="24"/>
      <c r="K762" s="40"/>
      <c r="L762" s="25"/>
      <c r="M762" s="24"/>
      <c r="N762" s="68" t="e">
        <f>INDEX(Справочно!$D$107:$D$233,MATCH('11'!$A$6:$A$955,Справочно!$A$107:$A$233,))</f>
        <v>#N/A</v>
      </c>
      <c r="O762" s="67" t="e">
        <f>INDEX(Справочно!$C$107:$C$233,MATCH('11'!$A$6:$A$955,Справочно!$A$107:$A$233,))</f>
        <v>#N/A</v>
      </c>
    </row>
    <row r="763" spans="1:15" s="28" customFormat="1" x14ac:dyDescent="0.25">
      <c r="A763" s="70"/>
      <c r="B763" s="24"/>
      <c r="C763" s="25"/>
      <c r="D763" s="24"/>
      <c r="E763" s="24"/>
      <c r="F763" s="24"/>
      <c r="G763" s="67" t="e">
        <f>INDEX(Справочно!$B$107:$B$233,MATCH('11'!$A$6:$A$955,Справочно!$A$107:$A$233,))</f>
        <v>#N/A</v>
      </c>
      <c r="H763" s="66">
        <v>11</v>
      </c>
      <c r="I763" s="70"/>
      <c r="J763" s="24"/>
      <c r="K763" s="40"/>
      <c r="L763" s="25"/>
      <c r="M763" s="24"/>
      <c r="N763" s="68" t="e">
        <f>INDEX(Справочно!$D$107:$D$233,MATCH('11'!$A$6:$A$955,Справочно!$A$107:$A$233,))</f>
        <v>#N/A</v>
      </c>
      <c r="O763" s="67" t="e">
        <f>INDEX(Справочно!$C$107:$C$233,MATCH('11'!$A$6:$A$955,Справочно!$A$107:$A$233,))</f>
        <v>#N/A</v>
      </c>
    </row>
    <row r="764" spans="1:15" s="28" customFormat="1" x14ac:dyDescent="0.25">
      <c r="A764" s="70"/>
      <c r="B764" s="24"/>
      <c r="C764" s="25"/>
      <c r="D764" s="24"/>
      <c r="E764" s="24"/>
      <c r="F764" s="24"/>
      <c r="G764" s="67" t="e">
        <f>INDEX(Справочно!$B$107:$B$233,MATCH('11'!$A$6:$A$955,Справочно!$A$107:$A$233,))</f>
        <v>#N/A</v>
      </c>
      <c r="H764" s="66">
        <v>11</v>
      </c>
      <c r="I764" s="70"/>
      <c r="J764" s="24"/>
      <c r="K764" s="40"/>
      <c r="L764" s="25"/>
      <c r="M764" s="24"/>
      <c r="N764" s="68" t="e">
        <f>INDEX(Справочно!$D$107:$D$233,MATCH('11'!$A$6:$A$955,Справочно!$A$107:$A$233,))</f>
        <v>#N/A</v>
      </c>
      <c r="O764" s="67" t="e">
        <f>INDEX(Справочно!$C$107:$C$233,MATCH('11'!$A$6:$A$955,Справочно!$A$107:$A$233,))</f>
        <v>#N/A</v>
      </c>
    </row>
    <row r="765" spans="1:15" s="28" customFormat="1" x14ac:dyDescent="0.25">
      <c r="A765" s="70"/>
      <c r="B765" s="24"/>
      <c r="C765" s="25"/>
      <c r="D765" s="24"/>
      <c r="E765" s="24"/>
      <c r="F765" s="24"/>
      <c r="G765" s="67" t="e">
        <f>INDEX(Справочно!$B$107:$B$233,MATCH('11'!$A$6:$A$955,Справочно!$A$107:$A$233,))</f>
        <v>#N/A</v>
      </c>
      <c r="H765" s="66">
        <v>11</v>
      </c>
      <c r="I765" s="70"/>
      <c r="J765" s="24"/>
      <c r="K765" s="40"/>
      <c r="L765" s="25"/>
      <c r="M765" s="24"/>
      <c r="N765" s="68" t="e">
        <f>INDEX(Справочно!$D$107:$D$233,MATCH('11'!$A$6:$A$955,Справочно!$A$107:$A$233,))</f>
        <v>#N/A</v>
      </c>
      <c r="O765" s="67" t="e">
        <f>INDEX(Справочно!$C$107:$C$233,MATCH('11'!$A$6:$A$955,Справочно!$A$107:$A$233,))</f>
        <v>#N/A</v>
      </c>
    </row>
    <row r="766" spans="1:15" s="28" customFormat="1" x14ac:dyDescent="0.25">
      <c r="A766" s="70"/>
      <c r="B766" s="24"/>
      <c r="C766" s="25"/>
      <c r="D766" s="24"/>
      <c r="E766" s="24"/>
      <c r="F766" s="24"/>
      <c r="G766" s="67" t="e">
        <f>INDEX(Справочно!$B$107:$B$233,MATCH('11'!$A$6:$A$955,Справочно!$A$107:$A$233,))</f>
        <v>#N/A</v>
      </c>
      <c r="H766" s="66">
        <v>11</v>
      </c>
      <c r="I766" s="70"/>
      <c r="J766" s="24"/>
      <c r="K766" s="40"/>
      <c r="L766" s="25"/>
      <c r="M766" s="24"/>
      <c r="N766" s="68" t="e">
        <f>INDEX(Справочно!$D$107:$D$233,MATCH('11'!$A$6:$A$955,Справочно!$A$107:$A$233,))</f>
        <v>#N/A</v>
      </c>
      <c r="O766" s="67" t="e">
        <f>INDEX(Справочно!$C$107:$C$233,MATCH('11'!$A$6:$A$955,Справочно!$A$107:$A$233,))</f>
        <v>#N/A</v>
      </c>
    </row>
    <row r="767" spans="1:15" s="28" customFormat="1" x14ac:dyDescent="0.25">
      <c r="A767" s="70"/>
      <c r="B767" s="24"/>
      <c r="C767" s="25"/>
      <c r="D767" s="24"/>
      <c r="E767" s="24"/>
      <c r="F767" s="24"/>
      <c r="G767" s="67" t="e">
        <f>INDEX(Справочно!$B$107:$B$233,MATCH('11'!$A$6:$A$955,Справочно!$A$107:$A$233,))</f>
        <v>#N/A</v>
      </c>
      <c r="H767" s="66">
        <v>11</v>
      </c>
      <c r="I767" s="70"/>
      <c r="J767" s="24"/>
      <c r="K767" s="40"/>
      <c r="L767" s="25"/>
      <c r="M767" s="24"/>
      <c r="N767" s="68" t="e">
        <f>INDEX(Справочно!$D$107:$D$233,MATCH('11'!$A$6:$A$955,Справочно!$A$107:$A$233,))</f>
        <v>#N/A</v>
      </c>
      <c r="O767" s="67" t="e">
        <f>INDEX(Справочно!$C$107:$C$233,MATCH('11'!$A$6:$A$955,Справочно!$A$107:$A$233,))</f>
        <v>#N/A</v>
      </c>
    </row>
    <row r="768" spans="1:15" s="28" customFormat="1" x14ac:dyDescent="0.25">
      <c r="A768" s="70"/>
      <c r="B768" s="24"/>
      <c r="C768" s="25"/>
      <c r="D768" s="24"/>
      <c r="E768" s="24"/>
      <c r="F768" s="24"/>
      <c r="G768" s="67" t="e">
        <f>INDEX(Справочно!$B$107:$B$233,MATCH('11'!$A$6:$A$955,Справочно!$A$107:$A$233,))</f>
        <v>#N/A</v>
      </c>
      <c r="H768" s="66">
        <v>11</v>
      </c>
      <c r="I768" s="70"/>
      <c r="J768" s="24"/>
      <c r="K768" s="40"/>
      <c r="L768" s="25"/>
      <c r="M768" s="24"/>
      <c r="N768" s="68" t="e">
        <f>INDEX(Справочно!$D$107:$D$233,MATCH('11'!$A$6:$A$955,Справочно!$A$107:$A$233,))</f>
        <v>#N/A</v>
      </c>
      <c r="O768" s="67" t="e">
        <f>INDEX(Справочно!$C$107:$C$233,MATCH('11'!$A$6:$A$955,Справочно!$A$107:$A$233,))</f>
        <v>#N/A</v>
      </c>
    </row>
    <row r="769" spans="1:15" s="28" customFormat="1" x14ac:dyDescent="0.25">
      <c r="A769" s="70"/>
      <c r="B769" s="24"/>
      <c r="C769" s="25"/>
      <c r="D769" s="24"/>
      <c r="E769" s="24"/>
      <c r="F769" s="24"/>
      <c r="G769" s="67" t="e">
        <f>INDEX(Справочно!$B$107:$B$233,MATCH('11'!$A$6:$A$955,Справочно!$A$107:$A$233,))</f>
        <v>#N/A</v>
      </c>
      <c r="H769" s="66">
        <v>11</v>
      </c>
      <c r="I769" s="70"/>
      <c r="J769" s="24"/>
      <c r="K769" s="40"/>
      <c r="L769" s="25"/>
      <c r="M769" s="24"/>
      <c r="N769" s="68" t="e">
        <f>INDEX(Справочно!$D$107:$D$233,MATCH('11'!$A$6:$A$955,Справочно!$A$107:$A$233,))</f>
        <v>#N/A</v>
      </c>
      <c r="O769" s="67" t="e">
        <f>INDEX(Справочно!$C$107:$C$233,MATCH('11'!$A$6:$A$955,Справочно!$A$107:$A$233,))</f>
        <v>#N/A</v>
      </c>
    </row>
    <row r="770" spans="1:15" s="28" customFormat="1" x14ac:dyDescent="0.25">
      <c r="A770" s="70"/>
      <c r="B770" s="24"/>
      <c r="C770" s="25"/>
      <c r="D770" s="24"/>
      <c r="E770" s="24"/>
      <c r="F770" s="24"/>
      <c r="G770" s="67" t="e">
        <f>INDEX(Справочно!$B$107:$B$233,MATCH('11'!$A$6:$A$955,Справочно!$A$107:$A$233,))</f>
        <v>#N/A</v>
      </c>
      <c r="H770" s="66">
        <v>11</v>
      </c>
      <c r="I770" s="70"/>
      <c r="J770" s="24"/>
      <c r="K770" s="40"/>
      <c r="L770" s="25"/>
      <c r="M770" s="24"/>
      <c r="N770" s="68" t="e">
        <f>INDEX(Справочно!$D$107:$D$233,MATCH('11'!$A$6:$A$955,Справочно!$A$107:$A$233,))</f>
        <v>#N/A</v>
      </c>
      <c r="O770" s="67" t="e">
        <f>INDEX(Справочно!$C$107:$C$233,MATCH('11'!$A$6:$A$955,Справочно!$A$107:$A$233,))</f>
        <v>#N/A</v>
      </c>
    </row>
    <row r="771" spans="1:15" s="28" customFormat="1" x14ac:dyDescent="0.25">
      <c r="A771" s="70"/>
      <c r="B771" s="24"/>
      <c r="C771" s="25"/>
      <c r="D771" s="24"/>
      <c r="E771" s="24"/>
      <c r="F771" s="24"/>
      <c r="G771" s="67" t="e">
        <f>INDEX(Справочно!$B$107:$B$233,MATCH('11'!$A$6:$A$955,Справочно!$A$107:$A$233,))</f>
        <v>#N/A</v>
      </c>
      <c r="H771" s="66">
        <v>11</v>
      </c>
      <c r="I771" s="70"/>
      <c r="J771" s="24"/>
      <c r="K771" s="40"/>
      <c r="L771" s="25"/>
      <c r="M771" s="24"/>
      <c r="N771" s="68" t="e">
        <f>INDEX(Справочно!$D$107:$D$233,MATCH('11'!$A$6:$A$955,Справочно!$A$107:$A$233,))</f>
        <v>#N/A</v>
      </c>
      <c r="O771" s="67" t="e">
        <f>INDEX(Справочно!$C$107:$C$233,MATCH('11'!$A$6:$A$955,Справочно!$A$107:$A$233,))</f>
        <v>#N/A</v>
      </c>
    </row>
    <row r="772" spans="1:15" s="28" customFormat="1" x14ac:dyDescent="0.25">
      <c r="A772" s="70"/>
      <c r="B772" s="24"/>
      <c r="C772" s="25"/>
      <c r="D772" s="24"/>
      <c r="E772" s="24"/>
      <c r="F772" s="24"/>
      <c r="G772" s="67" t="e">
        <f>INDEX(Справочно!$B$107:$B$233,MATCH('11'!$A$6:$A$955,Справочно!$A$107:$A$233,))</f>
        <v>#N/A</v>
      </c>
      <c r="H772" s="66">
        <v>11</v>
      </c>
      <c r="I772" s="70"/>
      <c r="J772" s="24"/>
      <c r="K772" s="40"/>
      <c r="L772" s="25"/>
      <c r="M772" s="24"/>
      <c r="N772" s="68" t="e">
        <f>INDEX(Справочно!$D$107:$D$233,MATCH('11'!$A$6:$A$955,Справочно!$A$107:$A$233,))</f>
        <v>#N/A</v>
      </c>
      <c r="O772" s="67" t="e">
        <f>INDEX(Справочно!$C$107:$C$233,MATCH('11'!$A$6:$A$955,Справочно!$A$107:$A$233,))</f>
        <v>#N/A</v>
      </c>
    </row>
    <row r="773" spans="1:15" s="28" customFormat="1" x14ac:dyDescent="0.25">
      <c r="A773" s="70"/>
      <c r="B773" s="24"/>
      <c r="C773" s="25"/>
      <c r="D773" s="24"/>
      <c r="E773" s="24"/>
      <c r="F773" s="24"/>
      <c r="G773" s="67" t="e">
        <f>INDEX(Справочно!$B$107:$B$233,MATCH('11'!$A$6:$A$955,Справочно!$A$107:$A$233,))</f>
        <v>#N/A</v>
      </c>
      <c r="H773" s="66">
        <v>11</v>
      </c>
      <c r="I773" s="70"/>
      <c r="J773" s="24"/>
      <c r="K773" s="40"/>
      <c r="L773" s="25"/>
      <c r="M773" s="24"/>
      <c r="N773" s="68" t="e">
        <f>INDEX(Справочно!$D$107:$D$233,MATCH('11'!$A$6:$A$955,Справочно!$A$107:$A$233,))</f>
        <v>#N/A</v>
      </c>
      <c r="O773" s="67" t="e">
        <f>INDEX(Справочно!$C$107:$C$233,MATCH('11'!$A$6:$A$955,Справочно!$A$107:$A$233,))</f>
        <v>#N/A</v>
      </c>
    </row>
    <row r="774" spans="1:15" s="28" customFormat="1" x14ac:dyDescent="0.25">
      <c r="A774" s="70"/>
      <c r="B774" s="24"/>
      <c r="C774" s="25"/>
      <c r="D774" s="24"/>
      <c r="E774" s="24"/>
      <c r="F774" s="24"/>
      <c r="G774" s="67" t="e">
        <f>INDEX(Справочно!$B$107:$B$233,MATCH('11'!$A$6:$A$955,Справочно!$A$107:$A$233,))</f>
        <v>#N/A</v>
      </c>
      <c r="H774" s="66">
        <v>11</v>
      </c>
      <c r="I774" s="70"/>
      <c r="J774" s="24"/>
      <c r="K774" s="40"/>
      <c r="L774" s="25"/>
      <c r="M774" s="24"/>
      <c r="N774" s="68" t="e">
        <f>INDEX(Справочно!$D$107:$D$233,MATCH('11'!$A$6:$A$955,Справочно!$A$107:$A$233,))</f>
        <v>#N/A</v>
      </c>
      <c r="O774" s="67" t="e">
        <f>INDEX(Справочно!$C$107:$C$233,MATCH('11'!$A$6:$A$955,Справочно!$A$107:$A$233,))</f>
        <v>#N/A</v>
      </c>
    </row>
    <row r="775" spans="1:15" s="28" customFormat="1" x14ac:dyDescent="0.25">
      <c r="A775" s="70"/>
      <c r="B775" s="24"/>
      <c r="C775" s="25"/>
      <c r="D775" s="24"/>
      <c r="E775" s="24"/>
      <c r="F775" s="24"/>
      <c r="G775" s="67" t="e">
        <f>INDEX(Справочно!$B$107:$B$233,MATCH('11'!$A$6:$A$955,Справочно!$A$107:$A$233,))</f>
        <v>#N/A</v>
      </c>
      <c r="H775" s="66">
        <v>11</v>
      </c>
      <c r="I775" s="70"/>
      <c r="J775" s="24"/>
      <c r="K775" s="40"/>
      <c r="L775" s="25"/>
      <c r="M775" s="24"/>
      <c r="N775" s="68" t="e">
        <f>INDEX(Справочно!$D$107:$D$233,MATCH('11'!$A$6:$A$955,Справочно!$A$107:$A$233,))</f>
        <v>#N/A</v>
      </c>
      <c r="O775" s="67" t="e">
        <f>INDEX(Справочно!$C$107:$C$233,MATCH('11'!$A$6:$A$955,Справочно!$A$107:$A$233,))</f>
        <v>#N/A</v>
      </c>
    </row>
    <row r="776" spans="1:15" s="28" customFormat="1" x14ac:dyDescent="0.25">
      <c r="A776" s="70"/>
      <c r="B776" s="24"/>
      <c r="C776" s="25"/>
      <c r="D776" s="24"/>
      <c r="E776" s="24"/>
      <c r="F776" s="24"/>
      <c r="G776" s="67" t="e">
        <f>INDEX(Справочно!$B$107:$B$233,MATCH('11'!$A$6:$A$955,Справочно!$A$107:$A$233,))</f>
        <v>#N/A</v>
      </c>
      <c r="H776" s="66">
        <v>11</v>
      </c>
      <c r="I776" s="70"/>
      <c r="J776" s="24"/>
      <c r="K776" s="40"/>
      <c r="L776" s="25"/>
      <c r="M776" s="24"/>
      <c r="N776" s="68" t="e">
        <f>INDEX(Справочно!$D$107:$D$233,MATCH('11'!$A$6:$A$955,Справочно!$A$107:$A$233,))</f>
        <v>#N/A</v>
      </c>
      <c r="O776" s="67" t="e">
        <f>INDEX(Справочно!$C$107:$C$233,MATCH('11'!$A$6:$A$955,Справочно!$A$107:$A$233,))</f>
        <v>#N/A</v>
      </c>
    </row>
    <row r="777" spans="1:15" s="28" customFormat="1" x14ac:dyDescent="0.25">
      <c r="A777" s="70"/>
      <c r="B777" s="24"/>
      <c r="C777" s="25"/>
      <c r="D777" s="24"/>
      <c r="E777" s="24"/>
      <c r="F777" s="24"/>
      <c r="G777" s="67" t="e">
        <f>INDEX(Справочно!$B$107:$B$233,MATCH('11'!$A$6:$A$955,Справочно!$A$107:$A$233,))</f>
        <v>#N/A</v>
      </c>
      <c r="H777" s="66">
        <v>11</v>
      </c>
      <c r="I777" s="70"/>
      <c r="J777" s="24"/>
      <c r="K777" s="40"/>
      <c r="L777" s="25"/>
      <c r="M777" s="24"/>
      <c r="N777" s="68" t="e">
        <f>INDEX(Справочно!$D$107:$D$233,MATCH('11'!$A$6:$A$955,Справочно!$A$107:$A$233,))</f>
        <v>#N/A</v>
      </c>
      <c r="O777" s="67" t="e">
        <f>INDEX(Справочно!$C$107:$C$233,MATCH('11'!$A$6:$A$955,Справочно!$A$107:$A$233,))</f>
        <v>#N/A</v>
      </c>
    </row>
    <row r="778" spans="1:15" s="28" customFormat="1" x14ac:dyDescent="0.25">
      <c r="A778" s="70"/>
      <c r="B778" s="24"/>
      <c r="C778" s="25"/>
      <c r="D778" s="24"/>
      <c r="E778" s="24"/>
      <c r="F778" s="24"/>
      <c r="G778" s="67" t="e">
        <f>INDEX(Справочно!$B$107:$B$233,MATCH('11'!$A$6:$A$955,Справочно!$A$107:$A$233,))</f>
        <v>#N/A</v>
      </c>
      <c r="H778" s="66">
        <v>11</v>
      </c>
      <c r="I778" s="70"/>
      <c r="J778" s="24"/>
      <c r="K778" s="40"/>
      <c r="L778" s="25"/>
      <c r="M778" s="24"/>
      <c r="N778" s="68" t="e">
        <f>INDEX(Справочно!$D$107:$D$233,MATCH('11'!$A$6:$A$955,Справочно!$A$107:$A$233,))</f>
        <v>#N/A</v>
      </c>
      <c r="O778" s="67" t="e">
        <f>INDEX(Справочно!$C$107:$C$233,MATCH('11'!$A$6:$A$955,Справочно!$A$107:$A$233,))</f>
        <v>#N/A</v>
      </c>
    </row>
    <row r="779" spans="1:15" s="28" customFormat="1" x14ac:dyDescent="0.25">
      <c r="A779" s="70"/>
      <c r="B779" s="24"/>
      <c r="C779" s="25"/>
      <c r="D779" s="24"/>
      <c r="E779" s="24"/>
      <c r="F779" s="24"/>
      <c r="G779" s="67" t="e">
        <f>INDEX(Справочно!$B$107:$B$233,MATCH('11'!$A$6:$A$955,Справочно!$A$107:$A$233,))</f>
        <v>#N/A</v>
      </c>
      <c r="H779" s="66">
        <v>11</v>
      </c>
      <c r="I779" s="70"/>
      <c r="J779" s="24"/>
      <c r="K779" s="40"/>
      <c r="L779" s="25"/>
      <c r="M779" s="24"/>
      <c r="N779" s="68" t="e">
        <f>INDEX(Справочно!$D$107:$D$233,MATCH('11'!$A$6:$A$955,Справочно!$A$107:$A$233,))</f>
        <v>#N/A</v>
      </c>
      <c r="O779" s="67" t="e">
        <f>INDEX(Справочно!$C$107:$C$233,MATCH('11'!$A$6:$A$955,Справочно!$A$107:$A$233,))</f>
        <v>#N/A</v>
      </c>
    </row>
    <row r="780" spans="1:15" s="28" customFormat="1" x14ac:dyDescent="0.25">
      <c r="A780" s="70"/>
      <c r="B780" s="24"/>
      <c r="C780" s="25"/>
      <c r="D780" s="24"/>
      <c r="E780" s="24"/>
      <c r="F780" s="24"/>
      <c r="G780" s="67" t="e">
        <f>INDEX(Справочно!$B$107:$B$233,MATCH('11'!$A$6:$A$955,Справочно!$A$107:$A$233,))</f>
        <v>#N/A</v>
      </c>
      <c r="H780" s="66">
        <v>11</v>
      </c>
      <c r="I780" s="70"/>
      <c r="J780" s="24"/>
      <c r="K780" s="40"/>
      <c r="L780" s="25"/>
      <c r="M780" s="24"/>
      <c r="N780" s="68" t="e">
        <f>INDEX(Справочно!$D$107:$D$233,MATCH('11'!$A$6:$A$955,Справочно!$A$107:$A$233,))</f>
        <v>#N/A</v>
      </c>
      <c r="O780" s="67" t="e">
        <f>INDEX(Справочно!$C$107:$C$233,MATCH('11'!$A$6:$A$955,Справочно!$A$107:$A$233,))</f>
        <v>#N/A</v>
      </c>
    </row>
    <row r="781" spans="1:15" s="28" customFormat="1" x14ac:dyDescent="0.25">
      <c r="A781" s="70"/>
      <c r="B781" s="24"/>
      <c r="C781" s="25"/>
      <c r="D781" s="24"/>
      <c r="E781" s="24"/>
      <c r="F781" s="24"/>
      <c r="G781" s="67" t="e">
        <f>INDEX(Справочно!$B$107:$B$233,MATCH('11'!$A$6:$A$955,Справочно!$A$107:$A$233,))</f>
        <v>#N/A</v>
      </c>
      <c r="H781" s="66">
        <v>11</v>
      </c>
      <c r="I781" s="70"/>
      <c r="J781" s="24"/>
      <c r="K781" s="40"/>
      <c r="L781" s="25"/>
      <c r="M781" s="24"/>
      <c r="N781" s="68" t="e">
        <f>INDEX(Справочно!$D$107:$D$233,MATCH('11'!$A$6:$A$955,Справочно!$A$107:$A$233,))</f>
        <v>#N/A</v>
      </c>
      <c r="O781" s="67" t="e">
        <f>INDEX(Справочно!$C$107:$C$233,MATCH('11'!$A$6:$A$955,Справочно!$A$107:$A$233,))</f>
        <v>#N/A</v>
      </c>
    </row>
    <row r="782" spans="1:15" s="28" customFormat="1" x14ac:dyDescent="0.25">
      <c r="A782" s="70"/>
      <c r="B782" s="24"/>
      <c r="C782" s="25"/>
      <c r="D782" s="24"/>
      <c r="E782" s="24"/>
      <c r="F782" s="24"/>
      <c r="G782" s="67" t="e">
        <f>INDEX(Справочно!$B$107:$B$233,MATCH('11'!$A$6:$A$955,Справочно!$A$107:$A$233,))</f>
        <v>#N/A</v>
      </c>
      <c r="H782" s="66">
        <v>11</v>
      </c>
      <c r="I782" s="70"/>
      <c r="J782" s="24"/>
      <c r="K782" s="40"/>
      <c r="L782" s="25"/>
      <c r="M782" s="24"/>
      <c r="N782" s="68" t="e">
        <f>INDEX(Справочно!$D$107:$D$233,MATCH('11'!$A$6:$A$955,Справочно!$A$107:$A$233,))</f>
        <v>#N/A</v>
      </c>
      <c r="O782" s="67" t="e">
        <f>INDEX(Справочно!$C$107:$C$233,MATCH('11'!$A$6:$A$955,Справочно!$A$107:$A$233,))</f>
        <v>#N/A</v>
      </c>
    </row>
    <row r="783" spans="1:15" s="28" customFormat="1" x14ac:dyDescent="0.25">
      <c r="A783" s="70"/>
      <c r="B783" s="24"/>
      <c r="C783" s="25"/>
      <c r="D783" s="24"/>
      <c r="E783" s="24"/>
      <c r="F783" s="24"/>
      <c r="G783" s="67" t="e">
        <f>INDEX(Справочно!$B$107:$B$233,MATCH('11'!$A$6:$A$955,Справочно!$A$107:$A$233,))</f>
        <v>#N/A</v>
      </c>
      <c r="H783" s="66">
        <v>11</v>
      </c>
      <c r="I783" s="70"/>
      <c r="J783" s="24"/>
      <c r="K783" s="40"/>
      <c r="L783" s="25"/>
      <c r="M783" s="24"/>
      <c r="N783" s="68" t="e">
        <f>INDEX(Справочно!$D$107:$D$233,MATCH('11'!$A$6:$A$955,Справочно!$A$107:$A$233,))</f>
        <v>#N/A</v>
      </c>
      <c r="O783" s="67" t="e">
        <f>INDEX(Справочно!$C$107:$C$233,MATCH('11'!$A$6:$A$955,Справочно!$A$107:$A$233,))</f>
        <v>#N/A</v>
      </c>
    </row>
    <row r="784" spans="1:15" s="28" customFormat="1" x14ac:dyDescent="0.25">
      <c r="A784" s="70"/>
      <c r="B784" s="24"/>
      <c r="C784" s="25"/>
      <c r="D784" s="24"/>
      <c r="E784" s="24"/>
      <c r="F784" s="24"/>
      <c r="G784" s="67" t="e">
        <f>INDEX(Справочно!$B$107:$B$233,MATCH('11'!$A$6:$A$955,Справочно!$A$107:$A$233,))</f>
        <v>#N/A</v>
      </c>
      <c r="H784" s="66">
        <v>11</v>
      </c>
      <c r="I784" s="70"/>
      <c r="J784" s="24"/>
      <c r="K784" s="40"/>
      <c r="L784" s="25"/>
      <c r="M784" s="24"/>
      <c r="N784" s="68" t="e">
        <f>INDEX(Справочно!$D$107:$D$233,MATCH('11'!$A$6:$A$955,Справочно!$A$107:$A$233,))</f>
        <v>#N/A</v>
      </c>
      <c r="O784" s="67" t="e">
        <f>INDEX(Справочно!$C$107:$C$233,MATCH('11'!$A$6:$A$955,Справочно!$A$107:$A$233,))</f>
        <v>#N/A</v>
      </c>
    </row>
    <row r="785" spans="1:15" s="28" customFormat="1" x14ac:dyDescent="0.25">
      <c r="A785" s="70"/>
      <c r="B785" s="24"/>
      <c r="C785" s="25"/>
      <c r="D785" s="24"/>
      <c r="E785" s="24"/>
      <c r="F785" s="24"/>
      <c r="G785" s="67" t="e">
        <f>INDEX(Справочно!$B$107:$B$233,MATCH('11'!$A$6:$A$955,Справочно!$A$107:$A$233,))</f>
        <v>#N/A</v>
      </c>
      <c r="H785" s="66">
        <v>11</v>
      </c>
      <c r="I785" s="70"/>
      <c r="J785" s="24"/>
      <c r="K785" s="40"/>
      <c r="L785" s="25"/>
      <c r="M785" s="24"/>
      <c r="N785" s="68" t="e">
        <f>INDEX(Справочно!$D$107:$D$233,MATCH('11'!$A$6:$A$955,Справочно!$A$107:$A$233,))</f>
        <v>#N/A</v>
      </c>
      <c r="O785" s="67" t="e">
        <f>INDEX(Справочно!$C$107:$C$233,MATCH('11'!$A$6:$A$955,Справочно!$A$107:$A$233,))</f>
        <v>#N/A</v>
      </c>
    </row>
    <row r="786" spans="1:15" s="28" customFormat="1" x14ac:dyDescent="0.25">
      <c r="A786" s="70"/>
      <c r="B786" s="24"/>
      <c r="C786" s="25"/>
      <c r="D786" s="24"/>
      <c r="E786" s="24"/>
      <c r="F786" s="24"/>
      <c r="G786" s="67" t="e">
        <f>INDEX(Справочно!$B$107:$B$233,MATCH('11'!$A$6:$A$955,Справочно!$A$107:$A$233,))</f>
        <v>#N/A</v>
      </c>
      <c r="H786" s="66">
        <v>11</v>
      </c>
      <c r="I786" s="70"/>
      <c r="J786" s="24"/>
      <c r="K786" s="40"/>
      <c r="L786" s="25"/>
      <c r="M786" s="24"/>
      <c r="N786" s="68" t="e">
        <f>INDEX(Справочно!$D$107:$D$233,MATCH('11'!$A$6:$A$955,Справочно!$A$107:$A$233,))</f>
        <v>#N/A</v>
      </c>
      <c r="O786" s="67" t="e">
        <f>INDEX(Справочно!$C$107:$C$233,MATCH('11'!$A$6:$A$955,Справочно!$A$107:$A$233,))</f>
        <v>#N/A</v>
      </c>
    </row>
    <row r="787" spans="1:15" s="28" customFormat="1" x14ac:dyDescent="0.25">
      <c r="A787" s="70"/>
      <c r="B787" s="24"/>
      <c r="C787" s="25"/>
      <c r="D787" s="24"/>
      <c r="E787" s="24"/>
      <c r="F787" s="24"/>
      <c r="G787" s="67" t="e">
        <f>INDEX(Справочно!$B$107:$B$233,MATCH('11'!$A$6:$A$955,Справочно!$A$107:$A$233,))</f>
        <v>#N/A</v>
      </c>
      <c r="H787" s="66">
        <v>11</v>
      </c>
      <c r="I787" s="70"/>
      <c r="J787" s="24"/>
      <c r="K787" s="40"/>
      <c r="L787" s="25"/>
      <c r="M787" s="24"/>
      <c r="N787" s="68" t="e">
        <f>INDEX(Справочно!$D$107:$D$233,MATCH('11'!$A$6:$A$955,Справочно!$A$107:$A$233,))</f>
        <v>#N/A</v>
      </c>
      <c r="O787" s="67" t="e">
        <f>INDEX(Справочно!$C$107:$C$233,MATCH('11'!$A$6:$A$955,Справочно!$A$107:$A$233,))</f>
        <v>#N/A</v>
      </c>
    </row>
    <row r="788" spans="1:15" s="28" customFormat="1" x14ac:dyDescent="0.25">
      <c r="A788" s="70"/>
      <c r="B788" s="24"/>
      <c r="C788" s="25"/>
      <c r="D788" s="24"/>
      <c r="E788" s="24"/>
      <c r="F788" s="24"/>
      <c r="G788" s="67" t="e">
        <f>INDEX(Справочно!$B$107:$B$233,MATCH('11'!$A$6:$A$955,Справочно!$A$107:$A$233,))</f>
        <v>#N/A</v>
      </c>
      <c r="H788" s="66">
        <v>11</v>
      </c>
      <c r="I788" s="70"/>
      <c r="J788" s="24"/>
      <c r="K788" s="40"/>
      <c r="L788" s="25"/>
      <c r="M788" s="24"/>
      <c r="N788" s="68" t="e">
        <f>INDEX(Справочно!$D$107:$D$233,MATCH('11'!$A$6:$A$955,Справочно!$A$107:$A$233,))</f>
        <v>#N/A</v>
      </c>
      <c r="O788" s="67" t="e">
        <f>INDEX(Справочно!$C$107:$C$233,MATCH('11'!$A$6:$A$955,Справочно!$A$107:$A$233,))</f>
        <v>#N/A</v>
      </c>
    </row>
    <row r="789" spans="1:15" s="28" customFormat="1" x14ac:dyDescent="0.25">
      <c r="A789" s="70"/>
      <c r="B789" s="24"/>
      <c r="C789" s="25"/>
      <c r="D789" s="24"/>
      <c r="E789" s="24"/>
      <c r="F789" s="24"/>
      <c r="G789" s="67" t="e">
        <f>INDEX(Справочно!$B$107:$B$233,MATCH('11'!$A$6:$A$955,Справочно!$A$107:$A$233,))</f>
        <v>#N/A</v>
      </c>
      <c r="H789" s="66">
        <v>11</v>
      </c>
      <c r="I789" s="70"/>
      <c r="J789" s="24"/>
      <c r="K789" s="40"/>
      <c r="L789" s="25"/>
      <c r="M789" s="24"/>
      <c r="N789" s="68" t="e">
        <f>INDEX(Справочно!$D$107:$D$233,MATCH('11'!$A$6:$A$955,Справочно!$A$107:$A$233,))</f>
        <v>#N/A</v>
      </c>
      <c r="O789" s="67" t="e">
        <f>INDEX(Справочно!$C$107:$C$233,MATCH('11'!$A$6:$A$955,Справочно!$A$107:$A$233,))</f>
        <v>#N/A</v>
      </c>
    </row>
    <row r="790" spans="1:15" s="28" customFormat="1" x14ac:dyDescent="0.25">
      <c r="A790" s="70"/>
      <c r="B790" s="24"/>
      <c r="C790" s="25"/>
      <c r="D790" s="24"/>
      <c r="E790" s="24"/>
      <c r="F790" s="24"/>
      <c r="G790" s="67" t="e">
        <f>INDEX(Справочно!$B$107:$B$233,MATCH('11'!$A$6:$A$955,Справочно!$A$107:$A$233,))</f>
        <v>#N/A</v>
      </c>
      <c r="H790" s="66">
        <v>11</v>
      </c>
      <c r="I790" s="70"/>
      <c r="J790" s="24"/>
      <c r="K790" s="40"/>
      <c r="L790" s="25"/>
      <c r="M790" s="24"/>
      <c r="N790" s="68" t="e">
        <f>INDEX(Справочно!$D$107:$D$233,MATCH('11'!$A$6:$A$955,Справочно!$A$107:$A$233,))</f>
        <v>#N/A</v>
      </c>
      <c r="O790" s="67" t="e">
        <f>INDEX(Справочно!$C$107:$C$233,MATCH('11'!$A$6:$A$955,Справочно!$A$107:$A$233,))</f>
        <v>#N/A</v>
      </c>
    </row>
    <row r="791" spans="1:15" s="28" customFormat="1" x14ac:dyDescent="0.25">
      <c r="A791" s="70"/>
      <c r="B791" s="24"/>
      <c r="C791" s="25"/>
      <c r="D791" s="24"/>
      <c r="E791" s="24"/>
      <c r="F791" s="24"/>
      <c r="G791" s="67" t="e">
        <f>INDEX(Справочно!$B$107:$B$233,MATCH('11'!$A$6:$A$955,Справочно!$A$107:$A$233,))</f>
        <v>#N/A</v>
      </c>
      <c r="H791" s="66">
        <v>11</v>
      </c>
      <c r="I791" s="70"/>
      <c r="J791" s="24"/>
      <c r="K791" s="40"/>
      <c r="L791" s="25"/>
      <c r="M791" s="24"/>
      <c r="N791" s="68" t="e">
        <f>INDEX(Справочно!$D$107:$D$233,MATCH('11'!$A$6:$A$955,Справочно!$A$107:$A$233,))</f>
        <v>#N/A</v>
      </c>
      <c r="O791" s="67" t="e">
        <f>INDEX(Справочно!$C$107:$C$233,MATCH('11'!$A$6:$A$955,Справочно!$A$107:$A$233,))</f>
        <v>#N/A</v>
      </c>
    </row>
    <row r="792" spans="1:15" s="28" customFormat="1" x14ac:dyDescent="0.25">
      <c r="A792" s="70"/>
      <c r="B792" s="24"/>
      <c r="C792" s="25"/>
      <c r="D792" s="24"/>
      <c r="E792" s="24"/>
      <c r="F792" s="24"/>
      <c r="G792" s="67" t="e">
        <f>INDEX(Справочно!$B$107:$B$233,MATCH('11'!$A$6:$A$955,Справочно!$A$107:$A$233,))</f>
        <v>#N/A</v>
      </c>
      <c r="H792" s="66">
        <v>11</v>
      </c>
      <c r="I792" s="70"/>
      <c r="J792" s="24"/>
      <c r="K792" s="40"/>
      <c r="L792" s="25"/>
      <c r="M792" s="24"/>
      <c r="N792" s="68" t="e">
        <f>INDEX(Справочно!$D$107:$D$233,MATCH('11'!$A$6:$A$955,Справочно!$A$107:$A$233,))</f>
        <v>#N/A</v>
      </c>
      <c r="O792" s="67" t="e">
        <f>INDEX(Справочно!$C$107:$C$233,MATCH('11'!$A$6:$A$955,Справочно!$A$107:$A$233,))</f>
        <v>#N/A</v>
      </c>
    </row>
    <row r="793" spans="1:15" s="28" customFormat="1" x14ac:dyDescent="0.25">
      <c r="A793" s="70"/>
      <c r="B793" s="24"/>
      <c r="C793" s="25"/>
      <c r="D793" s="24"/>
      <c r="E793" s="24"/>
      <c r="F793" s="24"/>
      <c r="G793" s="67" t="e">
        <f>INDEX(Справочно!$B$107:$B$233,MATCH('11'!$A$6:$A$955,Справочно!$A$107:$A$233,))</f>
        <v>#N/A</v>
      </c>
      <c r="H793" s="66">
        <v>11</v>
      </c>
      <c r="I793" s="70"/>
      <c r="J793" s="24"/>
      <c r="K793" s="40"/>
      <c r="L793" s="25"/>
      <c r="M793" s="24"/>
      <c r="N793" s="68" t="e">
        <f>INDEX(Справочно!$D$107:$D$233,MATCH('11'!$A$6:$A$955,Справочно!$A$107:$A$233,))</f>
        <v>#N/A</v>
      </c>
      <c r="O793" s="67" t="e">
        <f>INDEX(Справочно!$C$107:$C$233,MATCH('11'!$A$6:$A$955,Справочно!$A$107:$A$233,))</f>
        <v>#N/A</v>
      </c>
    </row>
    <row r="794" spans="1:15" s="28" customFormat="1" x14ac:dyDescent="0.25">
      <c r="A794" s="70"/>
      <c r="B794" s="24"/>
      <c r="C794" s="25"/>
      <c r="D794" s="24"/>
      <c r="E794" s="24"/>
      <c r="F794" s="24"/>
      <c r="G794" s="67" t="e">
        <f>INDEX(Справочно!$B$107:$B$233,MATCH('11'!$A$6:$A$955,Справочно!$A$107:$A$233,))</f>
        <v>#N/A</v>
      </c>
      <c r="H794" s="66">
        <v>11</v>
      </c>
      <c r="I794" s="70"/>
      <c r="J794" s="24"/>
      <c r="K794" s="40"/>
      <c r="L794" s="25"/>
      <c r="M794" s="24"/>
      <c r="N794" s="68" t="e">
        <f>INDEX(Справочно!$D$107:$D$233,MATCH('11'!$A$6:$A$955,Справочно!$A$107:$A$233,))</f>
        <v>#N/A</v>
      </c>
      <c r="O794" s="67" t="e">
        <f>INDEX(Справочно!$C$107:$C$233,MATCH('11'!$A$6:$A$955,Справочно!$A$107:$A$233,))</f>
        <v>#N/A</v>
      </c>
    </row>
    <row r="795" spans="1:15" s="28" customFormat="1" x14ac:dyDescent="0.25">
      <c r="A795" s="70"/>
      <c r="B795" s="24"/>
      <c r="C795" s="25"/>
      <c r="D795" s="24"/>
      <c r="E795" s="24"/>
      <c r="F795" s="24"/>
      <c r="G795" s="67" t="e">
        <f>INDEX(Справочно!$B$107:$B$233,MATCH('11'!$A$6:$A$955,Справочно!$A$107:$A$233,))</f>
        <v>#N/A</v>
      </c>
      <c r="H795" s="66">
        <v>11</v>
      </c>
      <c r="I795" s="70"/>
      <c r="J795" s="24"/>
      <c r="K795" s="40"/>
      <c r="L795" s="25"/>
      <c r="M795" s="24"/>
      <c r="N795" s="68" t="e">
        <f>INDEX(Справочно!$D$107:$D$233,MATCH('11'!$A$6:$A$955,Справочно!$A$107:$A$233,))</f>
        <v>#N/A</v>
      </c>
      <c r="O795" s="67" t="e">
        <f>INDEX(Справочно!$C$107:$C$233,MATCH('11'!$A$6:$A$955,Справочно!$A$107:$A$233,))</f>
        <v>#N/A</v>
      </c>
    </row>
    <row r="796" spans="1:15" s="28" customFormat="1" x14ac:dyDescent="0.25">
      <c r="A796" s="70"/>
      <c r="B796" s="24"/>
      <c r="C796" s="25"/>
      <c r="D796" s="24"/>
      <c r="E796" s="24"/>
      <c r="F796" s="24"/>
      <c r="G796" s="67" t="e">
        <f>INDEX(Справочно!$B$107:$B$233,MATCH('11'!$A$6:$A$955,Справочно!$A$107:$A$233,))</f>
        <v>#N/A</v>
      </c>
      <c r="H796" s="66">
        <v>11</v>
      </c>
      <c r="I796" s="70"/>
      <c r="J796" s="24"/>
      <c r="K796" s="40"/>
      <c r="L796" s="25"/>
      <c r="M796" s="24"/>
      <c r="N796" s="68" t="e">
        <f>INDEX(Справочно!$D$107:$D$233,MATCH('11'!$A$6:$A$955,Справочно!$A$107:$A$233,))</f>
        <v>#N/A</v>
      </c>
      <c r="O796" s="67" t="e">
        <f>INDEX(Справочно!$C$107:$C$233,MATCH('11'!$A$6:$A$955,Справочно!$A$107:$A$233,))</f>
        <v>#N/A</v>
      </c>
    </row>
    <row r="797" spans="1:15" s="28" customFormat="1" x14ac:dyDescent="0.25">
      <c r="A797" s="70"/>
      <c r="B797" s="24"/>
      <c r="C797" s="25"/>
      <c r="D797" s="24"/>
      <c r="E797" s="24"/>
      <c r="F797" s="24"/>
      <c r="G797" s="67" t="e">
        <f>INDEX(Справочно!$B$107:$B$233,MATCH('11'!$A$6:$A$955,Справочно!$A$107:$A$233,))</f>
        <v>#N/A</v>
      </c>
      <c r="H797" s="66">
        <v>11</v>
      </c>
      <c r="I797" s="70"/>
      <c r="J797" s="24"/>
      <c r="K797" s="40"/>
      <c r="L797" s="25"/>
      <c r="M797" s="24"/>
      <c r="N797" s="68" t="e">
        <f>INDEX(Справочно!$D$107:$D$233,MATCH('11'!$A$6:$A$955,Справочно!$A$107:$A$233,))</f>
        <v>#N/A</v>
      </c>
      <c r="O797" s="67" t="e">
        <f>INDEX(Справочно!$C$107:$C$233,MATCH('11'!$A$6:$A$955,Справочно!$A$107:$A$233,))</f>
        <v>#N/A</v>
      </c>
    </row>
    <row r="798" spans="1:15" s="28" customFormat="1" x14ac:dyDescent="0.25">
      <c r="A798" s="70"/>
      <c r="B798" s="24"/>
      <c r="C798" s="25"/>
      <c r="D798" s="24"/>
      <c r="E798" s="24"/>
      <c r="F798" s="24"/>
      <c r="G798" s="67" t="e">
        <f>INDEX(Справочно!$B$107:$B$233,MATCH('11'!$A$6:$A$955,Справочно!$A$107:$A$233,))</f>
        <v>#N/A</v>
      </c>
      <c r="H798" s="66">
        <v>11</v>
      </c>
      <c r="I798" s="70"/>
      <c r="J798" s="24"/>
      <c r="K798" s="40"/>
      <c r="L798" s="25"/>
      <c r="M798" s="24"/>
      <c r="N798" s="68" t="e">
        <f>INDEX(Справочно!$D$107:$D$233,MATCH('11'!$A$6:$A$955,Справочно!$A$107:$A$233,))</f>
        <v>#N/A</v>
      </c>
      <c r="O798" s="67" t="e">
        <f>INDEX(Справочно!$C$107:$C$233,MATCH('11'!$A$6:$A$955,Справочно!$A$107:$A$233,))</f>
        <v>#N/A</v>
      </c>
    </row>
    <row r="799" spans="1:15" s="28" customFormat="1" x14ac:dyDescent="0.25">
      <c r="A799" s="70"/>
      <c r="B799" s="24"/>
      <c r="C799" s="25"/>
      <c r="D799" s="24"/>
      <c r="E799" s="24"/>
      <c r="F799" s="24"/>
      <c r="G799" s="67" t="e">
        <f>INDEX(Справочно!$B$107:$B$233,MATCH('11'!$A$6:$A$955,Справочно!$A$107:$A$233,))</f>
        <v>#N/A</v>
      </c>
      <c r="H799" s="66">
        <v>11</v>
      </c>
      <c r="I799" s="70"/>
      <c r="J799" s="24"/>
      <c r="K799" s="40"/>
      <c r="L799" s="25"/>
      <c r="M799" s="24"/>
      <c r="N799" s="68" t="e">
        <f>INDEX(Справочно!$D$107:$D$233,MATCH('11'!$A$6:$A$955,Справочно!$A$107:$A$233,))</f>
        <v>#N/A</v>
      </c>
      <c r="O799" s="67" t="e">
        <f>INDEX(Справочно!$C$107:$C$233,MATCH('11'!$A$6:$A$955,Справочно!$A$107:$A$233,))</f>
        <v>#N/A</v>
      </c>
    </row>
    <row r="800" spans="1:15" s="28" customFormat="1" x14ac:dyDescent="0.25">
      <c r="A800" s="70"/>
      <c r="B800" s="24"/>
      <c r="C800" s="25"/>
      <c r="D800" s="24"/>
      <c r="E800" s="24"/>
      <c r="F800" s="24"/>
      <c r="G800" s="67" t="e">
        <f>INDEX(Справочно!$B$107:$B$233,MATCH('11'!$A$6:$A$955,Справочно!$A$107:$A$233,))</f>
        <v>#N/A</v>
      </c>
      <c r="H800" s="66">
        <v>11</v>
      </c>
      <c r="I800" s="70"/>
      <c r="J800" s="24"/>
      <c r="K800" s="40"/>
      <c r="L800" s="25"/>
      <c r="M800" s="24"/>
      <c r="N800" s="68" t="e">
        <f>INDEX(Справочно!$D$107:$D$233,MATCH('11'!$A$6:$A$955,Справочно!$A$107:$A$233,))</f>
        <v>#N/A</v>
      </c>
      <c r="O800" s="67" t="e">
        <f>INDEX(Справочно!$C$107:$C$233,MATCH('11'!$A$6:$A$955,Справочно!$A$107:$A$233,))</f>
        <v>#N/A</v>
      </c>
    </row>
    <row r="801" spans="1:15" s="28" customFormat="1" x14ac:dyDescent="0.25">
      <c r="A801" s="70"/>
      <c r="B801" s="24"/>
      <c r="C801" s="25"/>
      <c r="D801" s="24"/>
      <c r="E801" s="24"/>
      <c r="F801" s="24"/>
      <c r="G801" s="67" t="e">
        <f>INDEX(Справочно!$B$107:$B$233,MATCH('11'!$A$6:$A$955,Справочно!$A$107:$A$233,))</f>
        <v>#N/A</v>
      </c>
      <c r="H801" s="66">
        <v>11</v>
      </c>
      <c r="I801" s="70"/>
      <c r="J801" s="24"/>
      <c r="K801" s="40"/>
      <c r="L801" s="25"/>
      <c r="M801" s="24"/>
      <c r="N801" s="68" t="e">
        <f>INDEX(Справочно!$D$107:$D$233,MATCH('11'!$A$6:$A$955,Справочно!$A$107:$A$233,))</f>
        <v>#N/A</v>
      </c>
      <c r="O801" s="67" t="e">
        <f>INDEX(Справочно!$C$107:$C$233,MATCH('11'!$A$6:$A$955,Справочно!$A$107:$A$233,))</f>
        <v>#N/A</v>
      </c>
    </row>
    <row r="802" spans="1:15" s="28" customFormat="1" x14ac:dyDescent="0.25">
      <c r="A802" s="70"/>
      <c r="B802" s="24"/>
      <c r="C802" s="25"/>
      <c r="D802" s="24"/>
      <c r="E802" s="24"/>
      <c r="F802" s="24"/>
      <c r="G802" s="67" t="e">
        <f>INDEX(Справочно!$B$107:$B$233,MATCH('11'!$A$6:$A$955,Справочно!$A$107:$A$233,))</f>
        <v>#N/A</v>
      </c>
      <c r="H802" s="66">
        <v>11</v>
      </c>
      <c r="I802" s="70"/>
      <c r="J802" s="24"/>
      <c r="K802" s="40"/>
      <c r="L802" s="25"/>
      <c r="M802" s="24"/>
      <c r="N802" s="68" t="e">
        <f>INDEX(Справочно!$D$107:$D$233,MATCH('11'!$A$6:$A$955,Справочно!$A$107:$A$233,))</f>
        <v>#N/A</v>
      </c>
      <c r="O802" s="67" t="e">
        <f>INDEX(Справочно!$C$107:$C$233,MATCH('11'!$A$6:$A$955,Справочно!$A$107:$A$233,))</f>
        <v>#N/A</v>
      </c>
    </row>
    <row r="803" spans="1:15" s="28" customFormat="1" x14ac:dyDescent="0.25">
      <c r="A803" s="70"/>
      <c r="B803" s="24"/>
      <c r="C803" s="25"/>
      <c r="D803" s="24"/>
      <c r="E803" s="24"/>
      <c r="F803" s="24"/>
      <c r="G803" s="67" t="e">
        <f>INDEX(Справочно!$B$107:$B$233,MATCH('11'!$A$6:$A$955,Справочно!$A$107:$A$233,))</f>
        <v>#N/A</v>
      </c>
      <c r="H803" s="66">
        <v>11</v>
      </c>
      <c r="I803" s="70"/>
      <c r="J803" s="24"/>
      <c r="K803" s="40"/>
      <c r="L803" s="25"/>
      <c r="M803" s="24"/>
      <c r="N803" s="68" t="e">
        <f>INDEX(Справочно!$D$107:$D$233,MATCH('11'!$A$6:$A$955,Справочно!$A$107:$A$233,))</f>
        <v>#N/A</v>
      </c>
      <c r="O803" s="67" t="e">
        <f>INDEX(Справочно!$C$107:$C$233,MATCH('11'!$A$6:$A$955,Справочно!$A$107:$A$233,))</f>
        <v>#N/A</v>
      </c>
    </row>
    <row r="804" spans="1:15" s="28" customFormat="1" x14ac:dyDescent="0.25">
      <c r="A804" s="70"/>
      <c r="B804" s="24"/>
      <c r="C804" s="25"/>
      <c r="D804" s="24"/>
      <c r="E804" s="24"/>
      <c r="F804" s="24"/>
      <c r="G804" s="67" t="e">
        <f>INDEX(Справочно!$B$107:$B$233,MATCH('11'!$A$6:$A$955,Справочно!$A$107:$A$233,))</f>
        <v>#N/A</v>
      </c>
      <c r="H804" s="66">
        <v>11</v>
      </c>
      <c r="I804" s="70"/>
      <c r="J804" s="24"/>
      <c r="K804" s="40"/>
      <c r="L804" s="25"/>
      <c r="M804" s="24"/>
      <c r="N804" s="68" t="e">
        <f>INDEX(Справочно!$D$107:$D$233,MATCH('11'!$A$6:$A$955,Справочно!$A$107:$A$233,))</f>
        <v>#N/A</v>
      </c>
      <c r="O804" s="67" t="e">
        <f>INDEX(Справочно!$C$107:$C$233,MATCH('11'!$A$6:$A$955,Справочно!$A$107:$A$233,))</f>
        <v>#N/A</v>
      </c>
    </row>
    <row r="805" spans="1:15" s="28" customFormat="1" x14ac:dyDescent="0.25">
      <c r="A805" s="70"/>
      <c r="B805" s="24"/>
      <c r="C805" s="25"/>
      <c r="D805" s="24"/>
      <c r="E805" s="24"/>
      <c r="F805" s="24"/>
      <c r="G805" s="67" t="e">
        <f>INDEX(Справочно!$B$107:$B$233,MATCH('11'!$A$6:$A$955,Справочно!$A$107:$A$233,))</f>
        <v>#N/A</v>
      </c>
      <c r="H805" s="66">
        <v>11</v>
      </c>
      <c r="I805" s="70"/>
      <c r="J805" s="24"/>
      <c r="K805" s="40"/>
      <c r="L805" s="25"/>
      <c r="M805" s="24"/>
      <c r="N805" s="68" t="e">
        <f>INDEX(Справочно!$D$107:$D$233,MATCH('11'!$A$6:$A$955,Справочно!$A$107:$A$233,))</f>
        <v>#N/A</v>
      </c>
      <c r="O805" s="67" t="e">
        <f>INDEX(Справочно!$C$107:$C$233,MATCH('11'!$A$6:$A$955,Справочно!$A$107:$A$233,))</f>
        <v>#N/A</v>
      </c>
    </row>
    <row r="806" spans="1:15" s="28" customFormat="1" x14ac:dyDescent="0.25">
      <c r="A806" s="70"/>
      <c r="B806" s="24"/>
      <c r="C806" s="25"/>
      <c r="D806" s="24"/>
      <c r="E806" s="24"/>
      <c r="F806" s="24"/>
      <c r="G806" s="67" t="e">
        <f>INDEX(Справочно!$B$107:$B$233,MATCH('11'!$A$6:$A$955,Справочно!$A$107:$A$233,))</f>
        <v>#N/A</v>
      </c>
      <c r="H806" s="66">
        <v>11</v>
      </c>
      <c r="I806" s="70"/>
      <c r="J806" s="24"/>
      <c r="K806" s="40"/>
      <c r="L806" s="25"/>
      <c r="M806" s="24"/>
      <c r="N806" s="68" t="e">
        <f>INDEX(Справочно!$D$107:$D$233,MATCH('11'!$A$6:$A$955,Справочно!$A$107:$A$233,))</f>
        <v>#N/A</v>
      </c>
      <c r="O806" s="67" t="e">
        <f>INDEX(Справочно!$C$107:$C$233,MATCH('11'!$A$6:$A$955,Справочно!$A$107:$A$233,))</f>
        <v>#N/A</v>
      </c>
    </row>
    <row r="807" spans="1:15" s="28" customFormat="1" x14ac:dyDescent="0.25">
      <c r="A807" s="70"/>
      <c r="B807" s="24"/>
      <c r="C807" s="25"/>
      <c r="D807" s="24"/>
      <c r="E807" s="24"/>
      <c r="F807" s="24"/>
      <c r="G807" s="67" t="e">
        <f>INDEX(Справочно!$B$107:$B$233,MATCH('11'!$A$6:$A$955,Справочно!$A$107:$A$233,))</f>
        <v>#N/A</v>
      </c>
      <c r="H807" s="66">
        <v>11</v>
      </c>
      <c r="I807" s="70"/>
      <c r="J807" s="24"/>
      <c r="K807" s="40"/>
      <c r="L807" s="25"/>
      <c r="M807" s="24"/>
      <c r="N807" s="68" t="e">
        <f>INDEX(Справочно!$D$107:$D$233,MATCH('11'!$A$6:$A$955,Справочно!$A$107:$A$233,))</f>
        <v>#N/A</v>
      </c>
      <c r="O807" s="67" t="e">
        <f>INDEX(Справочно!$C$107:$C$233,MATCH('11'!$A$6:$A$955,Справочно!$A$107:$A$233,))</f>
        <v>#N/A</v>
      </c>
    </row>
    <row r="808" spans="1:15" s="28" customFormat="1" x14ac:dyDescent="0.25">
      <c r="A808" s="70"/>
      <c r="B808" s="24"/>
      <c r="C808" s="25"/>
      <c r="D808" s="24"/>
      <c r="E808" s="24"/>
      <c r="F808" s="24"/>
      <c r="G808" s="67" t="e">
        <f>INDEX(Справочно!$B$107:$B$233,MATCH('11'!$A$6:$A$955,Справочно!$A$107:$A$233,))</f>
        <v>#N/A</v>
      </c>
      <c r="H808" s="66">
        <v>11</v>
      </c>
      <c r="I808" s="70"/>
      <c r="J808" s="24"/>
      <c r="K808" s="40"/>
      <c r="L808" s="25"/>
      <c r="M808" s="24"/>
      <c r="N808" s="68" t="e">
        <f>INDEX(Справочно!$D$107:$D$233,MATCH('11'!$A$6:$A$955,Справочно!$A$107:$A$233,))</f>
        <v>#N/A</v>
      </c>
      <c r="O808" s="67" t="e">
        <f>INDEX(Справочно!$C$107:$C$233,MATCH('11'!$A$6:$A$955,Справочно!$A$107:$A$233,))</f>
        <v>#N/A</v>
      </c>
    </row>
    <row r="809" spans="1:15" s="28" customFormat="1" x14ac:dyDescent="0.25">
      <c r="A809" s="70"/>
      <c r="B809" s="24"/>
      <c r="C809" s="25"/>
      <c r="D809" s="24"/>
      <c r="E809" s="24"/>
      <c r="F809" s="24"/>
      <c r="G809" s="67" t="e">
        <f>INDEX(Справочно!$B$107:$B$233,MATCH('11'!$A$6:$A$955,Справочно!$A$107:$A$233,))</f>
        <v>#N/A</v>
      </c>
      <c r="H809" s="66">
        <v>11</v>
      </c>
      <c r="I809" s="70"/>
      <c r="J809" s="24"/>
      <c r="K809" s="40"/>
      <c r="L809" s="25"/>
      <c r="M809" s="24"/>
      <c r="N809" s="68" t="e">
        <f>INDEX(Справочно!$D$107:$D$233,MATCH('11'!$A$6:$A$955,Справочно!$A$107:$A$233,))</f>
        <v>#N/A</v>
      </c>
      <c r="O809" s="67" t="e">
        <f>INDEX(Справочно!$C$107:$C$233,MATCH('11'!$A$6:$A$955,Справочно!$A$107:$A$233,))</f>
        <v>#N/A</v>
      </c>
    </row>
    <row r="810" spans="1:15" s="28" customFormat="1" x14ac:dyDescent="0.25">
      <c r="A810" s="70"/>
      <c r="B810" s="24"/>
      <c r="C810" s="25"/>
      <c r="D810" s="24"/>
      <c r="E810" s="24"/>
      <c r="F810" s="24"/>
      <c r="G810" s="67" t="e">
        <f>INDEX(Справочно!$B$107:$B$233,MATCH('11'!$A$6:$A$955,Справочно!$A$107:$A$233,))</f>
        <v>#N/A</v>
      </c>
      <c r="H810" s="66">
        <v>11</v>
      </c>
      <c r="I810" s="70"/>
      <c r="J810" s="24"/>
      <c r="K810" s="40"/>
      <c r="L810" s="25"/>
      <c r="M810" s="24"/>
      <c r="N810" s="68" t="e">
        <f>INDEX(Справочно!$D$107:$D$233,MATCH('11'!$A$6:$A$955,Справочно!$A$107:$A$233,))</f>
        <v>#N/A</v>
      </c>
      <c r="O810" s="67" t="e">
        <f>INDEX(Справочно!$C$107:$C$233,MATCH('11'!$A$6:$A$955,Справочно!$A$107:$A$233,))</f>
        <v>#N/A</v>
      </c>
    </row>
    <row r="811" spans="1:15" s="28" customFormat="1" x14ac:dyDescent="0.25">
      <c r="A811" s="70"/>
      <c r="B811" s="24"/>
      <c r="C811" s="25"/>
      <c r="D811" s="24"/>
      <c r="E811" s="24"/>
      <c r="F811" s="24"/>
      <c r="G811" s="67" t="e">
        <f>INDEX(Справочно!$B$107:$B$233,MATCH('11'!$A$6:$A$955,Справочно!$A$107:$A$233,))</f>
        <v>#N/A</v>
      </c>
      <c r="H811" s="66">
        <v>11</v>
      </c>
      <c r="I811" s="70"/>
      <c r="J811" s="24"/>
      <c r="K811" s="40"/>
      <c r="L811" s="25"/>
      <c r="M811" s="24"/>
      <c r="N811" s="68" t="e">
        <f>INDEX(Справочно!$D$107:$D$233,MATCH('11'!$A$6:$A$955,Справочно!$A$107:$A$233,))</f>
        <v>#N/A</v>
      </c>
      <c r="O811" s="67" t="e">
        <f>INDEX(Справочно!$C$107:$C$233,MATCH('11'!$A$6:$A$955,Справочно!$A$107:$A$233,))</f>
        <v>#N/A</v>
      </c>
    </row>
    <row r="812" spans="1:15" s="28" customFormat="1" x14ac:dyDescent="0.25">
      <c r="A812" s="70"/>
      <c r="B812" s="24"/>
      <c r="C812" s="25"/>
      <c r="D812" s="24"/>
      <c r="E812" s="24"/>
      <c r="F812" s="24"/>
      <c r="G812" s="67" t="e">
        <f>INDEX(Справочно!$B$107:$B$233,MATCH('11'!$A$6:$A$955,Справочно!$A$107:$A$233,))</f>
        <v>#N/A</v>
      </c>
      <c r="H812" s="66">
        <v>11</v>
      </c>
      <c r="I812" s="70"/>
      <c r="J812" s="24"/>
      <c r="K812" s="40"/>
      <c r="L812" s="25"/>
      <c r="M812" s="24"/>
      <c r="N812" s="68" t="e">
        <f>INDEX(Справочно!$D$107:$D$233,MATCH('11'!$A$6:$A$955,Справочно!$A$107:$A$233,))</f>
        <v>#N/A</v>
      </c>
      <c r="O812" s="67" t="e">
        <f>INDEX(Справочно!$C$107:$C$233,MATCH('11'!$A$6:$A$955,Справочно!$A$107:$A$233,))</f>
        <v>#N/A</v>
      </c>
    </row>
    <row r="813" spans="1:15" s="28" customFormat="1" x14ac:dyDescent="0.25">
      <c r="A813" s="70"/>
      <c r="B813" s="24"/>
      <c r="C813" s="25"/>
      <c r="D813" s="24"/>
      <c r="E813" s="24"/>
      <c r="F813" s="24"/>
      <c r="G813" s="67" t="e">
        <f>INDEX(Справочно!$B$107:$B$233,MATCH('11'!$A$6:$A$955,Справочно!$A$107:$A$233,))</f>
        <v>#N/A</v>
      </c>
      <c r="H813" s="66">
        <v>11</v>
      </c>
      <c r="I813" s="70"/>
      <c r="J813" s="24"/>
      <c r="K813" s="40"/>
      <c r="L813" s="25"/>
      <c r="M813" s="24"/>
      <c r="N813" s="68" t="e">
        <f>INDEX(Справочно!$D$107:$D$233,MATCH('11'!$A$6:$A$955,Справочно!$A$107:$A$233,))</f>
        <v>#N/A</v>
      </c>
      <c r="O813" s="67" t="e">
        <f>INDEX(Справочно!$C$107:$C$233,MATCH('11'!$A$6:$A$955,Справочно!$A$107:$A$233,))</f>
        <v>#N/A</v>
      </c>
    </row>
    <row r="814" spans="1:15" s="28" customFormat="1" x14ac:dyDescent="0.25">
      <c r="A814" s="70"/>
      <c r="B814" s="24"/>
      <c r="C814" s="25"/>
      <c r="D814" s="24"/>
      <c r="E814" s="24"/>
      <c r="F814" s="24"/>
      <c r="G814" s="67" t="e">
        <f>INDEX(Справочно!$B$107:$B$233,MATCH('11'!$A$6:$A$955,Справочно!$A$107:$A$233,))</f>
        <v>#N/A</v>
      </c>
      <c r="H814" s="66">
        <v>11</v>
      </c>
      <c r="I814" s="70"/>
      <c r="J814" s="24"/>
      <c r="K814" s="40"/>
      <c r="L814" s="25"/>
      <c r="M814" s="24"/>
      <c r="N814" s="68" t="e">
        <f>INDEX(Справочно!$D$107:$D$233,MATCH('11'!$A$6:$A$955,Справочно!$A$107:$A$233,))</f>
        <v>#N/A</v>
      </c>
      <c r="O814" s="67" t="e">
        <f>INDEX(Справочно!$C$107:$C$233,MATCH('11'!$A$6:$A$955,Справочно!$A$107:$A$233,))</f>
        <v>#N/A</v>
      </c>
    </row>
    <row r="815" spans="1:15" s="28" customFormat="1" x14ac:dyDescent="0.25">
      <c r="A815" s="70"/>
      <c r="B815" s="24"/>
      <c r="C815" s="25"/>
      <c r="D815" s="24"/>
      <c r="E815" s="24"/>
      <c r="F815" s="24"/>
      <c r="G815" s="67" t="e">
        <f>INDEX(Справочно!$B$107:$B$233,MATCH('11'!$A$6:$A$955,Справочно!$A$107:$A$233,))</f>
        <v>#N/A</v>
      </c>
      <c r="H815" s="66">
        <v>11</v>
      </c>
      <c r="I815" s="70"/>
      <c r="J815" s="24"/>
      <c r="K815" s="40"/>
      <c r="L815" s="25"/>
      <c r="M815" s="24"/>
      <c r="N815" s="68" t="e">
        <f>INDEX(Справочно!$D$107:$D$233,MATCH('11'!$A$6:$A$955,Справочно!$A$107:$A$233,))</f>
        <v>#N/A</v>
      </c>
      <c r="O815" s="67" t="e">
        <f>INDEX(Справочно!$C$107:$C$233,MATCH('11'!$A$6:$A$955,Справочно!$A$107:$A$233,))</f>
        <v>#N/A</v>
      </c>
    </row>
    <row r="816" spans="1:15" s="28" customFormat="1" x14ac:dyDescent="0.25">
      <c r="A816" s="70"/>
      <c r="B816" s="24"/>
      <c r="C816" s="25"/>
      <c r="D816" s="24"/>
      <c r="E816" s="24"/>
      <c r="F816" s="24"/>
      <c r="G816" s="67" t="e">
        <f>INDEX(Справочно!$B$107:$B$233,MATCH('11'!$A$6:$A$955,Справочно!$A$107:$A$233,))</f>
        <v>#N/A</v>
      </c>
      <c r="H816" s="66">
        <v>11</v>
      </c>
      <c r="I816" s="70"/>
      <c r="J816" s="24"/>
      <c r="K816" s="40"/>
      <c r="L816" s="25"/>
      <c r="M816" s="24"/>
      <c r="N816" s="68" t="e">
        <f>INDEX(Справочно!$D$107:$D$233,MATCH('11'!$A$6:$A$955,Справочно!$A$107:$A$233,))</f>
        <v>#N/A</v>
      </c>
      <c r="O816" s="67" t="e">
        <f>INDEX(Справочно!$C$107:$C$233,MATCH('11'!$A$6:$A$955,Справочно!$A$107:$A$233,))</f>
        <v>#N/A</v>
      </c>
    </row>
    <row r="817" spans="1:15" s="28" customFormat="1" x14ac:dyDescent="0.25">
      <c r="A817" s="70"/>
      <c r="B817" s="24"/>
      <c r="C817" s="25"/>
      <c r="D817" s="24"/>
      <c r="E817" s="24"/>
      <c r="F817" s="24"/>
      <c r="G817" s="67" t="e">
        <f>INDEX(Справочно!$B$107:$B$233,MATCH('11'!$A$6:$A$955,Справочно!$A$107:$A$233,))</f>
        <v>#N/A</v>
      </c>
      <c r="H817" s="66">
        <v>11</v>
      </c>
      <c r="I817" s="70"/>
      <c r="J817" s="24"/>
      <c r="K817" s="40"/>
      <c r="L817" s="25"/>
      <c r="M817" s="24"/>
      <c r="N817" s="68" t="e">
        <f>INDEX(Справочно!$D$107:$D$233,MATCH('11'!$A$6:$A$955,Справочно!$A$107:$A$233,))</f>
        <v>#N/A</v>
      </c>
      <c r="O817" s="67" t="e">
        <f>INDEX(Справочно!$C$107:$C$233,MATCH('11'!$A$6:$A$955,Справочно!$A$107:$A$233,))</f>
        <v>#N/A</v>
      </c>
    </row>
    <row r="818" spans="1:15" s="28" customFormat="1" x14ac:dyDescent="0.25">
      <c r="A818" s="70"/>
      <c r="B818" s="24"/>
      <c r="C818" s="25"/>
      <c r="D818" s="24"/>
      <c r="E818" s="24"/>
      <c r="F818" s="24"/>
      <c r="G818" s="67" t="e">
        <f>INDEX(Справочно!$B$107:$B$233,MATCH('11'!$A$6:$A$955,Справочно!$A$107:$A$233,))</f>
        <v>#N/A</v>
      </c>
      <c r="H818" s="66">
        <v>11</v>
      </c>
      <c r="I818" s="70"/>
      <c r="J818" s="24"/>
      <c r="K818" s="40"/>
      <c r="L818" s="25"/>
      <c r="M818" s="24"/>
      <c r="N818" s="68" t="e">
        <f>INDEX(Справочно!$D$107:$D$233,MATCH('11'!$A$6:$A$955,Справочно!$A$107:$A$233,))</f>
        <v>#N/A</v>
      </c>
      <c r="O818" s="67" t="e">
        <f>INDEX(Справочно!$C$107:$C$233,MATCH('11'!$A$6:$A$955,Справочно!$A$107:$A$233,))</f>
        <v>#N/A</v>
      </c>
    </row>
    <row r="819" spans="1:15" s="28" customFormat="1" x14ac:dyDescent="0.25">
      <c r="A819" s="70"/>
      <c r="B819" s="24"/>
      <c r="C819" s="25"/>
      <c r="D819" s="24"/>
      <c r="E819" s="24"/>
      <c r="F819" s="24"/>
      <c r="G819" s="67" t="e">
        <f>INDEX(Справочно!$B$107:$B$233,MATCH('11'!$A$6:$A$955,Справочно!$A$107:$A$233,))</f>
        <v>#N/A</v>
      </c>
      <c r="H819" s="66">
        <v>11</v>
      </c>
      <c r="I819" s="70"/>
      <c r="J819" s="24"/>
      <c r="K819" s="40"/>
      <c r="L819" s="25"/>
      <c r="M819" s="24"/>
      <c r="N819" s="68" t="e">
        <f>INDEX(Справочно!$D$107:$D$233,MATCH('11'!$A$6:$A$955,Справочно!$A$107:$A$233,))</f>
        <v>#N/A</v>
      </c>
      <c r="O819" s="67" t="e">
        <f>INDEX(Справочно!$C$107:$C$233,MATCH('11'!$A$6:$A$955,Справочно!$A$107:$A$233,))</f>
        <v>#N/A</v>
      </c>
    </row>
    <row r="820" spans="1:15" s="28" customFormat="1" x14ac:dyDescent="0.25">
      <c r="A820" s="70"/>
      <c r="B820" s="24"/>
      <c r="C820" s="25"/>
      <c r="D820" s="24"/>
      <c r="E820" s="24"/>
      <c r="F820" s="24"/>
      <c r="G820" s="67" t="e">
        <f>INDEX(Справочно!$B$107:$B$233,MATCH('11'!$A$6:$A$955,Справочно!$A$107:$A$233,))</f>
        <v>#N/A</v>
      </c>
      <c r="H820" s="66">
        <v>11</v>
      </c>
      <c r="I820" s="70"/>
      <c r="J820" s="24"/>
      <c r="K820" s="40"/>
      <c r="L820" s="25"/>
      <c r="M820" s="24"/>
      <c r="N820" s="68" t="e">
        <f>INDEX(Справочно!$D$107:$D$233,MATCH('11'!$A$6:$A$955,Справочно!$A$107:$A$233,))</f>
        <v>#N/A</v>
      </c>
      <c r="O820" s="67" t="e">
        <f>INDEX(Справочно!$C$107:$C$233,MATCH('11'!$A$6:$A$955,Справочно!$A$107:$A$233,))</f>
        <v>#N/A</v>
      </c>
    </row>
    <row r="821" spans="1:15" s="28" customFormat="1" x14ac:dyDescent="0.25">
      <c r="A821" s="70"/>
      <c r="B821" s="24"/>
      <c r="C821" s="25"/>
      <c r="D821" s="24"/>
      <c r="E821" s="24"/>
      <c r="F821" s="24"/>
      <c r="G821" s="67" t="e">
        <f>INDEX(Справочно!$B$107:$B$233,MATCH('11'!$A$6:$A$955,Справочно!$A$107:$A$233,))</f>
        <v>#N/A</v>
      </c>
      <c r="H821" s="66">
        <v>11</v>
      </c>
      <c r="I821" s="70"/>
      <c r="J821" s="24"/>
      <c r="K821" s="40"/>
      <c r="L821" s="25"/>
      <c r="M821" s="24"/>
      <c r="N821" s="68" t="e">
        <f>INDEX(Справочно!$D$107:$D$233,MATCH('11'!$A$6:$A$955,Справочно!$A$107:$A$233,))</f>
        <v>#N/A</v>
      </c>
      <c r="O821" s="67" t="e">
        <f>INDEX(Справочно!$C$107:$C$233,MATCH('11'!$A$6:$A$955,Справочно!$A$107:$A$233,))</f>
        <v>#N/A</v>
      </c>
    </row>
    <row r="822" spans="1:15" s="28" customFormat="1" x14ac:dyDescent="0.25">
      <c r="A822" s="70"/>
      <c r="B822" s="24"/>
      <c r="C822" s="25"/>
      <c r="D822" s="24"/>
      <c r="E822" s="24"/>
      <c r="F822" s="24"/>
      <c r="G822" s="67" t="e">
        <f>INDEX(Справочно!$B$107:$B$233,MATCH('11'!$A$6:$A$955,Справочно!$A$107:$A$233,))</f>
        <v>#N/A</v>
      </c>
      <c r="H822" s="66">
        <v>11</v>
      </c>
      <c r="I822" s="70"/>
      <c r="J822" s="24"/>
      <c r="K822" s="40"/>
      <c r="L822" s="25"/>
      <c r="M822" s="24"/>
      <c r="N822" s="68" t="e">
        <f>INDEX(Справочно!$D$107:$D$233,MATCH('11'!$A$6:$A$955,Справочно!$A$107:$A$233,))</f>
        <v>#N/A</v>
      </c>
      <c r="O822" s="67" t="e">
        <f>INDEX(Справочно!$C$107:$C$233,MATCH('11'!$A$6:$A$955,Справочно!$A$107:$A$233,))</f>
        <v>#N/A</v>
      </c>
    </row>
    <row r="823" spans="1:15" s="28" customFormat="1" x14ac:dyDescent="0.25">
      <c r="A823" s="70"/>
      <c r="B823" s="24"/>
      <c r="C823" s="25"/>
      <c r="D823" s="24"/>
      <c r="E823" s="24"/>
      <c r="F823" s="24"/>
      <c r="G823" s="67" t="e">
        <f>INDEX(Справочно!$B$107:$B$233,MATCH('11'!$A$6:$A$955,Справочно!$A$107:$A$233,))</f>
        <v>#N/A</v>
      </c>
      <c r="H823" s="66">
        <v>11</v>
      </c>
      <c r="I823" s="70"/>
      <c r="J823" s="24"/>
      <c r="K823" s="40"/>
      <c r="L823" s="25"/>
      <c r="M823" s="24"/>
      <c r="N823" s="68" t="e">
        <f>INDEX(Справочно!$D$107:$D$233,MATCH('11'!$A$6:$A$955,Справочно!$A$107:$A$233,))</f>
        <v>#N/A</v>
      </c>
      <c r="O823" s="67" t="e">
        <f>INDEX(Справочно!$C$107:$C$233,MATCH('11'!$A$6:$A$955,Справочно!$A$107:$A$233,))</f>
        <v>#N/A</v>
      </c>
    </row>
    <row r="824" spans="1:15" s="28" customFormat="1" x14ac:dyDescent="0.25">
      <c r="A824" s="70"/>
      <c r="B824" s="24"/>
      <c r="C824" s="25"/>
      <c r="D824" s="24"/>
      <c r="E824" s="24"/>
      <c r="F824" s="24"/>
      <c r="G824" s="67" t="e">
        <f>INDEX(Справочно!$B$107:$B$233,MATCH('11'!$A$6:$A$955,Справочно!$A$107:$A$233,))</f>
        <v>#N/A</v>
      </c>
      <c r="H824" s="66">
        <v>11</v>
      </c>
      <c r="I824" s="70"/>
      <c r="J824" s="24"/>
      <c r="K824" s="40"/>
      <c r="L824" s="25"/>
      <c r="M824" s="24"/>
      <c r="N824" s="68" t="e">
        <f>INDEX(Справочно!$D$107:$D$233,MATCH('11'!$A$6:$A$955,Справочно!$A$107:$A$233,))</f>
        <v>#N/A</v>
      </c>
      <c r="O824" s="67" t="e">
        <f>INDEX(Справочно!$C$107:$C$233,MATCH('11'!$A$6:$A$955,Справочно!$A$107:$A$233,))</f>
        <v>#N/A</v>
      </c>
    </row>
    <row r="825" spans="1:15" s="28" customFormat="1" x14ac:dyDescent="0.25">
      <c r="A825" s="70"/>
      <c r="B825" s="24"/>
      <c r="C825" s="25"/>
      <c r="D825" s="24"/>
      <c r="E825" s="24"/>
      <c r="F825" s="24"/>
      <c r="G825" s="67" t="e">
        <f>INDEX(Справочно!$B$107:$B$233,MATCH('11'!$A$6:$A$955,Справочно!$A$107:$A$233,))</f>
        <v>#N/A</v>
      </c>
      <c r="H825" s="66">
        <v>11</v>
      </c>
      <c r="I825" s="70"/>
      <c r="J825" s="24"/>
      <c r="K825" s="40"/>
      <c r="L825" s="25"/>
      <c r="M825" s="24"/>
      <c r="N825" s="68" t="e">
        <f>INDEX(Справочно!$D$107:$D$233,MATCH('11'!$A$6:$A$955,Справочно!$A$107:$A$233,))</f>
        <v>#N/A</v>
      </c>
      <c r="O825" s="67" t="e">
        <f>INDEX(Справочно!$C$107:$C$233,MATCH('11'!$A$6:$A$955,Справочно!$A$107:$A$233,))</f>
        <v>#N/A</v>
      </c>
    </row>
    <row r="826" spans="1:15" s="28" customFormat="1" x14ac:dyDescent="0.25">
      <c r="A826" s="70"/>
      <c r="B826" s="24"/>
      <c r="C826" s="25"/>
      <c r="D826" s="24"/>
      <c r="E826" s="24"/>
      <c r="F826" s="24"/>
      <c r="G826" s="67" t="e">
        <f>INDEX(Справочно!$B$107:$B$233,MATCH('11'!$A$6:$A$955,Справочно!$A$107:$A$233,))</f>
        <v>#N/A</v>
      </c>
      <c r="H826" s="66">
        <v>11</v>
      </c>
      <c r="I826" s="70"/>
      <c r="J826" s="24"/>
      <c r="K826" s="40"/>
      <c r="L826" s="25"/>
      <c r="M826" s="24"/>
      <c r="N826" s="68" t="e">
        <f>INDEX(Справочно!$D$107:$D$233,MATCH('11'!$A$6:$A$955,Справочно!$A$107:$A$233,))</f>
        <v>#N/A</v>
      </c>
      <c r="O826" s="67" t="e">
        <f>INDEX(Справочно!$C$107:$C$233,MATCH('11'!$A$6:$A$955,Справочно!$A$107:$A$233,))</f>
        <v>#N/A</v>
      </c>
    </row>
    <row r="827" spans="1:15" s="28" customFormat="1" x14ac:dyDescent="0.25">
      <c r="A827" s="70"/>
      <c r="B827" s="24"/>
      <c r="C827" s="25"/>
      <c r="D827" s="24"/>
      <c r="E827" s="24"/>
      <c r="F827" s="24"/>
      <c r="G827" s="67" t="e">
        <f>INDEX(Справочно!$B$107:$B$233,MATCH('11'!$A$6:$A$955,Справочно!$A$107:$A$233,))</f>
        <v>#N/A</v>
      </c>
      <c r="H827" s="66">
        <v>11</v>
      </c>
      <c r="I827" s="70"/>
      <c r="J827" s="24"/>
      <c r="K827" s="40"/>
      <c r="L827" s="25"/>
      <c r="M827" s="24"/>
      <c r="N827" s="68" t="e">
        <f>INDEX(Справочно!$D$107:$D$233,MATCH('11'!$A$6:$A$955,Справочно!$A$107:$A$233,))</f>
        <v>#N/A</v>
      </c>
      <c r="O827" s="67" t="e">
        <f>INDEX(Справочно!$C$107:$C$233,MATCH('11'!$A$6:$A$955,Справочно!$A$107:$A$233,))</f>
        <v>#N/A</v>
      </c>
    </row>
    <row r="828" spans="1:15" s="28" customFormat="1" x14ac:dyDescent="0.25">
      <c r="A828" s="70"/>
      <c r="B828" s="24"/>
      <c r="C828" s="25"/>
      <c r="D828" s="24"/>
      <c r="E828" s="24"/>
      <c r="F828" s="24"/>
      <c r="G828" s="67" t="e">
        <f>INDEX(Справочно!$B$107:$B$233,MATCH('11'!$A$6:$A$955,Справочно!$A$107:$A$233,))</f>
        <v>#N/A</v>
      </c>
      <c r="H828" s="66">
        <v>11</v>
      </c>
      <c r="I828" s="70"/>
      <c r="J828" s="24"/>
      <c r="K828" s="40"/>
      <c r="L828" s="25"/>
      <c r="M828" s="24"/>
      <c r="N828" s="68" t="e">
        <f>INDEX(Справочно!$D$107:$D$233,MATCH('11'!$A$6:$A$955,Справочно!$A$107:$A$233,))</f>
        <v>#N/A</v>
      </c>
      <c r="O828" s="67" t="e">
        <f>INDEX(Справочно!$C$107:$C$233,MATCH('11'!$A$6:$A$955,Справочно!$A$107:$A$233,))</f>
        <v>#N/A</v>
      </c>
    </row>
    <row r="829" spans="1:15" s="28" customFormat="1" x14ac:dyDescent="0.25">
      <c r="A829" s="70"/>
      <c r="B829" s="24"/>
      <c r="C829" s="25"/>
      <c r="D829" s="24"/>
      <c r="E829" s="24"/>
      <c r="F829" s="24"/>
      <c r="G829" s="67" t="e">
        <f>INDEX(Справочно!$B$107:$B$233,MATCH('11'!$A$6:$A$955,Справочно!$A$107:$A$233,))</f>
        <v>#N/A</v>
      </c>
      <c r="H829" s="66">
        <v>11</v>
      </c>
      <c r="I829" s="70"/>
      <c r="J829" s="24"/>
      <c r="K829" s="40"/>
      <c r="L829" s="25"/>
      <c r="M829" s="24"/>
      <c r="N829" s="68" t="e">
        <f>INDEX(Справочно!$D$107:$D$233,MATCH('11'!$A$6:$A$955,Справочно!$A$107:$A$233,))</f>
        <v>#N/A</v>
      </c>
      <c r="O829" s="67" t="e">
        <f>INDEX(Справочно!$C$107:$C$233,MATCH('11'!$A$6:$A$955,Справочно!$A$107:$A$233,))</f>
        <v>#N/A</v>
      </c>
    </row>
    <row r="830" spans="1:15" s="28" customFormat="1" x14ac:dyDescent="0.25">
      <c r="A830" s="70"/>
      <c r="B830" s="24"/>
      <c r="C830" s="25"/>
      <c r="D830" s="24"/>
      <c r="E830" s="24"/>
      <c r="F830" s="24"/>
      <c r="G830" s="67" t="e">
        <f>INDEX(Справочно!$B$107:$B$233,MATCH('11'!$A$6:$A$955,Справочно!$A$107:$A$233,))</f>
        <v>#N/A</v>
      </c>
      <c r="H830" s="66">
        <v>11</v>
      </c>
      <c r="I830" s="70"/>
      <c r="J830" s="24"/>
      <c r="K830" s="40"/>
      <c r="L830" s="25"/>
      <c r="M830" s="24"/>
      <c r="N830" s="68" t="e">
        <f>INDEX(Справочно!$D$107:$D$233,MATCH('11'!$A$6:$A$955,Справочно!$A$107:$A$233,))</f>
        <v>#N/A</v>
      </c>
      <c r="O830" s="67" t="e">
        <f>INDEX(Справочно!$C$107:$C$233,MATCH('11'!$A$6:$A$955,Справочно!$A$107:$A$233,))</f>
        <v>#N/A</v>
      </c>
    </row>
    <row r="831" spans="1:15" s="28" customFormat="1" x14ac:dyDescent="0.25">
      <c r="A831" s="70"/>
      <c r="B831" s="24"/>
      <c r="C831" s="25"/>
      <c r="D831" s="24"/>
      <c r="E831" s="24"/>
      <c r="F831" s="24"/>
      <c r="G831" s="67" t="e">
        <f>INDEX(Справочно!$B$107:$B$233,MATCH('11'!$A$6:$A$955,Справочно!$A$107:$A$233,))</f>
        <v>#N/A</v>
      </c>
      <c r="H831" s="66">
        <v>11</v>
      </c>
      <c r="I831" s="70"/>
      <c r="J831" s="24"/>
      <c r="K831" s="40"/>
      <c r="L831" s="25"/>
      <c r="M831" s="24"/>
      <c r="N831" s="68" t="e">
        <f>INDEX(Справочно!$D$107:$D$233,MATCH('11'!$A$6:$A$955,Справочно!$A$107:$A$233,))</f>
        <v>#N/A</v>
      </c>
      <c r="O831" s="67" t="e">
        <f>INDEX(Справочно!$C$107:$C$233,MATCH('11'!$A$6:$A$955,Справочно!$A$107:$A$233,))</f>
        <v>#N/A</v>
      </c>
    </row>
    <row r="832" spans="1:15" s="28" customFormat="1" x14ac:dyDescent="0.25">
      <c r="A832" s="70"/>
      <c r="B832" s="24"/>
      <c r="C832" s="25"/>
      <c r="D832" s="24"/>
      <c r="E832" s="24"/>
      <c r="F832" s="24"/>
      <c r="G832" s="67" t="e">
        <f>INDEX(Справочно!$B$107:$B$233,MATCH('11'!$A$6:$A$955,Справочно!$A$107:$A$233,))</f>
        <v>#N/A</v>
      </c>
      <c r="H832" s="66">
        <v>11</v>
      </c>
      <c r="I832" s="70"/>
      <c r="J832" s="24"/>
      <c r="K832" s="40"/>
      <c r="L832" s="25"/>
      <c r="M832" s="24"/>
      <c r="N832" s="68" t="e">
        <f>INDEX(Справочно!$D$107:$D$233,MATCH('11'!$A$6:$A$955,Справочно!$A$107:$A$233,))</f>
        <v>#N/A</v>
      </c>
      <c r="O832" s="67" t="e">
        <f>INDEX(Справочно!$C$107:$C$233,MATCH('11'!$A$6:$A$955,Справочно!$A$107:$A$233,))</f>
        <v>#N/A</v>
      </c>
    </row>
    <row r="833" spans="1:15" s="28" customFormat="1" x14ac:dyDescent="0.25">
      <c r="A833" s="70"/>
      <c r="B833" s="24"/>
      <c r="C833" s="25"/>
      <c r="D833" s="24"/>
      <c r="E833" s="24"/>
      <c r="F833" s="24"/>
      <c r="G833" s="67" t="e">
        <f>INDEX(Справочно!$B$107:$B$233,MATCH('11'!$A$6:$A$955,Справочно!$A$107:$A$233,))</f>
        <v>#N/A</v>
      </c>
      <c r="H833" s="66">
        <v>11</v>
      </c>
      <c r="I833" s="70"/>
      <c r="J833" s="24"/>
      <c r="K833" s="40"/>
      <c r="L833" s="25"/>
      <c r="M833" s="24"/>
      <c r="N833" s="68" t="e">
        <f>INDEX(Справочно!$D$107:$D$233,MATCH('11'!$A$6:$A$955,Справочно!$A$107:$A$233,))</f>
        <v>#N/A</v>
      </c>
      <c r="O833" s="67" t="e">
        <f>INDEX(Справочно!$C$107:$C$233,MATCH('11'!$A$6:$A$955,Справочно!$A$107:$A$233,))</f>
        <v>#N/A</v>
      </c>
    </row>
    <row r="834" spans="1:15" s="28" customFormat="1" x14ac:dyDescent="0.25">
      <c r="A834" s="70"/>
      <c r="B834" s="24"/>
      <c r="C834" s="25"/>
      <c r="D834" s="24"/>
      <c r="E834" s="24"/>
      <c r="F834" s="24"/>
      <c r="G834" s="67" t="e">
        <f>INDEX(Справочно!$B$107:$B$233,MATCH('11'!$A$6:$A$955,Справочно!$A$107:$A$233,))</f>
        <v>#N/A</v>
      </c>
      <c r="H834" s="66">
        <v>11</v>
      </c>
      <c r="I834" s="70"/>
      <c r="J834" s="24"/>
      <c r="K834" s="40"/>
      <c r="L834" s="25"/>
      <c r="M834" s="24"/>
      <c r="N834" s="68" t="e">
        <f>INDEX(Справочно!$D$107:$D$233,MATCH('11'!$A$6:$A$955,Справочно!$A$107:$A$233,))</f>
        <v>#N/A</v>
      </c>
      <c r="O834" s="67" t="e">
        <f>INDEX(Справочно!$C$107:$C$233,MATCH('11'!$A$6:$A$955,Справочно!$A$107:$A$233,))</f>
        <v>#N/A</v>
      </c>
    </row>
    <row r="835" spans="1:15" s="28" customFormat="1" x14ac:dyDescent="0.25">
      <c r="A835" s="70"/>
      <c r="B835" s="24"/>
      <c r="C835" s="25"/>
      <c r="D835" s="24"/>
      <c r="E835" s="24"/>
      <c r="F835" s="24"/>
      <c r="G835" s="67" t="e">
        <f>INDEX(Справочно!$B$107:$B$233,MATCH('11'!$A$6:$A$955,Справочно!$A$107:$A$233,))</f>
        <v>#N/A</v>
      </c>
      <c r="H835" s="66">
        <v>11</v>
      </c>
      <c r="I835" s="70"/>
      <c r="J835" s="24"/>
      <c r="K835" s="40"/>
      <c r="L835" s="25"/>
      <c r="M835" s="24"/>
      <c r="N835" s="68" t="e">
        <f>INDEX(Справочно!$D$107:$D$233,MATCH('11'!$A$6:$A$955,Справочно!$A$107:$A$233,))</f>
        <v>#N/A</v>
      </c>
      <c r="O835" s="67" t="e">
        <f>INDEX(Справочно!$C$107:$C$233,MATCH('11'!$A$6:$A$955,Справочно!$A$107:$A$233,))</f>
        <v>#N/A</v>
      </c>
    </row>
    <row r="836" spans="1:15" s="28" customFormat="1" x14ac:dyDescent="0.25">
      <c r="A836" s="70"/>
      <c r="B836" s="24"/>
      <c r="C836" s="25"/>
      <c r="D836" s="24"/>
      <c r="E836" s="24"/>
      <c r="F836" s="24"/>
      <c r="G836" s="67" t="e">
        <f>INDEX(Справочно!$B$107:$B$233,MATCH('11'!$A$6:$A$955,Справочно!$A$107:$A$233,))</f>
        <v>#N/A</v>
      </c>
      <c r="H836" s="66">
        <v>11</v>
      </c>
      <c r="I836" s="70"/>
      <c r="J836" s="24"/>
      <c r="K836" s="40"/>
      <c r="L836" s="25"/>
      <c r="M836" s="24"/>
      <c r="N836" s="68" t="e">
        <f>INDEX(Справочно!$D$107:$D$233,MATCH('11'!$A$6:$A$955,Справочно!$A$107:$A$233,))</f>
        <v>#N/A</v>
      </c>
      <c r="O836" s="67" t="e">
        <f>INDEX(Справочно!$C$107:$C$233,MATCH('11'!$A$6:$A$955,Справочно!$A$107:$A$233,))</f>
        <v>#N/A</v>
      </c>
    </row>
    <row r="837" spans="1:15" s="28" customFormat="1" x14ac:dyDescent="0.25">
      <c r="A837" s="70"/>
      <c r="B837" s="24"/>
      <c r="C837" s="25"/>
      <c r="D837" s="24"/>
      <c r="E837" s="24"/>
      <c r="F837" s="24"/>
      <c r="G837" s="67" t="e">
        <f>INDEX(Справочно!$B$107:$B$233,MATCH('11'!$A$6:$A$955,Справочно!$A$107:$A$233,))</f>
        <v>#N/A</v>
      </c>
      <c r="H837" s="66">
        <v>11</v>
      </c>
      <c r="I837" s="70"/>
      <c r="J837" s="24"/>
      <c r="K837" s="40"/>
      <c r="L837" s="25"/>
      <c r="M837" s="24"/>
      <c r="N837" s="68" t="e">
        <f>INDEX(Справочно!$D$107:$D$233,MATCH('11'!$A$6:$A$955,Справочно!$A$107:$A$233,))</f>
        <v>#N/A</v>
      </c>
      <c r="O837" s="67" t="e">
        <f>INDEX(Справочно!$C$107:$C$233,MATCH('11'!$A$6:$A$955,Справочно!$A$107:$A$233,))</f>
        <v>#N/A</v>
      </c>
    </row>
    <row r="838" spans="1:15" s="28" customFormat="1" x14ac:dyDescent="0.25">
      <c r="A838" s="70"/>
      <c r="B838" s="24"/>
      <c r="C838" s="25"/>
      <c r="D838" s="24"/>
      <c r="E838" s="24"/>
      <c r="F838" s="24"/>
      <c r="G838" s="67" t="e">
        <f>INDEX(Справочно!$B$107:$B$233,MATCH('11'!$A$6:$A$955,Справочно!$A$107:$A$233,))</f>
        <v>#N/A</v>
      </c>
      <c r="H838" s="66">
        <v>11</v>
      </c>
      <c r="I838" s="70"/>
      <c r="J838" s="24"/>
      <c r="K838" s="40"/>
      <c r="L838" s="25"/>
      <c r="M838" s="24"/>
      <c r="N838" s="68" t="e">
        <f>INDEX(Справочно!$D$107:$D$233,MATCH('11'!$A$6:$A$955,Справочно!$A$107:$A$233,))</f>
        <v>#N/A</v>
      </c>
      <c r="O838" s="67" t="e">
        <f>INDEX(Справочно!$C$107:$C$233,MATCH('11'!$A$6:$A$955,Справочно!$A$107:$A$233,))</f>
        <v>#N/A</v>
      </c>
    </row>
    <row r="839" spans="1:15" s="28" customFormat="1" x14ac:dyDescent="0.25">
      <c r="A839" s="70"/>
      <c r="B839" s="24"/>
      <c r="C839" s="25"/>
      <c r="D839" s="24"/>
      <c r="E839" s="24"/>
      <c r="F839" s="24"/>
      <c r="G839" s="67" t="e">
        <f>INDEX(Справочно!$B$107:$B$233,MATCH('11'!$A$6:$A$955,Справочно!$A$107:$A$233,))</f>
        <v>#N/A</v>
      </c>
      <c r="H839" s="66">
        <v>11</v>
      </c>
      <c r="I839" s="70"/>
      <c r="J839" s="24"/>
      <c r="K839" s="40"/>
      <c r="L839" s="25"/>
      <c r="M839" s="24"/>
      <c r="N839" s="68" t="e">
        <f>INDEX(Справочно!$D$107:$D$233,MATCH('11'!$A$6:$A$955,Справочно!$A$107:$A$233,))</f>
        <v>#N/A</v>
      </c>
      <c r="O839" s="67" t="e">
        <f>INDEX(Справочно!$C$107:$C$233,MATCH('11'!$A$6:$A$955,Справочно!$A$107:$A$233,))</f>
        <v>#N/A</v>
      </c>
    </row>
    <row r="840" spans="1:15" s="28" customFormat="1" x14ac:dyDescent="0.25">
      <c r="A840" s="70"/>
      <c r="B840" s="24"/>
      <c r="C840" s="25"/>
      <c r="D840" s="24"/>
      <c r="E840" s="24"/>
      <c r="F840" s="24"/>
      <c r="G840" s="67" t="e">
        <f>INDEX(Справочно!$B$107:$B$233,MATCH('11'!$A$6:$A$955,Справочно!$A$107:$A$233,))</f>
        <v>#N/A</v>
      </c>
      <c r="H840" s="66">
        <v>11</v>
      </c>
      <c r="I840" s="70"/>
      <c r="J840" s="24"/>
      <c r="K840" s="40"/>
      <c r="L840" s="25"/>
      <c r="M840" s="24"/>
      <c r="N840" s="68" t="e">
        <f>INDEX(Справочно!$D$107:$D$233,MATCH('11'!$A$6:$A$955,Справочно!$A$107:$A$233,))</f>
        <v>#N/A</v>
      </c>
      <c r="O840" s="67" t="e">
        <f>INDEX(Справочно!$C$107:$C$233,MATCH('11'!$A$6:$A$955,Справочно!$A$107:$A$233,))</f>
        <v>#N/A</v>
      </c>
    </row>
    <row r="841" spans="1:15" s="28" customFormat="1" x14ac:dyDescent="0.25">
      <c r="A841" s="70"/>
      <c r="B841" s="24"/>
      <c r="C841" s="25"/>
      <c r="D841" s="24"/>
      <c r="E841" s="24"/>
      <c r="F841" s="24"/>
      <c r="G841" s="67" t="e">
        <f>INDEX(Справочно!$B$107:$B$233,MATCH('11'!$A$6:$A$955,Справочно!$A$107:$A$233,))</f>
        <v>#N/A</v>
      </c>
      <c r="H841" s="66">
        <v>11</v>
      </c>
      <c r="I841" s="70"/>
      <c r="J841" s="24"/>
      <c r="K841" s="40"/>
      <c r="L841" s="25"/>
      <c r="M841" s="24"/>
      <c r="N841" s="68" t="e">
        <f>INDEX(Справочно!$D$107:$D$233,MATCH('11'!$A$6:$A$955,Справочно!$A$107:$A$233,))</f>
        <v>#N/A</v>
      </c>
      <c r="O841" s="67" t="e">
        <f>INDEX(Справочно!$C$107:$C$233,MATCH('11'!$A$6:$A$955,Справочно!$A$107:$A$233,))</f>
        <v>#N/A</v>
      </c>
    </row>
    <row r="842" spans="1:15" s="28" customFormat="1" x14ac:dyDescent="0.25">
      <c r="A842" s="70"/>
      <c r="B842" s="24"/>
      <c r="C842" s="25"/>
      <c r="D842" s="24"/>
      <c r="E842" s="24"/>
      <c r="F842" s="24"/>
      <c r="G842" s="67" t="e">
        <f>INDEX(Справочно!$B$107:$B$233,MATCH('11'!$A$6:$A$955,Справочно!$A$107:$A$233,))</f>
        <v>#N/A</v>
      </c>
      <c r="H842" s="66">
        <v>11</v>
      </c>
      <c r="I842" s="70"/>
      <c r="J842" s="24"/>
      <c r="K842" s="40"/>
      <c r="L842" s="25"/>
      <c r="M842" s="24"/>
      <c r="N842" s="68" t="e">
        <f>INDEX(Справочно!$D$107:$D$233,MATCH('11'!$A$6:$A$955,Справочно!$A$107:$A$233,))</f>
        <v>#N/A</v>
      </c>
      <c r="O842" s="67" t="e">
        <f>INDEX(Справочно!$C$107:$C$233,MATCH('11'!$A$6:$A$955,Справочно!$A$107:$A$233,))</f>
        <v>#N/A</v>
      </c>
    </row>
    <row r="843" spans="1:15" s="28" customFormat="1" x14ac:dyDescent="0.25">
      <c r="A843" s="70"/>
      <c r="B843" s="24"/>
      <c r="C843" s="25"/>
      <c r="D843" s="24"/>
      <c r="E843" s="24"/>
      <c r="F843" s="24"/>
      <c r="G843" s="67" t="e">
        <f>INDEX(Справочно!$B$107:$B$233,MATCH('11'!$A$6:$A$955,Справочно!$A$107:$A$233,))</f>
        <v>#N/A</v>
      </c>
      <c r="H843" s="66">
        <v>11</v>
      </c>
      <c r="I843" s="70"/>
      <c r="J843" s="24"/>
      <c r="K843" s="40"/>
      <c r="L843" s="25"/>
      <c r="M843" s="24"/>
      <c r="N843" s="68" t="e">
        <f>INDEX(Справочно!$D$107:$D$233,MATCH('11'!$A$6:$A$955,Справочно!$A$107:$A$233,))</f>
        <v>#N/A</v>
      </c>
      <c r="O843" s="67" t="e">
        <f>INDEX(Справочно!$C$107:$C$233,MATCH('11'!$A$6:$A$955,Справочно!$A$107:$A$233,))</f>
        <v>#N/A</v>
      </c>
    </row>
    <row r="844" spans="1:15" s="28" customFormat="1" x14ac:dyDescent="0.25">
      <c r="A844" s="70"/>
      <c r="B844" s="24"/>
      <c r="C844" s="25"/>
      <c r="D844" s="24"/>
      <c r="E844" s="24"/>
      <c r="F844" s="24"/>
      <c r="G844" s="67" t="e">
        <f>INDEX(Справочно!$B$107:$B$233,MATCH('11'!$A$6:$A$955,Справочно!$A$107:$A$233,))</f>
        <v>#N/A</v>
      </c>
      <c r="H844" s="66">
        <v>11</v>
      </c>
      <c r="I844" s="70"/>
      <c r="J844" s="24"/>
      <c r="K844" s="40"/>
      <c r="L844" s="25"/>
      <c r="M844" s="24"/>
      <c r="N844" s="68" t="e">
        <f>INDEX(Справочно!$D$107:$D$233,MATCH('11'!$A$6:$A$955,Справочно!$A$107:$A$233,))</f>
        <v>#N/A</v>
      </c>
      <c r="O844" s="67" t="e">
        <f>INDEX(Справочно!$C$107:$C$233,MATCH('11'!$A$6:$A$955,Справочно!$A$107:$A$233,))</f>
        <v>#N/A</v>
      </c>
    </row>
    <row r="845" spans="1:15" s="28" customFormat="1" x14ac:dyDescent="0.25">
      <c r="A845" s="70"/>
      <c r="B845" s="24"/>
      <c r="C845" s="25"/>
      <c r="D845" s="24"/>
      <c r="E845" s="24"/>
      <c r="F845" s="24"/>
      <c r="G845" s="67" t="e">
        <f>INDEX(Справочно!$B$107:$B$233,MATCH('11'!$A$6:$A$955,Справочно!$A$107:$A$233,))</f>
        <v>#N/A</v>
      </c>
      <c r="H845" s="66">
        <v>11</v>
      </c>
      <c r="I845" s="70"/>
      <c r="J845" s="24"/>
      <c r="K845" s="40"/>
      <c r="L845" s="25"/>
      <c r="M845" s="24"/>
      <c r="N845" s="68" t="e">
        <f>INDEX(Справочно!$D$107:$D$233,MATCH('11'!$A$6:$A$955,Справочно!$A$107:$A$233,))</f>
        <v>#N/A</v>
      </c>
      <c r="O845" s="67" t="e">
        <f>INDEX(Справочно!$C$107:$C$233,MATCH('11'!$A$6:$A$955,Справочно!$A$107:$A$233,))</f>
        <v>#N/A</v>
      </c>
    </row>
    <row r="846" spans="1:15" s="28" customFormat="1" x14ac:dyDescent="0.25">
      <c r="A846" s="70"/>
      <c r="B846" s="24"/>
      <c r="C846" s="25"/>
      <c r="D846" s="24"/>
      <c r="E846" s="24"/>
      <c r="F846" s="24"/>
      <c r="G846" s="67" t="e">
        <f>INDEX(Справочно!$B$107:$B$233,MATCH('11'!$A$6:$A$955,Справочно!$A$107:$A$233,))</f>
        <v>#N/A</v>
      </c>
      <c r="H846" s="66">
        <v>11</v>
      </c>
      <c r="I846" s="70"/>
      <c r="J846" s="24"/>
      <c r="K846" s="40"/>
      <c r="L846" s="25"/>
      <c r="M846" s="24"/>
      <c r="N846" s="68" t="e">
        <f>INDEX(Справочно!$D$107:$D$233,MATCH('11'!$A$6:$A$955,Справочно!$A$107:$A$233,))</f>
        <v>#N/A</v>
      </c>
      <c r="O846" s="67" t="e">
        <f>INDEX(Справочно!$C$107:$C$233,MATCH('11'!$A$6:$A$955,Справочно!$A$107:$A$233,))</f>
        <v>#N/A</v>
      </c>
    </row>
    <row r="847" spans="1:15" s="28" customFormat="1" x14ac:dyDescent="0.25">
      <c r="A847" s="70"/>
      <c r="B847" s="24"/>
      <c r="C847" s="25"/>
      <c r="D847" s="24"/>
      <c r="E847" s="24"/>
      <c r="F847" s="24"/>
      <c r="G847" s="67" t="e">
        <f>INDEX(Справочно!$B$107:$B$233,MATCH('11'!$A$6:$A$955,Справочно!$A$107:$A$233,))</f>
        <v>#N/A</v>
      </c>
      <c r="H847" s="66">
        <v>11</v>
      </c>
      <c r="I847" s="70"/>
      <c r="J847" s="24"/>
      <c r="K847" s="40"/>
      <c r="L847" s="25"/>
      <c r="M847" s="24"/>
      <c r="N847" s="68" t="e">
        <f>INDEX(Справочно!$D$107:$D$233,MATCH('11'!$A$6:$A$955,Справочно!$A$107:$A$233,))</f>
        <v>#N/A</v>
      </c>
      <c r="O847" s="67" t="e">
        <f>INDEX(Справочно!$C$107:$C$233,MATCH('11'!$A$6:$A$955,Справочно!$A$107:$A$233,))</f>
        <v>#N/A</v>
      </c>
    </row>
    <row r="848" spans="1:15" s="28" customFormat="1" x14ac:dyDescent="0.25">
      <c r="A848" s="70"/>
      <c r="B848" s="24"/>
      <c r="C848" s="25"/>
      <c r="D848" s="24"/>
      <c r="E848" s="24"/>
      <c r="F848" s="24"/>
      <c r="G848" s="67" t="e">
        <f>INDEX(Справочно!$B$107:$B$233,MATCH('11'!$A$6:$A$955,Справочно!$A$107:$A$233,))</f>
        <v>#N/A</v>
      </c>
      <c r="H848" s="66">
        <v>11</v>
      </c>
      <c r="I848" s="70"/>
      <c r="J848" s="24"/>
      <c r="K848" s="40"/>
      <c r="L848" s="25"/>
      <c r="M848" s="24"/>
      <c r="N848" s="68" t="e">
        <f>INDEX(Справочно!$D$107:$D$233,MATCH('11'!$A$6:$A$955,Справочно!$A$107:$A$233,))</f>
        <v>#N/A</v>
      </c>
      <c r="O848" s="67" t="e">
        <f>INDEX(Справочно!$C$107:$C$233,MATCH('11'!$A$6:$A$955,Справочно!$A$107:$A$233,))</f>
        <v>#N/A</v>
      </c>
    </row>
    <row r="849" spans="1:15" s="28" customFormat="1" x14ac:dyDescent="0.25">
      <c r="A849" s="70"/>
      <c r="B849" s="24"/>
      <c r="C849" s="25"/>
      <c r="D849" s="24"/>
      <c r="E849" s="24"/>
      <c r="F849" s="24"/>
      <c r="G849" s="67" t="e">
        <f>INDEX(Справочно!$B$107:$B$233,MATCH('11'!$A$6:$A$955,Справочно!$A$107:$A$233,))</f>
        <v>#N/A</v>
      </c>
      <c r="H849" s="66">
        <v>11</v>
      </c>
      <c r="I849" s="70"/>
      <c r="J849" s="24"/>
      <c r="K849" s="40"/>
      <c r="L849" s="25"/>
      <c r="M849" s="24"/>
      <c r="N849" s="68" t="e">
        <f>INDEX(Справочно!$D$107:$D$233,MATCH('11'!$A$6:$A$955,Справочно!$A$107:$A$233,))</f>
        <v>#N/A</v>
      </c>
      <c r="O849" s="67" t="e">
        <f>INDEX(Справочно!$C$107:$C$233,MATCH('11'!$A$6:$A$955,Справочно!$A$107:$A$233,))</f>
        <v>#N/A</v>
      </c>
    </row>
    <row r="850" spans="1:15" s="28" customFormat="1" x14ac:dyDescent="0.25">
      <c r="A850" s="70"/>
      <c r="B850" s="24"/>
      <c r="C850" s="25"/>
      <c r="D850" s="24"/>
      <c r="E850" s="24"/>
      <c r="F850" s="24"/>
      <c r="G850" s="67" t="e">
        <f>INDEX(Справочно!$B$107:$B$233,MATCH('11'!$A$6:$A$955,Справочно!$A$107:$A$233,))</f>
        <v>#N/A</v>
      </c>
      <c r="H850" s="66">
        <v>11</v>
      </c>
      <c r="I850" s="70"/>
      <c r="J850" s="24"/>
      <c r="K850" s="40"/>
      <c r="L850" s="25"/>
      <c r="M850" s="24"/>
      <c r="N850" s="68" t="e">
        <f>INDEX(Справочно!$D$107:$D$233,MATCH('11'!$A$6:$A$955,Справочно!$A$107:$A$233,))</f>
        <v>#N/A</v>
      </c>
      <c r="O850" s="67" t="e">
        <f>INDEX(Справочно!$C$107:$C$233,MATCH('11'!$A$6:$A$955,Справочно!$A$107:$A$233,))</f>
        <v>#N/A</v>
      </c>
    </row>
    <row r="851" spans="1:15" s="28" customFormat="1" x14ac:dyDescent="0.25">
      <c r="A851" s="70"/>
      <c r="B851" s="24"/>
      <c r="C851" s="25"/>
      <c r="D851" s="24"/>
      <c r="E851" s="24"/>
      <c r="F851" s="24"/>
      <c r="G851" s="67" t="e">
        <f>INDEX(Справочно!$B$107:$B$233,MATCH('11'!$A$6:$A$955,Справочно!$A$107:$A$233,))</f>
        <v>#N/A</v>
      </c>
      <c r="H851" s="66">
        <v>11</v>
      </c>
      <c r="I851" s="70"/>
      <c r="J851" s="24"/>
      <c r="K851" s="40"/>
      <c r="L851" s="25"/>
      <c r="M851" s="24"/>
      <c r="N851" s="68" t="e">
        <f>INDEX(Справочно!$D$107:$D$233,MATCH('11'!$A$6:$A$955,Справочно!$A$107:$A$233,))</f>
        <v>#N/A</v>
      </c>
      <c r="O851" s="67" t="e">
        <f>INDEX(Справочно!$C$107:$C$233,MATCH('11'!$A$6:$A$955,Справочно!$A$107:$A$233,))</f>
        <v>#N/A</v>
      </c>
    </row>
    <row r="852" spans="1:15" s="28" customFormat="1" x14ac:dyDescent="0.25">
      <c r="A852" s="70"/>
      <c r="B852" s="24"/>
      <c r="C852" s="25"/>
      <c r="D852" s="24"/>
      <c r="E852" s="24"/>
      <c r="F852" s="24"/>
      <c r="G852" s="67" t="e">
        <f>INDEX(Справочно!$B$107:$B$233,MATCH('11'!$A$6:$A$955,Справочно!$A$107:$A$233,))</f>
        <v>#N/A</v>
      </c>
      <c r="H852" s="66">
        <v>11</v>
      </c>
      <c r="I852" s="70"/>
      <c r="J852" s="24"/>
      <c r="K852" s="40"/>
      <c r="L852" s="25"/>
      <c r="M852" s="24"/>
      <c r="N852" s="68" t="e">
        <f>INDEX(Справочно!$D$107:$D$233,MATCH('11'!$A$6:$A$955,Справочно!$A$107:$A$233,))</f>
        <v>#N/A</v>
      </c>
      <c r="O852" s="67" t="e">
        <f>INDEX(Справочно!$C$107:$C$233,MATCH('11'!$A$6:$A$955,Справочно!$A$107:$A$233,))</f>
        <v>#N/A</v>
      </c>
    </row>
    <row r="853" spans="1:15" s="28" customFormat="1" x14ac:dyDescent="0.25">
      <c r="A853" s="70"/>
      <c r="B853" s="24"/>
      <c r="C853" s="25"/>
      <c r="D853" s="24"/>
      <c r="E853" s="24"/>
      <c r="F853" s="24"/>
      <c r="G853" s="67" t="e">
        <f>INDEX(Справочно!$B$107:$B$233,MATCH('11'!$A$6:$A$955,Справочно!$A$107:$A$233,))</f>
        <v>#N/A</v>
      </c>
      <c r="H853" s="66">
        <v>11</v>
      </c>
      <c r="I853" s="70"/>
      <c r="J853" s="24"/>
      <c r="K853" s="40"/>
      <c r="L853" s="25"/>
      <c r="M853" s="24"/>
      <c r="N853" s="68" t="e">
        <f>INDEX(Справочно!$D$107:$D$233,MATCH('11'!$A$6:$A$955,Справочно!$A$107:$A$233,))</f>
        <v>#N/A</v>
      </c>
      <c r="O853" s="67" t="e">
        <f>INDEX(Справочно!$C$107:$C$233,MATCH('11'!$A$6:$A$955,Справочно!$A$107:$A$233,))</f>
        <v>#N/A</v>
      </c>
    </row>
    <row r="854" spans="1:15" s="28" customFormat="1" x14ac:dyDescent="0.25">
      <c r="A854" s="70"/>
      <c r="B854" s="24"/>
      <c r="C854" s="25"/>
      <c r="D854" s="24"/>
      <c r="E854" s="24"/>
      <c r="F854" s="24"/>
      <c r="G854" s="67" t="e">
        <f>INDEX(Справочно!$B$107:$B$233,MATCH('11'!$A$6:$A$955,Справочно!$A$107:$A$233,))</f>
        <v>#N/A</v>
      </c>
      <c r="H854" s="66">
        <v>11</v>
      </c>
      <c r="I854" s="70"/>
      <c r="J854" s="24"/>
      <c r="K854" s="40"/>
      <c r="L854" s="25"/>
      <c r="M854" s="24"/>
      <c r="N854" s="68" t="e">
        <f>INDEX(Справочно!$D$107:$D$233,MATCH('11'!$A$6:$A$955,Справочно!$A$107:$A$233,))</f>
        <v>#N/A</v>
      </c>
      <c r="O854" s="67" t="e">
        <f>INDEX(Справочно!$C$107:$C$233,MATCH('11'!$A$6:$A$955,Справочно!$A$107:$A$233,))</f>
        <v>#N/A</v>
      </c>
    </row>
    <row r="855" spans="1:15" s="28" customFormat="1" x14ac:dyDescent="0.25">
      <c r="A855" s="70"/>
      <c r="B855" s="24"/>
      <c r="C855" s="25"/>
      <c r="D855" s="24"/>
      <c r="E855" s="24"/>
      <c r="F855" s="24"/>
      <c r="G855" s="67" t="e">
        <f>INDEX(Справочно!$B$107:$B$233,MATCH('11'!$A$6:$A$955,Справочно!$A$107:$A$233,))</f>
        <v>#N/A</v>
      </c>
      <c r="H855" s="66">
        <v>11</v>
      </c>
      <c r="I855" s="70"/>
      <c r="J855" s="24"/>
      <c r="K855" s="40"/>
      <c r="L855" s="25"/>
      <c r="M855" s="24"/>
      <c r="N855" s="68" t="e">
        <f>INDEX(Справочно!$D$107:$D$233,MATCH('11'!$A$6:$A$955,Справочно!$A$107:$A$233,))</f>
        <v>#N/A</v>
      </c>
      <c r="O855" s="67" t="e">
        <f>INDEX(Справочно!$C$107:$C$233,MATCH('11'!$A$6:$A$955,Справочно!$A$107:$A$233,))</f>
        <v>#N/A</v>
      </c>
    </row>
    <row r="856" spans="1:15" s="28" customFormat="1" x14ac:dyDescent="0.25">
      <c r="A856" s="70"/>
      <c r="B856" s="24"/>
      <c r="C856" s="25"/>
      <c r="D856" s="24"/>
      <c r="E856" s="24"/>
      <c r="F856" s="24"/>
      <c r="G856" s="67" t="e">
        <f>INDEX(Справочно!$B$107:$B$233,MATCH('11'!$A$6:$A$955,Справочно!$A$107:$A$233,))</f>
        <v>#N/A</v>
      </c>
      <c r="H856" s="66">
        <v>11</v>
      </c>
      <c r="I856" s="70"/>
      <c r="J856" s="24"/>
      <c r="K856" s="40"/>
      <c r="L856" s="25"/>
      <c r="M856" s="24"/>
      <c r="N856" s="68" t="e">
        <f>INDEX(Справочно!$D$107:$D$233,MATCH('11'!$A$6:$A$955,Справочно!$A$107:$A$233,))</f>
        <v>#N/A</v>
      </c>
      <c r="O856" s="67" t="e">
        <f>INDEX(Справочно!$C$107:$C$233,MATCH('11'!$A$6:$A$955,Справочно!$A$107:$A$233,))</f>
        <v>#N/A</v>
      </c>
    </row>
    <row r="857" spans="1:15" s="28" customFormat="1" x14ac:dyDescent="0.25">
      <c r="A857" s="70"/>
      <c r="B857" s="24"/>
      <c r="C857" s="25"/>
      <c r="D857" s="24"/>
      <c r="E857" s="24"/>
      <c r="F857" s="24"/>
      <c r="G857" s="67" t="e">
        <f>INDEX(Справочно!$B$107:$B$233,MATCH('11'!$A$6:$A$955,Справочно!$A$107:$A$233,))</f>
        <v>#N/A</v>
      </c>
      <c r="H857" s="66">
        <v>11</v>
      </c>
      <c r="I857" s="70"/>
      <c r="J857" s="24"/>
      <c r="K857" s="40"/>
      <c r="L857" s="25"/>
      <c r="M857" s="24"/>
      <c r="N857" s="68" t="e">
        <f>INDEX(Справочно!$D$107:$D$233,MATCH('11'!$A$6:$A$955,Справочно!$A$107:$A$233,))</f>
        <v>#N/A</v>
      </c>
      <c r="O857" s="67" t="e">
        <f>INDEX(Справочно!$C$107:$C$233,MATCH('11'!$A$6:$A$955,Справочно!$A$107:$A$233,))</f>
        <v>#N/A</v>
      </c>
    </row>
    <row r="858" spans="1:15" s="28" customFormat="1" x14ac:dyDescent="0.25">
      <c r="A858" s="70"/>
      <c r="B858" s="24"/>
      <c r="C858" s="25"/>
      <c r="D858" s="24"/>
      <c r="E858" s="24"/>
      <c r="F858" s="24"/>
      <c r="G858" s="67" t="e">
        <f>INDEX(Справочно!$B$107:$B$233,MATCH('11'!$A$6:$A$955,Справочно!$A$107:$A$233,))</f>
        <v>#N/A</v>
      </c>
      <c r="H858" s="66">
        <v>11</v>
      </c>
      <c r="I858" s="70"/>
      <c r="J858" s="24"/>
      <c r="K858" s="40"/>
      <c r="L858" s="25"/>
      <c r="M858" s="24"/>
      <c r="N858" s="68" t="e">
        <f>INDEX(Справочно!$D$107:$D$233,MATCH('11'!$A$6:$A$955,Справочно!$A$107:$A$233,))</f>
        <v>#N/A</v>
      </c>
      <c r="O858" s="67" t="e">
        <f>INDEX(Справочно!$C$107:$C$233,MATCH('11'!$A$6:$A$955,Справочно!$A$107:$A$233,))</f>
        <v>#N/A</v>
      </c>
    </row>
    <row r="859" spans="1:15" s="28" customFormat="1" x14ac:dyDescent="0.25">
      <c r="A859" s="70"/>
      <c r="B859" s="24"/>
      <c r="C859" s="25"/>
      <c r="D859" s="24"/>
      <c r="E859" s="24"/>
      <c r="F859" s="24"/>
      <c r="G859" s="67" t="e">
        <f>INDEX(Справочно!$B$107:$B$233,MATCH('11'!$A$6:$A$955,Справочно!$A$107:$A$233,))</f>
        <v>#N/A</v>
      </c>
      <c r="H859" s="66">
        <v>11</v>
      </c>
      <c r="I859" s="70"/>
      <c r="J859" s="24"/>
      <c r="K859" s="40"/>
      <c r="L859" s="25"/>
      <c r="M859" s="24"/>
      <c r="N859" s="68" t="e">
        <f>INDEX(Справочно!$D$107:$D$233,MATCH('11'!$A$6:$A$955,Справочно!$A$107:$A$233,))</f>
        <v>#N/A</v>
      </c>
      <c r="O859" s="67" t="e">
        <f>INDEX(Справочно!$C$107:$C$233,MATCH('11'!$A$6:$A$955,Справочно!$A$107:$A$233,))</f>
        <v>#N/A</v>
      </c>
    </row>
    <row r="860" spans="1:15" s="28" customFormat="1" x14ac:dyDescent="0.25">
      <c r="A860" s="70"/>
      <c r="B860" s="24"/>
      <c r="C860" s="25"/>
      <c r="D860" s="24"/>
      <c r="E860" s="24"/>
      <c r="F860" s="24"/>
      <c r="G860" s="67" t="e">
        <f>INDEX(Справочно!$B$107:$B$233,MATCH('11'!$A$6:$A$955,Справочно!$A$107:$A$233,))</f>
        <v>#N/A</v>
      </c>
      <c r="H860" s="66">
        <v>11</v>
      </c>
      <c r="I860" s="70"/>
      <c r="J860" s="24"/>
      <c r="K860" s="40"/>
      <c r="L860" s="25"/>
      <c r="M860" s="24"/>
      <c r="N860" s="68" t="e">
        <f>INDEX(Справочно!$D$107:$D$233,MATCH('11'!$A$6:$A$955,Справочно!$A$107:$A$233,))</f>
        <v>#N/A</v>
      </c>
      <c r="O860" s="67" t="e">
        <f>INDEX(Справочно!$C$107:$C$233,MATCH('11'!$A$6:$A$955,Справочно!$A$107:$A$233,))</f>
        <v>#N/A</v>
      </c>
    </row>
    <row r="861" spans="1:15" s="28" customFormat="1" x14ac:dyDescent="0.25">
      <c r="A861" s="70"/>
      <c r="B861" s="24"/>
      <c r="C861" s="25"/>
      <c r="D861" s="24"/>
      <c r="E861" s="24"/>
      <c r="F861" s="24"/>
      <c r="G861" s="67" t="e">
        <f>INDEX(Справочно!$B$107:$B$233,MATCH('11'!$A$6:$A$955,Справочно!$A$107:$A$233,))</f>
        <v>#N/A</v>
      </c>
      <c r="H861" s="66">
        <v>11</v>
      </c>
      <c r="I861" s="70"/>
      <c r="J861" s="24"/>
      <c r="K861" s="40"/>
      <c r="L861" s="25"/>
      <c r="M861" s="24"/>
      <c r="N861" s="68" t="e">
        <f>INDEX(Справочно!$D$107:$D$233,MATCH('11'!$A$6:$A$955,Справочно!$A$107:$A$233,))</f>
        <v>#N/A</v>
      </c>
      <c r="O861" s="67" t="e">
        <f>INDEX(Справочно!$C$107:$C$233,MATCH('11'!$A$6:$A$955,Справочно!$A$107:$A$233,))</f>
        <v>#N/A</v>
      </c>
    </row>
    <row r="862" spans="1:15" s="28" customFormat="1" x14ac:dyDescent="0.25">
      <c r="A862" s="70"/>
      <c r="B862" s="24"/>
      <c r="C862" s="25"/>
      <c r="D862" s="24"/>
      <c r="E862" s="24"/>
      <c r="F862" s="24"/>
      <c r="G862" s="67" t="e">
        <f>INDEX(Справочно!$B$107:$B$233,MATCH('11'!$A$6:$A$955,Справочно!$A$107:$A$233,))</f>
        <v>#N/A</v>
      </c>
      <c r="H862" s="66">
        <v>11</v>
      </c>
      <c r="I862" s="70"/>
      <c r="J862" s="24"/>
      <c r="K862" s="40"/>
      <c r="L862" s="25"/>
      <c r="M862" s="24"/>
      <c r="N862" s="68" t="e">
        <f>INDEX(Справочно!$D$107:$D$233,MATCH('11'!$A$6:$A$955,Справочно!$A$107:$A$233,))</f>
        <v>#N/A</v>
      </c>
      <c r="O862" s="67" t="e">
        <f>INDEX(Справочно!$C$107:$C$233,MATCH('11'!$A$6:$A$955,Справочно!$A$107:$A$233,))</f>
        <v>#N/A</v>
      </c>
    </row>
    <row r="863" spans="1:15" s="28" customFormat="1" x14ac:dyDescent="0.25">
      <c r="A863" s="70"/>
      <c r="B863" s="24"/>
      <c r="C863" s="25"/>
      <c r="D863" s="24"/>
      <c r="E863" s="24"/>
      <c r="F863" s="24"/>
      <c r="G863" s="67" t="e">
        <f>INDEX(Справочно!$B$107:$B$233,MATCH('11'!$A$6:$A$955,Справочно!$A$107:$A$233,))</f>
        <v>#N/A</v>
      </c>
      <c r="H863" s="66">
        <v>11</v>
      </c>
      <c r="I863" s="70"/>
      <c r="J863" s="24"/>
      <c r="K863" s="40"/>
      <c r="L863" s="25"/>
      <c r="M863" s="24"/>
      <c r="N863" s="68" t="e">
        <f>INDEX(Справочно!$D$107:$D$233,MATCH('11'!$A$6:$A$955,Справочно!$A$107:$A$233,))</f>
        <v>#N/A</v>
      </c>
      <c r="O863" s="67" t="e">
        <f>INDEX(Справочно!$C$107:$C$233,MATCH('11'!$A$6:$A$955,Справочно!$A$107:$A$233,))</f>
        <v>#N/A</v>
      </c>
    </row>
    <row r="864" spans="1:15" s="28" customFormat="1" x14ac:dyDescent="0.25">
      <c r="A864" s="70"/>
      <c r="B864" s="24"/>
      <c r="C864" s="25"/>
      <c r="D864" s="24"/>
      <c r="E864" s="24"/>
      <c r="F864" s="24"/>
      <c r="G864" s="67" t="e">
        <f>INDEX(Справочно!$B$107:$B$233,MATCH('11'!$A$6:$A$955,Справочно!$A$107:$A$233,))</f>
        <v>#N/A</v>
      </c>
      <c r="H864" s="66">
        <v>11</v>
      </c>
      <c r="I864" s="70"/>
      <c r="J864" s="24"/>
      <c r="K864" s="40"/>
      <c r="L864" s="25"/>
      <c r="M864" s="24"/>
      <c r="N864" s="68" t="e">
        <f>INDEX(Справочно!$D$107:$D$233,MATCH('11'!$A$6:$A$955,Справочно!$A$107:$A$233,))</f>
        <v>#N/A</v>
      </c>
      <c r="O864" s="67" t="e">
        <f>INDEX(Справочно!$C$107:$C$233,MATCH('11'!$A$6:$A$955,Справочно!$A$107:$A$233,))</f>
        <v>#N/A</v>
      </c>
    </row>
    <row r="865" spans="1:15" s="28" customFormat="1" x14ac:dyDescent="0.25">
      <c r="A865" s="70"/>
      <c r="B865" s="24"/>
      <c r="C865" s="25"/>
      <c r="D865" s="24"/>
      <c r="E865" s="24"/>
      <c r="F865" s="24"/>
      <c r="G865" s="67" t="e">
        <f>INDEX(Справочно!$B$107:$B$233,MATCH('11'!$A$6:$A$955,Справочно!$A$107:$A$233,))</f>
        <v>#N/A</v>
      </c>
      <c r="H865" s="66">
        <v>11</v>
      </c>
      <c r="I865" s="70"/>
      <c r="J865" s="24"/>
      <c r="K865" s="40"/>
      <c r="L865" s="25"/>
      <c r="M865" s="24"/>
      <c r="N865" s="68" t="e">
        <f>INDEX(Справочно!$D$107:$D$233,MATCH('11'!$A$6:$A$955,Справочно!$A$107:$A$233,))</f>
        <v>#N/A</v>
      </c>
      <c r="O865" s="67" t="e">
        <f>INDEX(Справочно!$C$107:$C$233,MATCH('11'!$A$6:$A$955,Справочно!$A$107:$A$233,))</f>
        <v>#N/A</v>
      </c>
    </row>
    <row r="866" spans="1:15" s="28" customFormat="1" x14ac:dyDescent="0.25">
      <c r="A866" s="70"/>
      <c r="B866" s="24"/>
      <c r="C866" s="25"/>
      <c r="D866" s="24"/>
      <c r="E866" s="24"/>
      <c r="F866" s="24"/>
      <c r="G866" s="67" t="e">
        <f>INDEX(Справочно!$B$107:$B$233,MATCH('11'!$A$6:$A$955,Справочно!$A$107:$A$233,))</f>
        <v>#N/A</v>
      </c>
      <c r="H866" s="66">
        <v>11</v>
      </c>
      <c r="I866" s="70"/>
      <c r="J866" s="24"/>
      <c r="K866" s="40"/>
      <c r="L866" s="25"/>
      <c r="M866" s="24"/>
      <c r="N866" s="68" t="e">
        <f>INDEX(Справочно!$D$107:$D$233,MATCH('11'!$A$6:$A$955,Справочно!$A$107:$A$233,))</f>
        <v>#N/A</v>
      </c>
      <c r="O866" s="67" t="e">
        <f>INDEX(Справочно!$C$107:$C$233,MATCH('11'!$A$6:$A$955,Справочно!$A$107:$A$233,))</f>
        <v>#N/A</v>
      </c>
    </row>
    <row r="867" spans="1:15" s="28" customFormat="1" x14ac:dyDescent="0.25">
      <c r="A867" s="70"/>
      <c r="B867" s="24"/>
      <c r="C867" s="25"/>
      <c r="D867" s="24"/>
      <c r="E867" s="24"/>
      <c r="F867" s="24"/>
      <c r="G867" s="67" t="e">
        <f>INDEX(Справочно!$B$107:$B$233,MATCH('11'!$A$6:$A$955,Справочно!$A$107:$A$233,))</f>
        <v>#N/A</v>
      </c>
      <c r="H867" s="66">
        <v>11</v>
      </c>
      <c r="I867" s="70"/>
      <c r="J867" s="24"/>
      <c r="K867" s="40"/>
      <c r="L867" s="25"/>
      <c r="M867" s="24"/>
      <c r="N867" s="68" t="e">
        <f>INDEX(Справочно!$D$107:$D$233,MATCH('11'!$A$6:$A$955,Справочно!$A$107:$A$233,))</f>
        <v>#N/A</v>
      </c>
      <c r="O867" s="67" t="e">
        <f>INDEX(Справочно!$C$107:$C$233,MATCH('11'!$A$6:$A$955,Справочно!$A$107:$A$233,))</f>
        <v>#N/A</v>
      </c>
    </row>
    <row r="868" spans="1:15" s="28" customFormat="1" x14ac:dyDescent="0.25">
      <c r="A868" s="70"/>
      <c r="B868" s="24"/>
      <c r="C868" s="25"/>
      <c r="D868" s="24"/>
      <c r="E868" s="24"/>
      <c r="F868" s="24"/>
      <c r="G868" s="67" t="e">
        <f>INDEX(Справочно!$B$107:$B$233,MATCH('11'!$A$6:$A$955,Справочно!$A$107:$A$233,))</f>
        <v>#N/A</v>
      </c>
      <c r="H868" s="66">
        <v>11</v>
      </c>
      <c r="I868" s="70"/>
      <c r="J868" s="24"/>
      <c r="K868" s="40"/>
      <c r="L868" s="25"/>
      <c r="M868" s="24"/>
      <c r="N868" s="68" t="e">
        <f>INDEX(Справочно!$D$107:$D$233,MATCH('11'!$A$6:$A$955,Справочно!$A$107:$A$233,))</f>
        <v>#N/A</v>
      </c>
      <c r="O868" s="67" t="e">
        <f>INDEX(Справочно!$C$107:$C$233,MATCH('11'!$A$6:$A$955,Справочно!$A$107:$A$233,))</f>
        <v>#N/A</v>
      </c>
    </row>
    <row r="869" spans="1:15" s="28" customFormat="1" x14ac:dyDescent="0.25">
      <c r="A869" s="70"/>
      <c r="B869" s="24"/>
      <c r="C869" s="25"/>
      <c r="D869" s="24"/>
      <c r="E869" s="24"/>
      <c r="F869" s="24"/>
      <c r="G869" s="67" t="e">
        <f>INDEX(Справочно!$B$107:$B$233,MATCH('11'!$A$6:$A$955,Справочно!$A$107:$A$233,))</f>
        <v>#N/A</v>
      </c>
      <c r="H869" s="66">
        <v>11</v>
      </c>
      <c r="I869" s="70"/>
      <c r="J869" s="24"/>
      <c r="K869" s="40"/>
      <c r="L869" s="25"/>
      <c r="M869" s="24"/>
      <c r="N869" s="68" t="e">
        <f>INDEX(Справочно!$D$107:$D$233,MATCH('11'!$A$6:$A$955,Справочно!$A$107:$A$233,))</f>
        <v>#N/A</v>
      </c>
      <c r="O869" s="67" t="e">
        <f>INDEX(Справочно!$C$107:$C$233,MATCH('11'!$A$6:$A$955,Справочно!$A$107:$A$233,))</f>
        <v>#N/A</v>
      </c>
    </row>
    <row r="870" spans="1:15" s="28" customFormat="1" x14ac:dyDescent="0.25">
      <c r="A870" s="70"/>
      <c r="B870" s="24"/>
      <c r="C870" s="25"/>
      <c r="D870" s="24"/>
      <c r="E870" s="24"/>
      <c r="F870" s="24"/>
      <c r="G870" s="67" t="e">
        <f>INDEX(Справочно!$B$107:$B$233,MATCH('11'!$A$6:$A$955,Справочно!$A$107:$A$233,))</f>
        <v>#N/A</v>
      </c>
      <c r="H870" s="66">
        <v>11</v>
      </c>
      <c r="I870" s="70"/>
      <c r="J870" s="24"/>
      <c r="K870" s="40"/>
      <c r="L870" s="25"/>
      <c r="M870" s="24"/>
      <c r="N870" s="68" t="e">
        <f>INDEX(Справочно!$D$107:$D$233,MATCH('11'!$A$6:$A$955,Справочно!$A$107:$A$233,))</f>
        <v>#N/A</v>
      </c>
      <c r="O870" s="67" t="e">
        <f>INDEX(Справочно!$C$107:$C$233,MATCH('11'!$A$6:$A$955,Справочно!$A$107:$A$233,))</f>
        <v>#N/A</v>
      </c>
    </row>
    <row r="871" spans="1:15" s="28" customFormat="1" x14ac:dyDescent="0.25">
      <c r="A871" s="70"/>
      <c r="B871" s="24"/>
      <c r="C871" s="25"/>
      <c r="D871" s="24"/>
      <c r="E871" s="24"/>
      <c r="F871" s="24"/>
      <c r="G871" s="67" t="e">
        <f>INDEX(Справочно!$B$107:$B$233,MATCH('11'!$A$6:$A$955,Справочно!$A$107:$A$233,))</f>
        <v>#N/A</v>
      </c>
      <c r="H871" s="66">
        <v>11</v>
      </c>
      <c r="I871" s="70"/>
      <c r="J871" s="24"/>
      <c r="K871" s="40"/>
      <c r="L871" s="25"/>
      <c r="M871" s="24"/>
      <c r="N871" s="68" t="e">
        <f>INDEX(Справочно!$D$107:$D$233,MATCH('11'!$A$6:$A$955,Справочно!$A$107:$A$233,))</f>
        <v>#N/A</v>
      </c>
      <c r="O871" s="67" t="e">
        <f>INDEX(Справочно!$C$107:$C$233,MATCH('11'!$A$6:$A$955,Справочно!$A$107:$A$233,))</f>
        <v>#N/A</v>
      </c>
    </row>
    <row r="872" spans="1:15" s="28" customFormat="1" x14ac:dyDescent="0.25">
      <c r="A872" s="70"/>
      <c r="B872" s="24"/>
      <c r="C872" s="25"/>
      <c r="D872" s="24"/>
      <c r="E872" s="24"/>
      <c r="F872" s="24"/>
      <c r="G872" s="67" t="e">
        <f>INDEX(Справочно!$B$107:$B$233,MATCH('11'!$A$6:$A$955,Справочно!$A$107:$A$233,))</f>
        <v>#N/A</v>
      </c>
      <c r="H872" s="66">
        <v>11</v>
      </c>
      <c r="I872" s="70"/>
      <c r="J872" s="24"/>
      <c r="K872" s="40"/>
      <c r="L872" s="25"/>
      <c r="M872" s="24"/>
      <c r="N872" s="68" t="e">
        <f>INDEX(Справочно!$D$107:$D$233,MATCH('11'!$A$6:$A$955,Справочно!$A$107:$A$233,))</f>
        <v>#N/A</v>
      </c>
      <c r="O872" s="67" t="e">
        <f>INDEX(Справочно!$C$107:$C$233,MATCH('11'!$A$6:$A$955,Справочно!$A$107:$A$233,))</f>
        <v>#N/A</v>
      </c>
    </row>
    <row r="873" spans="1:15" s="28" customFormat="1" x14ac:dyDescent="0.25">
      <c r="A873" s="70"/>
      <c r="B873" s="24"/>
      <c r="C873" s="25"/>
      <c r="D873" s="24"/>
      <c r="E873" s="24"/>
      <c r="F873" s="24"/>
      <c r="G873" s="67" t="e">
        <f>INDEX(Справочно!$B$107:$B$233,MATCH('11'!$A$6:$A$955,Справочно!$A$107:$A$233,))</f>
        <v>#N/A</v>
      </c>
      <c r="H873" s="66">
        <v>11</v>
      </c>
      <c r="I873" s="70"/>
      <c r="J873" s="24"/>
      <c r="K873" s="40"/>
      <c r="L873" s="25"/>
      <c r="M873" s="24"/>
      <c r="N873" s="68" t="e">
        <f>INDEX(Справочно!$D$107:$D$233,MATCH('11'!$A$6:$A$955,Справочно!$A$107:$A$233,))</f>
        <v>#N/A</v>
      </c>
      <c r="O873" s="67" t="e">
        <f>INDEX(Справочно!$C$107:$C$233,MATCH('11'!$A$6:$A$955,Справочно!$A$107:$A$233,))</f>
        <v>#N/A</v>
      </c>
    </row>
    <row r="874" spans="1:15" s="28" customFormat="1" x14ac:dyDescent="0.25">
      <c r="A874" s="70"/>
      <c r="B874" s="24"/>
      <c r="C874" s="25"/>
      <c r="D874" s="24"/>
      <c r="E874" s="24"/>
      <c r="F874" s="24"/>
      <c r="G874" s="67" t="e">
        <f>INDEX(Справочно!$B$107:$B$233,MATCH('11'!$A$6:$A$955,Справочно!$A$107:$A$233,))</f>
        <v>#N/A</v>
      </c>
      <c r="H874" s="66">
        <v>11</v>
      </c>
      <c r="I874" s="70"/>
      <c r="J874" s="24"/>
      <c r="K874" s="40"/>
      <c r="L874" s="25"/>
      <c r="M874" s="24"/>
      <c r="N874" s="68" t="e">
        <f>INDEX(Справочно!$D$107:$D$233,MATCH('11'!$A$6:$A$955,Справочно!$A$107:$A$233,))</f>
        <v>#N/A</v>
      </c>
      <c r="O874" s="67" t="e">
        <f>INDEX(Справочно!$C$107:$C$233,MATCH('11'!$A$6:$A$955,Справочно!$A$107:$A$233,))</f>
        <v>#N/A</v>
      </c>
    </row>
    <row r="875" spans="1:15" s="28" customFormat="1" x14ac:dyDescent="0.25">
      <c r="A875" s="70"/>
      <c r="B875" s="24"/>
      <c r="C875" s="25"/>
      <c r="D875" s="24"/>
      <c r="E875" s="24"/>
      <c r="F875" s="24"/>
      <c r="G875" s="67" t="e">
        <f>INDEX(Справочно!$B$107:$B$233,MATCH('11'!$A$6:$A$955,Справочно!$A$107:$A$233,))</f>
        <v>#N/A</v>
      </c>
      <c r="H875" s="66">
        <v>11</v>
      </c>
      <c r="I875" s="70"/>
      <c r="J875" s="24"/>
      <c r="K875" s="40"/>
      <c r="L875" s="25"/>
      <c r="M875" s="24"/>
      <c r="N875" s="68" t="e">
        <f>INDEX(Справочно!$D$107:$D$233,MATCH('11'!$A$6:$A$955,Справочно!$A$107:$A$233,))</f>
        <v>#N/A</v>
      </c>
      <c r="O875" s="67" t="e">
        <f>INDEX(Справочно!$C$107:$C$233,MATCH('11'!$A$6:$A$955,Справочно!$A$107:$A$233,))</f>
        <v>#N/A</v>
      </c>
    </row>
    <row r="876" spans="1:15" s="28" customFormat="1" x14ac:dyDescent="0.25">
      <c r="A876" s="70"/>
      <c r="B876" s="24"/>
      <c r="C876" s="25"/>
      <c r="D876" s="24"/>
      <c r="E876" s="24"/>
      <c r="F876" s="24"/>
      <c r="G876" s="67" t="e">
        <f>INDEX(Справочно!$B$107:$B$233,MATCH('11'!$A$6:$A$955,Справочно!$A$107:$A$233,))</f>
        <v>#N/A</v>
      </c>
      <c r="H876" s="66">
        <v>11</v>
      </c>
      <c r="I876" s="70"/>
      <c r="J876" s="24"/>
      <c r="K876" s="40"/>
      <c r="L876" s="25"/>
      <c r="M876" s="24"/>
      <c r="N876" s="68" t="e">
        <f>INDEX(Справочно!$D$107:$D$233,MATCH('11'!$A$6:$A$955,Справочно!$A$107:$A$233,))</f>
        <v>#N/A</v>
      </c>
      <c r="O876" s="67" t="e">
        <f>INDEX(Справочно!$C$107:$C$233,MATCH('11'!$A$6:$A$955,Справочно!$A$107:$A$233,))</f>
        <v>#N/A</v>
      </c>
    </row>
    <row r="877" spans="1:15" s="28" customFormat="1" x14ac:dyDescent="0.25">
      <c r="A877" s="70"/>
      <c r="B877" s="24"/>
      <c r="C877" s="25"/>
      <c r="D877" s="24"/>
      <c r="E877" s="24"/>
      <c r="F877" s="24"/>
      <c r="G877" s="67" t="e">
        <f>INDEX(Справочно!$B$107:$B$233,MATCH('11'!$A$6:$A$955,Справочно!$A$107:$A$233,))</f>
        <v>#N/A</v>
      </c>
      <c r="H877" s="66">
        <v>11</v>
      </c>
      <c r="I877" s="70"/>
      <c r="J877" s="24"/>
      <c r="K877" s="40"/>
      <c r="L877" s="25"/>
      <c r="M877" s="24"/>
      <c r="N877" s="68" t="e">
        <f>INDEX(Справочно!$D$107:$D$233,MATCH('11'!$A$6:$A$955,Справочно!$A$107:$A$233,))</f>
        <v>#N/A</v>
      </c>
      <c r="O877" s="67" t="e">
        <f>INDEX(Справочно!$C$107:$C$233,MATCH('11'!$A$6:$A$955,Справочно!$A$107:$A$233,))</f>
        <v>#N/A</v>
      </c>
    </row>
    <row r="878" spans="1:15" s="28" customFormat="1" x14ac:dyDescent="0.25">
      <c r="A878" s="70"/>
      <c r="B878" s="24"/>
      <c r="C878" s="25"/>
      <c r="D878" s="24"/>
      <c r="E878" s="24"/>
      <c r="F878" s="24"/>
      <c r="G878" s="67" t="e">
        <f>INDEX(Справочно!$B$107:$B$233,MATCH('11'!$A$6:$A$955,Справочно!$A$107:$A$233,))</f>
        <v>#N/A</v>
      </c>
      <c r="H878" s="66">
        <v>11</v>
      </c>
      <c r="I878" s="70"/>
      <c r="J878" s="24"/>
      <c r="K878" s="40"/>
      <c r="L878" s="25"/>
      <c r="M878" s="24"/>
      <c r="N878" s="68" t="e">
        <f>INDEX(Справочно!$D$107:$D$233,MATCH('11'!$A$6:$A$955,Справочно!$A$107:$A$233,))</f>
        <v>#N/A</v>
      </c>
      <c r="O878" s="67" t="e">
        <f>INDEX(Справочно!$C$107:$C$233,MATCH('11'!$A$6:$A$955,Справочно!$A$107:$A$233,))</f>
        <v>#N/A</v>
      </c>
    </row>
    <row r="879" spans="1:15" s="28" customFormat="1" x14ac:dyDescent="0.25">
      <c r="A879" s="70"/>
      <c r="B879" s="24"/>
      <c r="C879" s="25"/>
      <c r="D879" s="24"/>
      <c r="E879" s="24"/>
      <c r="F879" s="24"/>
      <c r="G879" s="67" t="e">
        <f>INDEX(Справочно!$B$107:$B$233,MATCH('11'!$A$6:$A$955,Справочно!$A$107:$A$233,))</f>
        <v>#N/A</v>
      </c>
      <c r="H879" s="66">
        <v>11</v>
      </c>
      <c r="I879" s="70"/>
      <c r="J879" s="24"/>
      <c r="K879" s="40"/>
      <c r="L879" s="25"/>
      <c r="M879" s="24"/>
      <c r="N879" s="68" t="e">
        <f>INDEX(Справочно!$D$107:$D$233,MATCH('11'!$A$6:$A$955,Справочно!$A$107:$A$233,))</f>
        <v>#N/A</v>
      </c>
      <c r="O879" s="67" t="e">
        <f>INDEX(Справочно!$C$107:$C$233,MATCH('11'!$A$6:$A$955,Справочно!$A$107:$A$233,))</f>
        <v>#N/A</v>
      </c>
    </row>
    <row r="880" spans="1:15" s="28" customFormat="1" x14ac:dyDescent="0.25">
      <c r="A880" s="70"/>
      <c r="B880" s="24"/>
      <c r="C880" s="25"/>
      <c r="D880" s="24"/>
      <c r="E880" s="24"/>
      <c r="F880" s="24"/>
      <c r="G880" s="67" t="e">
        <f>INDEX(Справочно!$B$107:$B$233,MATCH('11'!$A$6:$A$955,Справочно!$A$107:$A$233,))</f>
        <v>#N/A</v>
      </c>
      <c r="H880" s="66">
        <v>11</v>
      </c>
      <c r="I880" s="70"/>
      <c r="J880" s="24"/>
      <c r="K880" s="40"/>
      <c r="L880" s="25"/>
      <c r="M880" s="24"/>
      <c r="N880" s="68" t="e">
        <f>INDEX(Справочно!$D$107:$D$233,MATCH('11'!$A$6:$A$955,Справочно!$A$107:$A$233,))</f>
        <v>#N/A</v>
      </c>
      <c r="O880" s="67" t="e">
        <f>INDEX(Справочно!$C$107:$C$233,MATCH('11'!$A$6:$A$955,Справочно!$A$107:$A$233,))</f>
        <v>#N/A</v>
      </c>
    </row>
    <row r="881" spans="1:15" s="28" customFormat="1" x14ac:dyDescent="0.25">
      <c r="A881" s="70"/>
      <c r="B881" s="24"/>
      <c r="C881" s="25"/>
      <c r="D881" s="24"/>
      <c r="E881" s="24"/>
      <c r="F881" s="24"/>
      <c r="G881" s="67" t="e">
        <f>INDEX(Справочно!$B$107:$B$233,MATCH('11'!$A$6:$A$955,Справочно!$A$107:$A$233,))</f>
        <v>#N/A</v>
      </c>
      <c r="H881" s="66">
        <v>11</v>
      </c>
      <c r="I881" s="70"/>
      <c r="J881" s="24"/>
      <c r="K881" s="40"/>
      <c r="L881" s="25"/>
      <c r="M881" s="24"/>
      <c r="N881" s="68" t="e">
        <f>INDEX(Справочно!$D$107:$D$233,MATCH('11'!$A$6:$A$955,Справочно!$A$107:$A$233,))</f>
        <v>#N/A</v>
      </c>
      <c r="O881" s="67" t="e">
        <f>INDEX(Справочно!$C$107:$C$233,MATCH('11'!$A$6:$A$955,Справочно!$A$107:$A$233,))</f>
        <v>#N/A</v>
      </c>
    </row>
    <row r="882" spans="1:15" s="28" customFormat="1" x14ac:dyDescent="0.25">
      <c r="A882" s="70"/>
      <c r="B882" s="24"/>
      <c r="C882" s="25"/>
      <c r="D882" s="24"/>
      <c r="E882" s="24"/>
      <c r="F882" s="24"/>
      <c r="G882" s="67" t="e">
        <f>INDEX(Справочно!$B$107:$B$233,MATCH('11'!$A$6:$A$955,Справочно!$A$107:$A$233,))</f>
        <v>#N/A</v>
      </c>
      <c r="H882" s="66">
        <v>11</v>
      </c>
      <c r="I882" s="70"/>
      <c r="J882" s="24"/>
      <c r="K882" s="40"/>
      <c r="L882" s="25"/>
      <c r="M882" s="24"/>
      <c r="N882" s="68" t="e">
        <f>INDEX(Справочно!$D$107:$D$233,MATCH('11'!$A$6:$A$955,Справочно!$A$107:$A$233,))</f>
        <v>#N/A</v>
      </c>
      <c r="O882" s="67" t="e">
        <f>INDEX(Справочно!$C$107:$C$233,MATCH('11'!$A$6:$A$955,Справочно!$A$107:$A$233,))</f>
        <v>#N/A</v>
      </c>
    </row>
    <row r="883" spans="1:15" s="28" customFormat="1" x14ac:dyDescent="0.25">
      <c r="A883" s="70"/>
      <c r="B883" s="24"/>
      <c r="C883" s="25"/>
      <c r="D883" s="24"/>
      <c r="E883" s="24"/>
      <c r="F883" s="24"/>
      <c r="G883" s="67" t="e">
        <f>INDEX(Справочно!$B$107:$B$233,MATCH('11'!$A$6:$A$955,Справочно!$A$107:$A$233,))</f>
        <v>#N/A</v>
      </c>
      <c r="H883" s="66">
        <v>11</v>
      </c>
      <c r="I883" s="70"/>
      <c r="J883" s="24"/>
      <c r="K883" s="40"/>
      <c r="L883" s="25"/>
      <c r="M883" s="24"/>
      <c r="N883" s="68" t="e">
        <f>INDEX(Справочно!$D$107:$D$233,MATCH('11'!$A$6:$A$955,Справочно!$A$107:$A$233,))</f>
        <v>#N/A</v>
      </c>
      <c r="O883" s="67" t="e">
        <f>INDEX(Справочно!$C$107:$C$233,MATCH('11'!$A$6:$A$955,Справочно!$A$107:$A$233,))</f>
        <v>#N/A</v>
      </c>
    </row>
    <row r="884" spans="1:15" s="28" customFormat="1" x14ac:dyDescent="0.25">
      <c r="A884" s="70"/>
      <c r="B884" s="24"/>
      <c r="C884" s="25"/>
      <c r="D884" s="24"/>
      <c r="E884" s="24"/>
      <c r="F884" s="24"/>
      <c r="G884" s="67" t="e">
        <f>INDEX(Справочно!$B$107:$B$233,MATCH('11'!$A$6:$A$955,Справочно!$A$107:$A$233,))</f>
        <v>#N/A</v>
      </c>
      <c r="H884" s="66">
        <v>11</v>
      </c>
      <c r="I884" s="70"/>
      <c r="J884" s="24"/>
      <c r="K884" s="40"/>
      <c r="L884" s="25"/>
      <c r="M884" s="24"/>
      <c r="N884" s="68" t="e">
        <f>INDEX(Справочно!$D$107:$D$233,MATCH('11'!$A$6:$A$955,Справочно!$A$107:$A$233,))</f>
        <v>#N/A</v>
      </c>
      <c r="O884" s="67" t="e">
        <f>INDEX(Справочно!$C$107:$C$233,MATCH('11'!$A$6:$A$955,Справочно!$A$107:$A$233,))</f>
        <v>#N/A</v>
      </c>
    </row>
    <row r="885" spans="1:15" s="28" customFormat="1" x14ac:dyDescent="0.25">
      <c r="A885" s="70"/>
      <c r="B885" s="24"/>
      <c r="C885" s="25"/>
      <c r="D885" s="24"/>
      <c r="E885" s="24"/>
      <c r="F885" s="24"/>
      <c r="G885" s="67" t="e">
        <f>INDEX(Справочно!$B$107:$B$233,MATCH('11'!$A$6:$A$955,Справочно!$A$107:$A$233,))</f>
        <v>#N/A</v>
      </c>
      <c r="H885" s="66">
        <v>11</v>
      </c>
      <c r="I885" s="70"/>
      <c r="J885" s="24"/>
      <c r="K885" s="40"/>
      <c r="L885" s="25"/>
      <c r="M885" s="24"/>
      <c r="N885" s="68" t="e">
        <f>INDEX(Справочно!$D$107:$D$233,MATCH('11'!$A$6:$A$955,Справочно!$A$107:$A$233,))</f>
        <v>#N/A</v>
      </c>
      <c r="O885" s="67" t="e">
        <f>INDEX(Справочно!$C$107:$C$233,MATCH('11'!$A$6:$A$955,Справочно!$A$107:$A$233,))</f>
        <v>#N/A</v>
      </c>
    </row>
    <row r="886" spans="1:15" s="28" customFormat="1" x14ac:dyDescent="0.25">
      <c r="A886" s="70"/>
      <c r="B886" s="24"/>
      <c r="C886" s="25"/>
      <c r="D886" s="24"/>
      <c r="E886" s="24"/>
      <c r="F886" s="24"/>
      <c r="G886" s="67" t="e">
        <f>INDEX(Справочно!$B$107:$B$233,MATCH('11'!$A$6:$A$955,Справочно!$A$107:$A$233,))</f>
        <v>#N/A</v>
      </c>
      <c r="H886" s="66">
        <v>11</v>
      </c>
      <c r="I886" s="70"/>
      <c r="J886" s="24"/>
      <c r="K886" s="40"/>
      <c r="L886" s="25"/>
      <c r="M886" s="24"/>
      <c r="N886" s="68" t="e">
        <f>INDEX(Справочно!$D$107:$D$233,MATCH('11'!$A$6:$A$955,Справочно!$A$107:$A$233,))</f>
        <v>#N/A</v>
      </c>
      <c r="O886" s="67" t="e">
        <f>INDEX(Справочно!$C$107:$C$233,MATCH('11'!$A$6:$A$955,Справочно!$A$107:$A$233,))</f>
        <v>#N/A</v>
      </c>
    </row>
    <row r="887" spans="1:15" s="28" customFormat="1" x14ac:dyDescent="0.25">
      <c r="A887" s="70"/>
      <c r="B887" s="24"/>
      <c r="C887" s="25"/>
      <c r="D887" s="24"/>
      <c r="E887" s="24"/>
      <c r="F887" s="24"/>
      <c r="G887" s="67" t="e">
        <f>INDEX(Справочно!$B$107:$B$233,MATCH('11'!$A$6:$A$955,Справочно!$A$107:$A$233,))</f>
        <v>#N/A</v>
      </c>
      <c r="H887" s="66">
        <v>11</v>
      </c>
      <c r="I887" s="70"/>
      <c r="J887" s="24"/>
      <c r="K887" s="40"/>
      <c r="L887" s="25"/>
      <c r="M887" s="24"/>
      <c r="N887" s="68" t="e">
        <f>INDEX(Справочно!$D$107:$D$233,MATCH('11'!$A$6:$A$955,Справочно!$A$107:$A$233,))</f>
        <v>#N/A</v>
      </c>
      <c r="O887" s="67" t="e">
        <f>INDEX(Справочно!$C$107:$C$233,MATCH('11'!$A$6:$A$955,Справочно!$A$107:$A$233,))</f>
        <v>#N/A</v>
      </c>
    </row>
    <row r="888" spans="1:15" s="28" customFormat="1" x14ac:dyDescent="0.25">
      <c r="A888" s="70"/>
      <c r="B888" s="24"/>
      <c r="C888" s="25"/>
      <c r="D888" s="24"/>
      <c r="E888" s="24"/>
      <c r="F888" s="24"/>
      <c r="G888" s="67" t="e">
        <f>INDEX(Справочно!$B$107:$B$233,MATCH('11'!$A$6:$A$955,Справочно!$A$107:$A$233,))</f>
        <v>#N/A</v>
      </c>
      <c r="H888" s="66">
        <v>11</v>
      </c>
      <c r="I888" s="70"/>
      <c r="J888" s="24"/>
      <c r="K888" s="40"/>
      <c r="L888" s="25"/>
      <c r="M888" s="24"/>
      <c r="N888" s="68" t="e">
        <f>INDEX(Справочно!$D$107:$D$233,MATCH('11'!$A$6:$A$955,Справочно!$A$107:$A$233,))</f>
        <v>#N/A</v>
      </c>
      <c r="O888" s="67" t="e">
        <f>INDEX(Справочно!$C$107:$C$233,MATCH('11'!$A$6:$A$955,Справочно!$A$107:$A$233,))</f>
        <v>#N/A</v>
      </c>
    </row>
    <row r="889" spans="1:15" s="28" customFormat="1" x14ac:dyDescent="0.25">
      <c r="A889" s="70"/>
      <c r="B889" s="24"/>
      <c r="C889" s="25"/>
      <c r="D889" s="24"/>
      <c r="E889" s="24"/>
      <c r="F889" s="24"/>
      <c r="G889" s="67" t="e">
        <f>INDEX(Справочно!$B$107:$B$233,MATCH('11'!$A$6:$A$955,Справочно!$A$107:$A$233,))</f>
        <v>#N/A</v>
      </c>
      <c r="H889" s="66">
        <v>11</v>
      </c>
      <c r="I889" s="70"/>
      <c r="J889" s="24"/>
      <c r="K889" s="40"/>
      <c r="L889" s="25"/>
      <c r="M889" s="24"/>
      <c r="N889" s="68" t="e">
        <f>INDEX(Справочно!$D$107:$D$233,MATCH('11'!$A$6:$A$955,Справочно!$A$107:$A$233,))</f>
        <v>#N/A</v>
      </c>
      <c r="O889" s="67" t="e">
        <f>INDEX(Справочно!$C$107:$C$233,MATCH('11'!$A$6:$A$955,Справочно!$A$107:$A$233,))</f>
        <v>#N/A</v>
      </c>
    </row>
    <row r="890" spans="1:15" s="28" customFormat="1" x14ac:dyDescent="0.25">
      <c r="A890" s="70"/>
      <c r="B890" s="24"/>
      <c r="C890" s="25"/>
      <c r="D890" s="24"/>
      <c r="E890" s="24"/>
      <c r="F890" s="24"/>
      <c r="G890" s="67" t="e">
        <f>INDEX(Справочно!$B$107:$B$233,MATCH('11'!$A$6:$A$955,Справочно!$A$107:$A$233,))</f>
        <v>#N/A</v>
      </c>
      <c r="H890" s="66">
        <v>11</v>
      </c>
      <c r="I890" s="70"/>
      <c r="J890" s="24"/>
      <c r="K890" s="40"/>
      <c r="L890" s="25"/>
      <c r="M890" s="24"/>
      <c r="N890" s="68" t="e">
        <f>INDEX(Справочно!$D$107:$D$233,MATCH('11'!$A$6:$A$955,Справочно!$A$107:$A$233,))</f>
        <v>#N/A</v>
      </c>
      <c r="O890" s="67" t="e">
        <f>INDEX(Справочно!$C$107:$C$233,MATCH('11'!$A$6:$A$955,Справочно!$A$107:$A$233,))</f>
        <v>#N/A</v>
      </c>
    </row>
    <row r="891" spans="1:15" s="28" customFormat="1" x14ac:dyDescent="0.25">
      <c r="A891" s="70"/>
      <c r="B891" s="24"/>
      <c r="C891" s="25"/>
      <c r="D891" s="24"/>
      <c r="E891" s="24"/>
      <c r="F891" s="24"/>
      <c r="G891" s="67" t="e">
        <f>INDEX(Справочно!$B$107:$B$233,MATCH('11'!$A$6:$A$955,Справочно!$A$107:$A$233,))</f>
        <v>#N/A</v>
      </c>
      <c r="H891" s="66">
        <v>11</v>
      </c>
      <c r="I891" s="70"/>
      <c r="J891" s="24"/>
      <c r="K891" s="40"/>
      <c r="L891" s="25"/>
      <c r="M891" s="24"/>
      <c r="N891" s="68" t="e">
        <f>INDEX(Справочно!$D$107:$D$233,MATCH('11'!$A$6:$A$955,Справочно!$A$107:$A$233,))</f>
        <v>#N/A</v>
      </c>
      <c r="O891" s="67" t="e">
        <f>INDEX(Справочно!$C$107:$C$233,MATCH('11'!$A$6:$A$955,Справочно!$A$107:$A$233,))</f>
        <v>#N/A</v>
      </c>
    </row>
    <row r="892" spans="1:15" s="28" customFormat="1" x14ac:dyDescent="0.25">
      <c r="A892" s="70"/>
      <c r="B892" s="24"/>
      <c r="C892" s="25"/>
      <c r="D892" s="24"/>
      <c r="E892" s="24"/>
      <c r="F892" s="24"/>
      <c r="G892" s="67" t="e">
        <f>INDEX(Справочно!$B$107:$B$233,MATCH('11'!$A$6:$A$955,Справочно!$A$107:$A$233,))</f>
        <v>#N/A</v>
      </c>
      <c r="H892" s="66">
        <v>11</v>
      </c>
      <c r="I892" s="70"/>
      <c r="J892" s="24"/>
      <c r="K892" s="40"/>
      <c r="L892" s="25"/>
      <c r="M892" s="24"/>
      <c r="N892" s="68" t="e">
        <f>INDEX(Справочно!$D$107:$D$233,MATCH('11'!$A$6:$A$955,Справочно!$A$107:$A$233,))</f>
        <v>#N/A</v>
      </c>
      <c r="O892" s="67" t="e">
        <f>INDEX(Справочно!$C$107:$C$233,MATCH('11'!$A$6:$A$955,Справочно!$A$107:$A$233,))</f>
        <v>#N/A</v>
      </c>
    </row>
    <row r="893" spans="1:15" s="28" customFormat="1" x14ac:dyDescent="0.25">
      <c r="A893" s="70"/>
      <c r="B893" s="24"/>
      <c r="C893" s="25"/>
      <c r="D893" s="24"/>
      <c r="E893" s="24"/>
      <c r="F893" s="24"/>
      <c r="G893" s="67" t="e">
        <f>INDEX(Справочно!$B$107:$B$233,MATCH('11'!$A$6:$A$955,Справочно!$A$107:$A$233,))</f>
        <v>#N/A</v>
      </c>
      <c r="H893" s="66">
        <v>11</v>
      </c>
      <c r="I893" s="70"/>
      <c r="J893" s="24"/>
      <c r="K893" s="40"/>
      <c r="L893" s="25"/>
      <c r="M893" s="24"/>
      <c r="N893" s="68" t="e">
        <f>INDEX(Справочно!$D$107:$D$233,MATCH('11'!$A$6:$A$955,Справочно!$A$107:$A$233,))</f>
        <v>#N/A</v>
      </c>
      <c r="O893" s="67" t="e">
        <f>INDEX(Справочно!$C$107:$C$233,MATCH('11'!$A$6:$A$955,Справочно!$A$107:$A$233,))</f>
        <v>#N/A</v>
      </c>
    </row>
    <row r="894" spans="1:15" s="28" customFormat="1" x14ac:dyDescent="0.25">
      <c r="A894" s="70"/>
      <c r="B894" s="24"/>
      <c r="C894" s="25"/>
      <c r="D894" s="24"/>
      <c r="E894" s="24"/>
      <c r="F894" s="24"/>
      <c r="G894" s="67" t="e">
        <f>INDEX(Справочно!$B$107:$B$233,MATCH('11'!$A$6:$A$955,Справочно!$A$107:$A$233,))</f>
        <v>#N/A</v>
      </c>
      <c r="H894" s="66">
        <v>11</v>
      </c>
      <c r="I894" s="70"/>
      <c r="J894" s="24"/>
      <c r="K894" s="40"/>
      <c r="L894" s="25"/>
      <c r="M894" s="24"/>
      <c r="N894" s="68" t="e">
        <f>INDEX(Справочно!$D$107:$D$233,MATCH('11'!$A$6:$A$955,Справочно!$A$107:$A$233,))</f>
        <v>#N/A</v>
      </c>
      <c r="O894" s="67" t="e">
        <f>INDEX(Справочно!$C$107:$C$233,MATCH('11'!$A$6:$A$955,Справочно!$A$107:$A$233,))</f>
        <v>#N/A</v>
      </c>
    </row>
    <row r="895" spans="1:15" s="28" customFormat="1" x14ac:dyDescent="0.25">
      <c r="A895" s="70"/>
      <c r="B895" s="24"/>
      <c r="C895" s="25"/>
      <c r="D895" s="24"/>
      <c r="E895" s="24"/>
      <c r="F895" s="24"/>
      <c r="G895" s="67" t="e">
        <f>INDEX(Справочно!$B$107:$B$233,MATCH('11'!$A$6:$A$955,Справочно!$A$107:$A$233,))</f>
        <v>#N/A</v>
      </c>
      <c r="H895" s="66">
        <v>11</v>
      </c>
      <c r="I895" s="70"/>
      <c r="J895" s="24"/>
      <c r="K895" s="40"/>
      <c r="L895" s="25"/>
      <c r="M895" s="24"/>
      <c r="N895" s="68" t="e">
        <f>INDEX(Справочно!$D$107:$D$233,MATCH('11'!$A$6:$A$955,Справочно!$A$107:$A$233,))</f>
        <v>#N/A</v>
      </c>
      <c r="O895" s="67" t="e">
        <f>INDEX(Справочно!$C$107:$C$233,MATCH('11'!$A$6:$A$955,Справочно!$A$107:$A$233,))</f>
        <v>#N/A</v>
      </c>
    </row>
    <row r="896" spans="1:15" s="28" customFormat="1" x14ac:dyDescent="0.25">
      <c r="A896" s="70"/>
      <c r="B896" s="24"/>
      <c r="C896" s="25"/>
      <c r="D896" s="24"/>
      <c r="E896" s="24"/>
      <c r="F896" s="24"/>
      <c r="G896" s="67" t="e">
        <f>INDEX(Справочно!$B$107:$B$233,MATCH('11'!$A$6:$A$955,Справочно!$A$107:$A$233,))</f>
        <v>#N/A</v>
      </c>
      <c r="H896" s="66">
        <v>11</v>
      </c>
      <c r="I896" s="70"/>
      <c r="J896" s="24"/>
      <c r="K896" s="40"/>
      <c r="L896" s="25"/>
      <c r="M896" s="24"/>
      <c r="N896" s="68" t="e">
        <f>INDEX(Справочно!$D$107:$D$233,MATCH('11'!$A$6:$A$955,Справочно!$A$107:$A$233,))</f>
        <v>#N/A</v>
      </c>
      <c r="O896" s="67" t="e">
        <f>INDEX(Справочно!$C$107:$C$233,MATCH('11'!$A$6:$A$955,Справочно!$A$107:$A$233,))</f>
        <v>#N/A</v>
      </c>
    </row>
    <row r="897" spans="1:15" s="28" customFormat="1" x14ac:dyDescent="0.25">
      <c r="A897" s="70"/>
      <c r="B897" s="24"/>
      <c r="C897" s="25"/>
      <c r="D897" s="24"/>
      <c r="E897" s="24"/>
      <c r="F897" s="24"/>
      <c r="G897" s="67" t="e">
        <f>INDEX(Справочно!$B$107:$B$233,MATCH('11'!$A$6:$A$955,Справочно!$A$107:$A$233,))</f>
        <v>#N/A</v>
      </c>
      <c r="H897" s="66">
        <v>11</v>
      </c>
      <c r="I897" s="70"/>
      <c r="J897" s="24"/>
      <c r="K897" s="40"/>
      <c r="L897" s="25"/>
      <c r="M897" s="24"/>
      <c r="N897" s="68" t="e">
        <f>INDEX(Справочно!$D$107:$D$233,MATCH('11'!$A$6:$A$955,Справочно!$A$107:$A$233,))</f>
        <v>#N/A</v>
      </c>
      <c r="O897" s="67" t="e">
        <f>INDEX(Справочно!$C$107:$C$233,MATCH('11'!$A$6:$A$955,Справочно!$A$107:$A$233,))</f>
        <v>#N/A</v>
      </c>
    </row>
    <row r="898" spans="1:15" s="28" customFormat="1" x14ac:dyDescent="0.25">
      <c r="A898" s="70"/>
      <c r="B898" s="24"/>
      <c r="C898" s="25"/>
      <c r="D898" s="24"/>
      <c r="E898" s="24"/>
      <c r="F898" s="24"/>
      <c r="G898" s="67" t="e">
        <f>INDEX(Справочно!$B$107:$B$233,MATCH('11'!$A$6:$A$955,Справочно!$A$107:$A$233,))</f>
        <v>#N/A</v>
      </c>
      <c r="H898" s="66">
        <v>11</v>
      </c>
      <c r="I898" s="70"/>
      <c r="J898" s="24"/>
      <c r="K898" s="40"/>
      <c r="L898" s="25"/>
      <c r="M898" s="24"/>
      <c r="N898" s="68" t="e">
        <f>INDEX(Справочно!$D$107:$D$233,MATCH('11'!$A$6:$A$955,Справочно!$A$107:$A$233,))</f>
        <v>#N/A</v>
      </c>
      <c r="O898" s="67" t="e">
        <f>INDEX(Справочно!$C$107:$C$233,MATCH('11'!$A$6:$A$955,Справочно!$A$107:$A$233,))</f>
        <v>#N/A</v>
      </c>
    </row>
    <row r="899" spans="1:15" s="28" customFormat="1" x14ac:dyDescent="0.25">
      <c r="A899" s="70"/>
      <c r="B899" s="24"/>
      <c r="C899" s="25"/>
      <c r="D899" s="24"/>
      <c r="E899" s="24"/>
      <c r="F899" s="24"/>
      <c r="G899" s="67" t="e">
        <f>INDEX(Справочно!$B$107:$B$233,MATCH('11'!$A$6:$A$955,Справочно!$A$107:$A$233,))</f>
        <v>#N/A</v>
      </c>
      <c r="H899" s="66">
        <v>11</v>
      </c>
      <c r="I899" s="70"/>
      <c r="J899" s="24"/>
      <c r="K899" s="40"/>
      <c r="L899" s="25"/>
      <c r="M899" s="24"/>
      <c r="N899" s="68" t="e">
        <f>INDEX(Справочно!$D$107:$D$233,MATCH('11'!$A$6:$A$955,Справочно!$A$107:$A$233,))</f>
        <v>#N/A</v>
      </c>
      <c r="O899" s="67" t="e">
        <f>INDEX(Справочно!$C$107:$C$233,MATCH('11'!$A$6:$A$955,Справочно!$A$107:$A$233,))</f>
        <v>#N/A</v>
      </c>
    </row>
    <row r="900" spans="1:15" s="28" customFormat="1" x14ac:dyDescent="0.25">
      <c r="A900" s="70"/>
      <c r="B900" s="24"/>
      <c r="C900" s="25"/>
      <c r="D900" s="24"/>
      <c r="E900" s="24"/>
      <c r="F900" s="24"/>
      <c r="G900" s="67" t="e">
        <f>INDEX(Справочно!$B$107:$B$233,MATCH('11'!$A$6:$A$955,Справочно!$A$107:$A$233,))</f>
        <v>#N/A</v>
      </c>
      <c r="H900" s="66">
        <v>11</v>
      </c>
      <c r="I900" s="70"/>
      <c r="J900" s="24"/>
      <c r="K900" s="40"/>
      <c r="L900" s="25"/>
      <c r="M900" s="24"/>
      <c r="N900" s="68" t="e">
        <f>INDEX(Справочно!$D$107:$D$233,MATCH('11'!$A$6:$A$955,Справочно!$A$107:$A$233,))</f>
        <v>#N/A</v>
      </c>
      <c r="O900" s="67" t="e">
        <f>INDEX(Справочно!$C$107:$C$233,MATCH('11'!$A$6:$A$955,Справочно!$A$107:$A$233,))</f>
        <v>#N/A</v>
      </c>
    </row>
    <row r="901" spans="1:15" s="28" customFormat="1" x14ac:dyDescent="0.25">
      <c r="A901" s="70"/>
      <c r="B901" s="24"/>
      <c r="C901" s="25"/>
      <c r="D901" s="24"/>
      <c r="E901" s="24"/>
      <c r="F901" s="24"/>
      <c r="G901" s="67" t="e">
        <f>INDEX(Справочно!$B$107:$B$233,MATCH('11'!$A$6:$A$955,Справочно!$A$107:$A$233,))</f>
        <v>#N/A</v>
      </c>
      <c r="H901" s="66">
        <v>11</v>
      </c>
      <c r="I901" s="70"/>
      <c r="J901" s="24"/>
      <c r="K901" s="40"/>
      <c r="L901" s="25"/>
      <c r="M901" s="24"/>
      <c r="N901" s="68" t="e">
        <f>INDEX(Справочно!$D$107:$D$233,MATCH('11'!$A$6:$A$955,Справочно!$A$107:$A$233,))</f>
        <v>#N/A</v>
      </c>
      <c r="O901" s="67" t="e">
        <f>INDEX(Справочно!$C$107:$C$233,MATCH('11'!$A$6:$A$955,Справочно!$A$107:$A$233,))</f>
        <v>#N/A</v>
      </c>
    </row>
    <row r="902" spans="1:15" s="28" customFormat="1" x14ac:dyDescent="0.25">
      <c r="A902" s="70"/>
      <c r="B902" s="24"/>
      <c r="C902" s="25"/>
      <c r="D902" s="24"/>
      <c r="E902" s="24"/>
      <c r="F902" s="24"/>
      <c r="G902" s="67" t="e">
        <f>INDEX(Справочно!$B$107:$B$233,MATCH('11'!$A$6:$A$955,Справочно!$A$107:$A$233,))</f>
        <v>#N/A</v>
      </c>
      <c r="H902" s="66">
        <v>11</v>
      </c>
      <c r="I902" s="70"/>
      <c r="J902" s="24"/>
      <c r="K902" s="40"/>
      <c r="L902" s="25"/>
      <c r="M902" s="24"/>
      <c r="N902" s="68" t="e">
        <f>INDEX(Справочно!$D$107:$D$233,MATCH('11'!$A$6:$A$955,Справочно!$A$107:$A$233,))</f>
        <v>#N/A</v>
      </c>
      <c r="O902" s="67" t="e">
        <f>INDEX(Справочно!$C$107:$C$233,MATCH('11'!$A$6:$A$955,Справочно!$A$107:$A$233,))</f>
        <v>#N/A</v>
      </c>
    </row>
    <row r="903" spans="1:15" s="28" customFormat="1" x14ac:dyDescent="0.25">
      <c r="A903" s="70"/>
      <c r="B903" s="24"/>
      <c r="C903" s="25"/>
      <c r="D903" s="24"/>
      <c r="E903" s="24"/>
      <c r="F903" s="24"/>
      <c r="G903" s="67" t="e">
        <f>INDEX(Справочно!$B$107:$B$233,MATCH('11'!$A$6:$A$955,Справочно!$A$107:$A$233,))</f>
        <v>#N/A</v>
      </c>
      <c r="H903" s="66">
        <v>11</v>
      </c>
      <c r="I903" s="70"/>
      <c r="J903" s="24"/>
      <c r="K903" s="40"/>
      <c r="L903" s="25"/>
      <c r="M903" s="24"/>
      <c r="N903" s="68" t="e">
        <f>INDEX(Справочно!$D$107:$D$233,MATCH('11'!$A$6:$A$955,Справочно!$A$107:$A$233,))</f>
        <v>#N/A</v>
      </c>
      <c r="O903" s="67" t="e">
        <f>INDEX(Справочно!$C$107:$C$233,MATCH('11'!$A$6:$A$955,Справочно!$A$107:$A$233,))</f>
        <v>#N/A</v>
      </c>
    </row>
    <row r="904" spans="1:15" s="28" customFormat="1" x14ac:dyDescent="0.25">
      <c r="A904" s="70"/>
      <c r="B904" s="24"/>
      <c r="C904" s="25"/>
      <c r="D904" s="24"/>
      <c r="E904" s="24"/>
      <c r="F904" s="24"/>
      <c r="G904" s="67" t="e">
        <f>INDEX(Справочно!$B$107:$B$233,MATCH('11'!$A$6:$A$955,Справочно!$A$107:$A$233,))</f>
        <v>#N/A</v>
      </c>
      <c r="H904" s="66">
        <v>11</v>
      </c>
      <c r="I904" s="70"/>
      <c r="J904" s="24"/>
      <c r="K904" s="40"/>
      <c r="L904" s="25"/>
      <c r="M904" s="24"/>
      <c r="N904" s="68" t="e">
        <f>INDEX(Справочно!$D$107:$D$233,MATCH('11'!$A$6:$A$955,Справочно!$A$107:$A$233,))</f>
        <v>#N/A</v>
      </c>
      <c r="O904" s="67" t="e">
        <f>INDEX(Справочно!$C$107:$C$233,MATCH('11'!$A$6:$A$955,Справочно!$A$107:$A$233,))</f>
        <v>#N/A</v>
      </c>
    </row>
    <row r="905" spans="1:15" s="28" customFormat="1" x14ac:dyDescent="0.25">
      <c r="A905" s="70"/>
      <c r="B905" s="24"/>
      <c r="C905" s="25"/>
      <c r="D905" s="24"/>
      <c r="E905" s="24"/>
      <c r="F905" s="24"/>
      <c r="G905" s="67" t="e">
        <f>INDEX(Справочно!$B$107:$B$233,MATCH('11'!$A$6:$A$955,Справочно!$A$107:$A$233,))</f>
        <v>#N/A</v>
      </c>
      <c r="H905" s="66">
        <v>11</v>
      </c>
      <c r="I905" s="70"/>
      <c r="J905" s="24"/>
      <c r="K905" s="40"/>
      <c r="L905" s="25"/>
      <c r="M905" s="24"/>
      <c r="N905" s="68" t="e">
        <f>INDEX(Справочно!$D$107:$D$233,MATCH('11'!$A$6:$A$955,Справочно!$A$107:$A$233,))</f>
        <v>#N/A</v>
      </c>
      <c r="O905" s="67" t="e">
        <f>INDEX(Справочно!$C$107:$C$233,MATCH('11'!$A$6:$A$955,Справочно!$A$107:$A$233,))</f>
        <v>#N/A</v>
      </c>
    </row>
    <row r="906" spans="1:15" s="28" customFormat="1" x14ac:dyDescent="0.25">
      <c r="A906" s="70"/>
      <c r="B906" s="24"/>
      <c r="C906" s="25"/>
      <c r="D906" s="24"/>
      <c r="E906" s="24"/>
      <c r="F906" s="24"/>
      <c r="G906" s="67" t="e">
        <f>INDEX(Справочно!$B$107:$B$233,MATCH('11'!$A$6:$A$955,Справочно!$A$107:$A$233,))</f>
        <v>#N/A</v>
      </c>
      <c r="H906" s="66">
        <v>11</v>
      </c>
      <c r="I906" s="70"/>
      <c r="J906" s="24"/>
      <c r="K906" s="40"/>
      <c r="L906" s="25"/>
      <c r="M906" s="24"/>
      <c r="N906" s="68" t="e">
        <f>INDEX(Справочно!$D$107:$D$233,MATCH('11'!$A$6:$A$955,Справочно!$A$107:$A$233,))</f>
        <v>#N/A</v>
      </c>
      <c r="O906" s="67" t="e">
        <f>INDEX(Справочно!$C$107:$C$233,MATCH('11'!$A$6:$A$955,Справочно!$A$107:$A$233,))</f>
        <v>#N/A</v>
      </c>
    </row>
    <row r="907" spans="1:15" s="28" customFormat="1" x14ac:dyDescent="0.25">
      <c r="A907" s="70"/>
      <c r="B907" s="24"/>
      <c r="C907" s="25"/>
      <c r="D907" s="24"/>
      <c r="E907" s="24"/>
      <c r="F907" s="24"/>
      <c r="G907" s="67" t="e">
        <f>INDEX(Справочно!$B$107:$B$233,MATCH('11'!$A$6:$A$955,Справочно!$A$107:$A$233,))</f>
        <v>#N/A</v>
      </c>
      <c r="H907" s="66">
        <v>11</v>
      </c>
      <c r="I907" s="70"/>
      <c r="J907" s="24"/>
      <c r="K907" s="40"/>
      <c r="L907" s="25"/>
      <c r="M907" s="24"/>
      <c r="N907" s="68" t="e">
        <f>INDEX(Справочно!$D$107:$D$233,MATCH('11'!$A$6:$A$955,Справочно!$A$107:$A$233,))</f>
        <v>#N/A</v>
      </c>
      <c r="O907" s="67" t="e">
        <f>INDEX(Справочно!$C$107:$C$233,MATCH('11'!$A$6:$A$955,Справочно!$A$107:$A$233,))</f>
        <v>#N/A</v>
      </c>
    </row>
    <row r="908" spans="1:15" s="28" customFormat="1" x14ac:dyDescent="0.25">
      <c r="A908" s="70"/>
      <c r="B908" s="24"/>
      <c r="C908" s="25"/>
      <c r="D908" s="24"/>
      <c r="E908" s="24"/>
      <c r="F908" s="24"/>
      <c r="G908" s="67" t="e">
        <f>INDEX(Справочно!$B$107:$B$233,MATCH('11'!$A$6:$A$955,Справочно!$A$107:$A$233,))</f>
        <v>#N/A</v>
      </c>
      <c r="H908" s="66">
        <v>11</v>
      </c>
      <c r="I908" s="70"/>
      <c r="J908" s="24"/>
      <c r="K908" s="40"/>
      <c r="L908" s="25"/>
      <c r="M908" s="24"/>
      <c r="N908" s="68" t="e">
        <f>INDEX(Справочно!$D$107:$D$233,MATCH('11'!$A$6:$A$955,Справочно!$A$107:$A$233,))</f>
        <v>#N/A</v>
      </c>
      <c r="O908" s="67" t="e">
        <f>INDEX(Справочно!$C$107:$C$233,MATCH('11'!$A$6:$A$955,Справочно!$A$107:$A$233,))</f>
        <v>#N/A</v>
      </c>
    </row>
    <row r="909" spans="1:15" s="28" customFormat="1" x14ac:dyDescent="0.25">
      <c r="A909" s="70"/>
      <c r="B909" s="24"/>
      <c r="C909" s="25"/>
      <c r="D909" s="24"/>
      <c r="E909" s="24"/>
      <c r="F909" s="24"/>
      <c r="G909" s="67" t="e">
        <f>INDEX(Справочно!$B$107:$B$233,MATCH('11'!$A$6:$A$955,Справочно!$A$107:$A$233,))</f>
        <v>#N/A</v>
      </c>
      <c r="H909" s="66">
        <v>11</v>
      </c>
      <c r="I909" s="70"/>
      <c r="J909" s="24"/>
      <c r="K909" s="40"/>
      <c r="L909" s="25"/>
      <c r="M909" s="24"/>
      <c r="N909" s="68" t="e">
        <f>INDEX(Справочно!$D$107:$D$233,MATCH('11'!$A$6:$A$955,Справочно!$A$107:$A$233,))</f>
        <v>#N/A</v>
      </c>
      <c r="O909" s="67" t="e">
        <f>INDEX(Справочно!$C$107:$C$233,MATCH('11'!$A$6:$A$955,Справочно!$A$107:$A$233,))</f>
        <v>#N/A</v>
      </c>
    </row>
    <row r="910" spans="1:15" s="28" customFormat="1" x14ac:dyDescent="0.25">
      <c r="A910" s="70"/>
      <c r="B910" s="24"/>
      <c r="C910" s="25"/>
      <c r="D910" s="24"/>
      <c r="E910" s="24"/>
      <c r="F910" s="24"/>
      <c r="G910" s="67" t="e">
        <f>INDEX(Справочно!$B$107:$B$233,MATCH('11'!$A$6:$A$955,Справочно!$A$107:$A$233,))</f>
        <v>#N/A</v>
      </c>
      <c r="H910" s="66">
        <v>11</v>
      </c>
      <c r="I910" s="70"/>
      <c r="J910" s="24"/>
      <c r="K910" s="40"/>
      <c r="L910" s="25"/>
      <c r="M910" s="24"/>
      <c r="N910" s="68" t="e">
        <f>INDEX(Справочно!$D$107:$D$233,MATCH('11'!$A$6:$A$955,Справочно!$A$107:$A$233,))</f>
        <v>#N/A</v>
      </c>
      <c r="O910" s="67" t="e">
        <f>INDEX(Справочно!$C$107:$C$233,MATCH('11'!$A$6:$A$955,Справочно!$A$107:$A$233,))</f>
        <v>#N/A</v>
      </c>
    </row>
    <row r="911" spans="1:15" s="28" customFormat="1" x14ac:dyDescent="0.25">
      <c r="A911" s="70"/>
      <c r="B911" s="24"/>
      <c r="C911" s="25"/>
      <c r="D911" s="24"/>
      <c r="E911" s="24"/>
      <c r="F911" s="24"/>
      <c r="G911" s="67" t="e">
        <f>INDEX(Справочно!$B$107:$B$233,MATCH('11'!$A$6:$A$955,Справочно!$A$107:$A$233,))</f>
        <v>#N/A</v>
      </c>
      <c r="H911" s="66">
        <v>11</v>
      </c>
      <c r="I911" s="70"/>
      <c r="J911" s="24"/>
      <c r="K911" s="40"/>
      <c r="L911" s="25"/>
      <c r="M911" s="24"/>
      <c r="N911" s="68" t="e">
        <f>INDEX(Справочно!$D$107:$D$233,MATCH('11'!$A$6:$A$955,Справочно!$A$107:$A$233,))</f>
        <v>#N/A</v>
      </c>
      <c r="O911" s="67" t="e">
        <f>INDEX(Справочно!$C$107:$C$233,MATCH('11'!$A$6:$A$955,Справочно!$A$107:$A$233,))</f>
        <v>#N/A</v>
      </c>
    </row>
    <row r="912" spans="1:15" s="28" customFormat="1" x14ac:dyDescent="0.25">
      <c r="A912" s="70"/>
      <c r="B912" s="24"/>
      <c r="C912" s="25"/>
      <c r="D912" s="24"/>
      <c r="E912" s="24"/>
      <c r="F912" s="24"/>
      <c r="G912" s="67" t="e">
        <f>INDEX(Справочно!$B$107:$B$233,MATCH('11'!$A$6:$A$955,Справочно!$A$107:$A$233,))</f>
        <v>#N/A</v>
      </c>
      <c r="H912" s="66">
        <v>11</v>
      </c>
      <c r="I912" s="70"/>
      <c r="J912" s="24"/>
      <c r="K912" s="40"/>
      <c r="L912" s="25"/>
      <c r="M912" s="24"/>
      <c r="N912" s="68" t="e">
        <f>INDEX(Справочно!$D$107:$D$233,MATCH('11'!$A$6:$A$955,Справочно!$A$107:$A$233,))</f>
        <v>#N/A</v>
      </c>
      <c r="O912" s="67" t="e">
        <f>INDEX(Справочно!$C$107:$C$233,MATCH('11'!$A$6:$A$955,Справочно!$A$107:$A$233,))</f>
        <v>#N/A</v>
      </c>
    </row>
    <row r="913" spans="1:15" s="28" customFormat="1" x14ac:dyDescent="0.25">
      <c r="A913" s="70"/>
      <c r="B913" s="24"/>
      <c r="C913" s="25"/>
      <c r="D913" s="24"/>
      <c r="E913" s="24"/>
      <c r="F913" s="24"/>
      <c r="G913" s="67" t="e">
        <f>INDEX(Справочно!$B$107:$B$233,MATCH('11'!$A$6:$A$955,Справочно!$A$107:$A$233,))</f>
        <v>#N/A</v>
      </c>
      <c r="H913" s="66">
        <v>11</v>
      </c>
      <c r="I913" s="70"/>
      <c r="J913" s="24"/>
      <c r="K913" s="40"/>
      <c r="L913" s="25"/>
      <c r="M913" s="24"/>
      <c r="N913" s="68" t="e">
        <f>INDEX(Справочно!$D$107:$D$233,MATCH('11'!$A$6:$A$955,Справочно!$A$107:$A$233,))</f>
        <v>#N/A</v>
      </c>
      <c r="O913" s="67" t="e">
        <f>INDEX(Справочно!$C$107:$C$233,MATCH('11'!$A$6:$A$955,Справочно!$A$107:$A$233,))</f>
        <v>#N/A</v>
      </c>
    </row>
    <row r="914" spans="1:15" s="28" customFormat="1" x14ac:dyDescent="0.25">
      <c r="A914" s="70"/>
      <c r="B914" s="24"/>
      <c r="C914" s="25"/>
      <c r="D914" s="24"/>
      <c r="E914" s="24"/>
      <c r="F914" s="24"/>
      <c r="G914" s="67" t="e">
        <f>INDEX(Справочно!$B$107:$B$233,MATCH('11'!$A$6:$A$955,Справочно!$A$107:$A$233,))</f>
        <v>#N/A</v>
      </c>
      <c r="H914" s="66">
        <v>11</v>
      </c>
      <c r="I914" s="70"/>
      <c r="J914" s="24"/>
      <c r="K914" s="40"/>
      <c r="L914" s="25"/>
      <c r="M914" s="24"/>
      <c r="N914" s="68" t="e">
        <f>INDEX(Справочно!$D$107:$D$233,MATCH('11'!$A$6:$A$955,Справочно!$A$107:$A$233,))</f>
        <v>#N/A</v>
      </c>
      <c r="O914" s="67" t="e">
        <f>INDEX(Справочно!$C$107:$C$233,MATCH('11'!$A$6:$A$955,Справочно!$A$107:$A$233,))</f>
        <v>#N/A</v>
      </c>
    </row>
    <row r="915" spans="1:15" s="28" customFormat="1" x14ac:dyDescent="0.25">
      <c r="A915" s="70"/>
      <c r="B915" s="24"/>
      <c r="C915" s="25"/>
      <c r="D915" s="24"/>
      <c r="E915" s="24"/>
      <c r="F915" s="24"/>
      <c r="G915" s="67" t="e">
        <f>INDEX(Справочно!$B$107:$B$233,MATCH('11'!$A$6:$A$955,Справочно!$A$107:$A$233,))</f>
        <v>#N/A</v>
      </c>
      <c r="H915" s="66">
        <v>11</v>
      </c>
      <c r="I915" s="70"/>
      <c r="J915" s="24"/>
      <c r="K915" s="40"/>
      <c r="L915" s="25"/>
      <c r="M915" s="24"/>
      <c r="N915" s="68" t="e">
        <f>INDEX(Справочно!$D$107:$D$233,MATCH('11'!$A$6:$A$955,Справочно!$A$107:$A$233,))</f>
        <v>#N/A</v>
      </c>
      <c r="O915" s="67" t="e">
        <f>INDEX(Справочно!$C$107:$C$233,MATCH('11'!$A$6:$A$955,Справочно!$A$107:$A$233,))</f>
        <v>#N/A</v>
      </c>
    </row>
    <row r="916" spans="1:15" s="28" customFormat="1" x14ac:dyDescent="0.25">
      <c r="A916" s="70"/>
      <c r="B916" s="24"/>
      <c r="C916" s="25"/>
      <c r="D916" s="24"/>
      <c r="E916" s="24"/>
      <c r="F916" s="24"/>
      <c r="G916" s="67" t="e">
        <f>INDEX(Справочно!$B$107:$B$233,MATCH('11'!$A$6:$A$955,Справочно!$A$107:$A$233,))</f>
        <v>#N/A</v>
      </c>
      <c r="H916" s="66">
        <v>11</v>
      </c>
      <c r="I916" s="70"/>
      <c r="J916" s="24"/>
      <c r="K916" s="40"/>
      <c r="L916" s="25"/>
      <c r="M916" s="24"/>
      <c r="N916" s="68" t="e">
        <f>INDEX(Справочно!$D$107:$D$233,MATCH('11'!$A$6:$A$955,Справочно!$A$107:$A$233,))</f>
        <v>#N/A</v>
      </c>
      <c r="O916" s="67" t="e">
        <f>INDEX(Справочно!$C$107:$C$233,MATCH('11'!$A$6:$A$955,Справочно!$A$107:$A$233,))</f>
        <v>#N/A</v>
      </c>
    </row>
    <row r="917" spans="1:15" s="28" customFormat="1" x14ac:dyDescent="0.25">
      <c r="A917" s="70"/>
      <c r="B917" s="24"/>
      <c r="C917" s="25"/>
      <c r="D917" s="24"/>
      <c r="E917" s="24"/>
      <c r="F917" s="24"/>
      <c r="G917" s="67" t="e">
        <f>INDEX(Справочно!$B$107:$B$233,MATCH('11'!$A$6:$A$955,Справочно!$A$107:$A$233,))</f>
        <v>#N/A</v>
      </c>
      <c r="H917" s="66">
        <v>11</v>
      </c>
      <c r="I917" s="70"/>
      <c r="J917" s="24"/>
      <c r="K917" s="40"/>
      <c r="L917" s="25"/>
      <c r="M917" s="24"/>
      <c r="N917" s="68" t="e">
        <f>INDEX(Справочно!$D$107:$D$233,MATCH('11'!$A$6:$A$955,Справочно!$A$107:$A$233,))</f>
        <v>#N/A</v>
      </c>
      <c r="O917" s="67" t="e">
        <f>INDEX(Справочно!$C$107:$C$233,MATCH('11'!$A$6:$A$955,Справочно!$A$107:$A$233,))</f>
        <v>#N/A</v>
      </c>
    </row>
    <row r="918" spans="1:15" s="28" customFormat="1" x14ac:dyDescent="0.25">
      <c r="A918" s="70"/>
      <c r="B918" s="24"/>
      <c r="C918" s="25"/>
      <c r="D918" s="24"/>
      <c r="E918" s="24"/>
      <c r="F918" s="24"/>
      <c r="G918" s="67" t="e">
        <f>INDEX(Справочно!$B$107:$B$233,MATCH('11'!$A$6:$A$955,Справочно!$A$107:$A$233,))</f>
        <v>#N/A</v>
      </c>
      <c r="H918" s="66">
        <v>11</v>
      </c>
      <c r="I918" s="70"/>
      <c r="J918" s="24"/>
      <c r="K918" s="40"/>
      <c r="L918" s="25"/>
      <c r="M918" s="24"/>
      <c r="N918" s="68" t="e">
        <f>INDEX(Справочно!$D$107:$D$233,MATCH('11'!$A$6:$A$955,Справочно!$A$107:$A$233,))</f>
        <v>#N/A</v>
      </c>
      <c r="O918" s="67" t="e">
        <f>INDEX(Справочно!$C$107:$C$233,MATCH('11'!$A$6:$A$955,Справочно!$A$107:$A$233,))</f>
        <v>#N/A</v>
      </c>
    </row>
    <row r="919" spans="1:15" s="28" customFormat="1" x14ac:dyDescent="0.25">
      <c r="A919" s="70"/>
      <c r="B919" s="24"/>
      <c r="C919" s="25"/>
      <c r="D919" s="24"/>
      <c r="E919" s="24"/>
      <c r="F919" s="24"/>
      <c r="G919" s="67" t="e">
        <f>INDEX(Справочно!$B$107:$B$233,MATCH('11'!$A$6:$A$955,Справочно!$A$107:$A$233,))</f>
        <v>#N/A</v>
      </c>
      <c r="H919" s="66">
        <v>11</v>
      </c>
      <c r="I919" s="70"/>
      <c r="J919" s="24"/>
      <c r="K919" s="40"/>
      <c r="L919" s="25"/>
      <c r="M919" s="24"/>
      <c r="N919" s="68" t="e">
        <f>INDEX(Справочно!$D$107:$D$233,MATCH('11'!$A$6:$A$955,Справочно!$A$107:$A$233,))</f>
        <v>#N/A</v>
      </c>
      <c r="O919" s="67" t="e">
        <f>INDEX(Справочно!$C$107:$C$233,MATCH('11'!$A$6:$A$955,Справочно!$A$107:$A$233,))</f>
        <v>#N/A</v>
      </c>
    </row>
    <row r="920" spans="1:15" s="28" customFormat="1" x14ac:dyDescent="0.25">
      <c r="A920" s="70"/>
      <c r="B920" s="24"/>
      <c r="C920" s="25"/>
      <c r="D920" s="24"/>
      <c r="E920" s="24"/>
      <c r="F920" s="24"/>
      <c r="G920" s="67" t="e">
        <f>INDEX(Справочно!$B$107:$B$233,MATCH('11'!$A$6:$A$955,Справочно!$A$107:$A$233,))</f>
        <v>#N/A</v>
      </c>
      <c r="H920" s="66">
        <v>11</v>
      </c>
      <c r="I920" s="70"/>
      <c r="J920" s="24"/>
      <c r="K920" s="40"/>
      <c r="L920" s="25"/>
      <c r="M920" s="24"/>
      <c r="N920" s="68" t="e">
        <f>INDEX(Справочно!$D$107:$D$233,MATCH('11'!$A$6:$A$955,Справочно!$A$107:$A$233,))</f>
        <v>#N/A</v>
      </c>
      <c r="O920" s="67" t="e">
        <f>INDEX(Справочно!$C$107:$C$233,MATCH('11'!$A$6:$A$955,Справочно!$A$107:$A$233,))</f>
        <v>#N/A</v>
      </c>
    </row>
    <row r="921" spans="1:15" s="28" customFormat="1" x14ac:dyDescent="0.25">
      <c r="A921" s="70"/>
      <c r="B921" s="24"/>
      <c r="C921" s="25"/>
      <c r="D921" s="24"/>
      <c r="E921" s="24"/>
      <c r="F921" s="24"/>
      <c r="G921" s="67" t="e">
        <f>INDEX(Справочно!$B$107:$B$233,MATCH('11'!$A$6:$A$955,Справочно!$A$107:$A$233,))</f>
        <v>#N/A</v>
      </c>
      <c r="H921" s="66">
        <v>11</v>
      </c>
      <c r="I921" s="70"/>
      <c r="J921" s="24"/>
      <c r="K921" s="40"/>
      <c r="L921" s="25"/>
      <c r="M921" s="24"/>
      <c r="N921" s="68" t="e">
        <f>INDEX(Справочно!$D$107:$D$233,MATCH('11'!$A$6:$A$955,Справочно!$A$107:$A$233,))</f>
        <v>#N/A</v>
      </c>
      <c r="O921" s="67" t="e">
        <f>INDEX(Справочно!$C$107:$C$233,MATCH('11'!$A$6:$A$955,Справочно!$A$107:$A$233,))</f>
        <v>#N/A</v>
      </c>
    </row>
    <row r="922" spans="1:15" s="28" customFormat="1" x14ac:dyDescent="0.25">
      <c r="A922" s="70"/>
      <c r="B922" s="24"/>
      <c r="C922" s="25"/>
      <c r="D922" s="24"/>
      <c r="E922" s="24"/>
      <c r="F922" s="24"/>
      <c r="G922" s="67" t="e">
        <f>INDEX(Справочно!$B$107:$B$233,MATCH('11'!$A$6:$A$955,Справочно!$A$107:$A$233,))</f>
        <v>#N/A</v>
      </c>
      <c r="H922" s="66">
        <v>11</v>
      </c>
      <c r="I922" s="70"/>
      <c r="J922" s="24"/>
      <c r="K922" s="40"/>
      <c r="L922" s="25"/>
      <c r="M922" s="24"/>
      <c r="N922" s="68" t="e">
        <f>INDEX(Справочно!$D$107:$D$233,MATCH('11'!$A$6:$A$955,Справочно!$A$107:$A$233,))</f>
        <v>#N/A</v>
      </c>
      <c r="O922" s="67" t="e">
        <f>INDEX(Справочно!$C$107:$C$233,MATCH('11'!$A$6:$A$955,Справочно!$A$107:$A$233,))</f>
        <v>#N/A</v>
      </c>
    </row>
    <row r="923" spans="1:15" s="28" customFormat="1" x14ac:dyDescent="0.25">
      <c r="A923" s="70"/>
      <c r="B923" s="24"/>
      <c r="C923" s="25"/>
      <c r="D923" s="24"/>
      <c r="E923" s="24"/>
      <c r="F923" s="24"/>
      <c r="G923" s="67" t="e">
        <f>INDEX(Справочно!$B$107:$B$233,MATCH('11'!$A$6:$A$955,Справочно!$A$107:$A$233,))</f>
        <v>#N/A</v>
      </c>
      <c r="H923" s="66">
        <v>11</v>
      </c>
      <c r="I923" s="70"/>
      <c r="J923" s="24"/>
      <c r="K923" s="40"/>
      <c r="L923" s="25"/>
      <c r="M923" s="24"/>
      <c r="N923" s="68" t="e">
        <f>INDEX(Справочно!$D$107:$D$233,MATCH('11'!$A$6:$A$955,Справочно!$A$107:$A$233,))</f>
        <v>#N/A</v>
      </c>
      <c r="O923" s="67" t="e">
        <f>INDEX(Справочно!$C$107:$C$233,MATCH('11'!$A$6:$A$955,Справочно!$A$107:$A$233,))</f>
        <v>#N/A</v>
      </c>
    </row>
    <row r="924" spans="1:15" s="28" customFormat="1" x14ac:dyDescent="0.25">
      <c r="A924" s="70"/>
      <c r="B924" s="24"/>
      <c r="C924" s="25"/>
      <c r="D924" s="24"/>
      <c r="E924" s="24"/>
      <c r="F924" s="24"/>
      <c r="G924" s="67" t="e">
        <f>INDEX(Справочно!$B$107:$B$233,MATCH('11'!$A$6:$A$955,Справочно!$A$107:$A$233,))</f>
        <v>#N/A</v>
      </c>
      <c r="H924" s="66">
        <v>11</v>
      </c>
      <c r="I924" s="70"/>
      <c r="J924" s="24"/>
      <c r="K924" s="40"/>
      <c r="L924" s="25"/>
      <c r="M924" s="24"/>
      <c r="N924" s="68" t="e">
        <f>INDEX(Справочно!$D$107:$D$233,MATCH('11'!$A$6:$A$955,Справочно!$A$107:$A$233,))</f>
        <v>#N/A</v>
      </c>
      <c r="O924" s="67" t="e">
        <f>INDEX(Справочно!$C$107:$C$233,MATCH('11'!$A$6:$A$955,Справочно!$A$107:$A$233,))</f>
        <v>#N/A</v>
      </c>
    </row>
    <row r="925" spans="1:15" s="28" customFormat="1" x14ac:dyDescent="0.25">
      <c r="A925" s="70"/>
      <c r="B925" s="24"/>
      <c r="C925" s="25"/>
      <c r="D925" s="24"/>
      <c r="E925" s="24"/>
      <c r="F925" s="24"/>
      <c r="G925" s="67" t="e">
        <f>INDEX(Справочно!$B$107:$B$233,MATCH('11'!$A$6:$A$955,Справочно!$A$107:$A$233,))</f>
        <v>#N/A</v>
      </c>
      <c r="H925" s="66">
        <v>11</v>
      </c>
      <c r="I925" s="70"/>
      <c r="J925" s="24"/>
      <c r="K925" s="40"/>
      <c r="L925" s="25"/>
      <c r="M925" s="24"/>
      <c r="N925" s="68" t="e">
        <f>INDEX(Справочно!$D$107:$D$233,MATCH('11'!$A$6:$A$955,Справочно!$A$107:$A$233,))</f>
        <v>#N/A</v>
      </c>
      <c r="O925" s="67" t="e">
        <f>INDEX(Справочно!$C$107:$C$233,MATCH('11'!$A$6:$A$955,Справочно!$A$107:$A$233,))</f>
        <v>#N/A</v>
      </c>
    </row>
    <row r="926" spans="1:15" s="28" customFormat="1" x14ac:dyDescent="0.25">
      <c r="A926" s="70"/>
      <c r="B926" s="24"/>
      <c r="C926" s="25"/>
      <c r="D926" s="24"/>
      <c r="E926" s="24"/>
      <c r="F926" s="24"/>
      <c r="G926" s="67" t="e">
        <f>INDEX(Справочно!$B$107:$B$233,MATCH('11'!$A$6:$A$955,Справочно!$A$107:$A$233,))</f>
        <v>#N/A</v>
      </c>
      <c r="H926" s="66">
        <v>11</v>
      </c>
      <c r="I926" s="70"/>
      <c r="J926" s="24"/>
      <c r="K926" s="40"/>
      <c r="L926" s="25"/>
      <c r="M926" s="24"/>
      <c r="N926" s="68" t="e">
        <f>INDEX(Справочно!$D$107:$D$233,MATCH('11'!$A$6:$A$955,Справочно!$A$107:$A$233,))</f>
        <v>#N/A</v>
      </c>
      <c r="O926" s="67" t="e">
        <f>INDEX(Справочно!$C$107:$C$233,MATCH('11'!$A$6:$A$955,Справочно!$A$107:$A$233,))</f>
        <v>#N/A</v>
      </c>
    </row>
    <row r="927" spans="1:15" s="28" customFormat="1" x14ac:dyDescent="0.25">
      <c r="A927" s="70"/>
      <c r="B927" s="24"/>
      <c r="C927" s="25"/>
      <c r="D927" s="24"/>
      <c r="E927" s="24"/>
      <c r="F927" s="24"/>
      <c r="G927" s="67" t="e">
        <f>INDEX(Справочно!$B$107:$B$233,MATCH('11'!$A$6:$A$955,Справочно!$A$107:$A$233,))</f>
        <v>#N/A</v>
      </c>
      <c r="H927" s="66">
        <v>11</v>
      </c>
      <c r="I927" s="70"/>
      <c r="J927" s="24"/>
      <c r="K927" s="40"/>
      <c r="L927" s="25"/>
      <c r="M927" s="24"/>
      <c r="N927" s="68" t="e">
        <f>INDEX(Справочно!$D$107:$D$233,MATCH('11'!$A$6:$A$955,Справочно!$A$107:$A$233,))</f>
        <v>#N/A</v>
      </c>
      <c r="O927" s="67" t="e">
        <f>INDEX(Справочно!$C$107:$C$233,MATCH('11'!$A$6:$A$955,Справочно!$A$107:$A$233,))</f>
        <v>#N/A</v>
      </c>
    </row>
    <row r="928" spans="1:15" s="28" customFormat="1" x14ac:dyDescent="0.25">
      <c r="A928" s="70"/>
      <c r="B928" s="24"/>
      <c r="C928" s="25"/>
      <c r="D928" s="24"/>
      <c r="E928" s="24"/>
      <c r="F928" s="24"/>
      <c r="G928" s="67" t="e">
        <f>INDEX(Справочно!$B$107:$B$233,MATCH('11'!$A$6:$A$955,Справочно!$A$107:$A$233,))</f>
        <v>#N/A</v>
      </c>
      <c r="H928" s="66">
        <v>11</v>
      </c>
      <c r="I928" s="70"/>
      <c r="J928" s="24"/>
      <c r="K928" s="40"/>
      <c r="L928" s="25"/>
      <c r="M928" s="24"/>
      <c r="N928" s="68" t="e">
        <f>INDEX(Справочно!$D$107:$D$233,MATCH('11'!$A$6:$A$955,Справочно!$A$107:$A$233,))</f>
        <v>#N/A</v>
      </c>
      <c r="O928" s="67" t="e">
        <f>INDEX(Справочно!$C$107:$C$233,MATCH('11'!$A$6:$A$955,Справочно!$A$107:$A$233,))</f>
        <v>#N/A</v>
      </c>
    </row>
    <row r="929" spans="1:15" s="28" customFormat="1" x14ac:dyDescent="0.25">
      <c r="A929" s="70"/>
      <c r="B929" s="24"/>
      <c r="C929" s="25"/>
      <c r="D929" s="24"/>
      <c r="E929" s="24"/>
      <c r="F929" s="24"/>
      <c r="G929" s="67" t="e">
        <f>INDEX(Справочно!$B$107:$B$233,MATCH('11'!$A$6:$A$955,Справочно!$A$107:$A$233,))</f>
        <v>#N/A</v>
      </c>
      <c r="H929" s="66">
        <v>11</v>
      </c>
      <c r="I929" s="70"/>
      <c r="J929" s="24"/>
      <c r="K929" s="40"/>
      <c r="L929" s="25"/>
      <c r="M929" s="24"/>
      <c r="N929" s="68" t="e">
        <f>INDEX(Справочно!$D$107:$D$233,MATCH('11'!$A$6:$A$955,Справочно!$A$107:$A$233,))</f>
        <v>#N/A</v>
      </c>
      <c r="O929" s="67" t="e">
        <f>INDEX(Справочно!$C$107:$C$233,MATCH('11'!$A$6:$A$955,Справочно!$A$107:$A$233,))</f>
        <v>#N/A</v>
      </c>
    </row>
    <row r="930" spans="1:15" s="28" customFormat="1" x14ac:dyDescent="0.25">
      <c r="A930" s="70"/>
      <c r="B930" s="24"/>
      <c r="C930" s="25"/>
      <c r="D930" s="24"/>
      <c r="E930" s="24"/>
      <c r="F930" s="24"/>
      <c r="G930" s="67" t="e">
        <f>INDEX(Справочно!$B$107:$B$233,MATCH('11'!$A$6:$A$955,Справочно!$A$107:$A$233,))</f>
        <v>#N/A</v>
      </c>
      <c r="H930" s="66">
        <v>11</v>
      </c>
      <c r="I930" s="70"/>
      <c r="J930" s="24"/>
      <c r="K930" s="40"/>
      <c r="L930" s="25"/>
      <c r="M930" s="24"/>
      <c r="N930" s="68" t="e">
        <f>INDEX(Справочно!$D$107:$D$233,MATCH('11'!$A$6:$A$955,Справочно!$A$107:$A$233,))</f>
        <v>#N/A</v>
      </c>
      <c r="O930" s="67" t="e">
        <f>INDEX(Справочно!$C$107:$C$233,MATCH('11'!$A$6:$A$955,Справочно!$A$107:$A$233,))</f>
        <v>#N/A</v>
      </c>
    </row>
    <row r="931" spans="1:15" s="28" customFormat="1" x14ac:dyDescent="0.25">
      <c r="A931" s="70"/>
      <c r="B931" s="24"/>
      <c r="C931" s="25"/>
      <c r="D931" s="24"/>
      <c r="E931" s="24"/>
      <c r="F931" s="24"/>
      <c r="G931" s="67" t="e">
        <f>INDEX(Справочно!$B$107:$B$233,MATCH('11'!$A$6:$A$955,Справочно!$A$107:$A$233,))</f>
        <v>#N/A</v>
      </c>
      <c r="H931" s="66">
        <v>11</v>
      </c>
      <c r="I931" s="70"/>
      <c r="J931" s="24"/>
      <c r="K931" s="40"/>
      <c r="L931" s="25"/>
      <c r="M931" s="24"/>
      <c r="N931" s="68" t="e">
        <f>INDEX(Справочно!$D$107:$D$233,MATCH('11'!$A$6:$A$955,Справочно!$A$107:$A$233,))</f>
        <v>#N/A</v>
      </c>
      <c r="O931" s="67" t="e">
        <f>INDEX(Справочно!$C$107:$C$233,MATCH('11'!$A$6:$A$955,Справочно!$A$107:$A$233,))</f>
        <v>#N/A</v>
      </c>
    </row>
    <row r="932" spans="1:15" s="28" customFormat="1" x14ac:dyDescent="0.25">
      <c r="A932" s="70"/>
      <c r="B932" s="24"/>
      <c r="C932" s="25"/>
      <c r="D932" s="24"/>
      <c r="E932" s="24"/>
      <c r="F932" s="24"/>
      <c r="G932" s="67" t="e">
        <f>INDEX(Справочно!$B$107:$B$233,MATCH('11'!$A$6:$A$955,Справочно!$A$107:$A$233,))</f>
        <v>#N/A</v>
      </c>
      <c r="H932" s="66">
        <v>11</v>
      </c>
      <c r="I932" s="70"/>
      <c r="J932" s="24"/>
      <c r="K932" s="40"/>
      <c r="L932" s="25"/>
      <c r="M932" s="24"/>
      <c r="N932" s="68" t="e">
        <f>INDEX(Справочно!$D$107:$D$233,MATCH('11'!$A$6:$A$955,Справочно!$A$107:$A$233,))</f>
        <v>#N/A</v>
      </c>
      <c r="O932" s="67" t="e">
        <f>INDEX(Справочно!$C$107:$C$233,MATCH('11'!$A$6:$A$955,Справочно!$A$107:$A$233,))</f>
        <v>#N/A</v>
      </c>
    </row>
    <row r="933" spans="1:15" s="28" customFormat="1" x14ac:dyDescent="0.25">
      <c r="A933" s="70"/>
      <c r="B933" s="24"/>
      <c r="C933" s="25"/>
      <c r="D933" s="24"/>
      <c r="E933" s="24"/>
      <c r="F933" s="24"/>
      <c r="G933" s="67" t="e">
        <f>INDEX(Справочно!$B$107:$B$233,MATCH('11'!$A$6:$A$955,Справочно!$A$107:$A$233,))</f>
        <v>#N/A</v>
      </c>
      <c r="H933" s="66">
        <v>11</v>
      </c>
      <c r="I933" s="70"/>
      <c r="J933" s="24"/>
      <c r="K933" s="40"/>
      <c r="L933" s="25"/>
      <c r="M933" s="24"/>
      <c r="N933" s="68" t="e">
        <f>INDEX(Справочно!$D$107:$D$233,MATCH('11'!$A$6:$A$955,Справочно!$A$107:$A$233,))</f>
        <v>#N/A</v>
      </c>
      <c r="O933" s="67" t="e">
        <f>INDEX(Справочно!$C$107:$C$233,MATCH('11'!$A$6:$A$955,Справочно!$A$107:$A$233,))</f>
        <v>#N/A</v>
      </c>
    </row>
    <row r="934" spans="1:15" s="28" customFormat="1" x14ac:dyDescent="0.25">
      <c r="A934" s="70"/>
      <c r="B934" s="24"/>
      <c r="C934" s="25"/>
      <c r="D934" s="24"/>
      <c r="E934" s="24"/>
      <c r="F934" s="24"/>
      <c r="G934" s="67" t="e">
        <f>INDEX(Справочно!$B$107:$B$233,MATCH('11'!$A$6:$A$955,Справочно!$A$107:$A$233,))</f>
        <v>#N/A</v>
      </c>
      <c r="H934" s="66">
        <v>11</v>
      </c>
      <c r="I934" s="70"/>
      <c r="J934" s="24"/>
      <c r="K934" s="40"/>
      <c r="L934" s="25"/>
      <c r="M934" s="24"/>
      <c r="N934" s="68" t="e">
        <f>INDEX(Справочно!$D$107:$D$233,MATCH('11'!$A$6:$A$955,Справочно!$A$107:$A$233,))</f>
        <v>#N/A</v>
      </c>
      <c r="O934" s="67" t="e">
        <f>INDEX(Справочно!$C$107:$C$233,MATCH('11'!$A$6:$A$955,Справочно!$A$107:$A$233,))</f>
        <v>#N/A</v>
      </c>
    </row>
    <row r="935" spans="1:15" s="28" customFormat="1" x14ac:dyDescent="0.25">
      <c r="A935" s="70"/>
      <c r="B935" s="24"/>
      <c r="C935" s="25"/>
      <c r="D935" s="24"/>
      <c r="E935" s="24"/>
      <c r="F935" s="24"/>
      <c r="G935" s="67" t="e">
        <f>INDEX(Справочно!$B$107:$B$233,MATCH('11'!$A$6:$A$955,Справочно!$A$107:$A$233,))</f>
        <v>#N/A</v>
      </c>
      <c r="H935" s="66">
        <v>11</v>
      </c>
      <c r="I935" s="70"/>
      <c r="J935" s="24"/>
      <c r="K935" s="40"/>
      <c r="L935" s="25"/>
      <c r="M935" s="24"/>
      <c r="N935" s="68" t="e">
        <f>INDEX(Справочно!$D$107:$D$233,MATCH('11'!$A$6:$A$955,Справочно!$A$107:$A$233,))</f>
        <v>#N/A</v>
      </c>
      <c r="O935" s="67" t="e">
        <f>INDEX(Справочно!$C$107:$C$233,MATCH('11'!$A$6:$A$955,Справочно!$A$107:$A$233,))</f>
        <v>#N/A</v>
      </c>
    </row>
    <row r="936" spans="1:15" s="28" customFormat="1" x14ac:dyDescent="0.25">
      <c r="A936" s="70"/>
      <c r="B936" s="24"/>
      <c r="C936" s="25"/>
      <c r="D936" s="24"/>
      <c r="E936" s="24"/>
      <c r="F936" s="24"/>
      <c r="G936" s="67" t="e">
        <f>INDEX(Справочно!$B$107:$B$233,MATCH('11'!$A$6:$A$955,Справочно!$A$107:$A$233,))</f>
        <v>#N/A</v>
      </c>
      <c r="H936" s="66">
        <v>11</v>
      </c>
      <c r="I936" s="70"/>
      <c r="J936" s="24"/>
      <c r="K936" s="40"/>
      <c r="L936" s="25"/>
      <c r="M936" s="24"/>
      <c r="N936" s="68" t="e">
        <f>INDEX(Справочно!$D$107:$D$233,MATCH('11'!$A$6:$A$955,Справочно!$A$107:$A$233,))</f>
        <v>#N/A</v>
      </c>
      <c r="O936" s="67" t="e">
        <f>INDEX(Справочно!$C$107:$C$233,MATCH('11'!$A$6:$A$955,Справочно!$A$107:$A$233,))</f>
        <v>#N/A</v>
      </c>
    </row>
    <row r="937" spans="1:15" s="28" customFormat="1" x14ac:dyDescent="0.25">
      <c r="A937" s="70"/>
      <c r="B937" s="24"/>
      <c r="C937" s="25"/>
      <c r="D937" s="24"/>
      <c r="E937" s="24"/>
      <c r="F937" s="24"/>
      <c r="G937" s="67" t="e">
        <f>INDEX(Справочно!$B$107:$B$233,MATCH('11'!$A$6:$A$955,Справочно!$A$107:$A$233,))</f>
        <v>#N/A</v>
      </c>
      <c r="H937" s="66">
        <v>11</v>
      </c>
      <c r="I937" s="70"/>
      <c r="J937" s="24"/>
      <c r="K937" s="40"/>
      <c r="L937" s="25"/>
      <c r="M937" s="24"/>
      <c r="N937" s="68" t="e">
        <f>INDEX(Справочно!$D$107:$D$233,MATCH('11'!$A$6:$A$955,Справочно!$A$107:$A$233,))</f>
        <v>#N/A</v>
      </c>
      <c r="O937" s="67" t="e">
        <f>INDEX(Справочно!$C$107:$C$233,MATCH('11'!$A$6:$A$955,Справочно!$A$107:$A$233,))</f>
        <v>#N/A</v>
      </c>
    </row>
    <row r="938" spans="1:15" s="28" customFormat="1" x14ac:dyDescent="0.25">
      <c r="A938" s="70"/>
      <c r="B938" s="24"/>
      <c r="C938" s="25"/>
      <c r="D938" s="24"/>
      <c r="E938" s="24"/>
      <c r="F938" s="24"/>
      <c r="G938" s="67" t="e">
        <f>INDEX(Справочно!$B$107:$B$233,MATCH('11'!$A$6:$A$955,Справочно!$A$107:$A$233,))</f>
        <v>#N/A</v>
      </c>
      <c r="H938" s="66">
        <v>11</v>
      </c>
      <c r="I938" s="70"/>
      <c r="J938" s="24"/>
      <c r="K938" s="40"/>
      <c r="L938" s="25"/>
      <c r="M938" s="24"/>
      <c r="N938" s="68" t="e">
        <f>INDEX(Справочно!$D$107:$D$233,MATCH('11'!$A$6:$A$955,Справочно!$A$107:$A$233,))</f>
        <v>#N/A</v>
      </c>
      <c r="O938" s="67" t="e">
        <f>INDEX(Справочно!$C$107:$C$233,MATCH('11'!$A$6:$A$955,Справочно!$A$107:$A$233,))</f>
        <v>#N/A</v>
      </c>
    </row>
    <row r="939" spans="1:15" s="28" customFormat="1" x14ac:dyDescent="0.25">
      <c r="A939" s="70"/>
      <c r="B939" s="24"/>
      <c r="C939" s="25"/>
      <c r="D939" s="24"/>
      <c r="E939" s="24"/>
      <c r="F939" s="24"/>
      <c r="G939" s="67" t="e">
        <f>INDEX(Справочно!$B$107:$B$233,MATCH('11'!$A$6:$A$955,Справочно!$A$107:$A$233,))</f>
        <v>#N/A</v>
      </c>
      <c r="H939" s="66">
        <v>11</v>
      </c>
      <c r="I939" s="70"/>
      <c r="J939" s="24"/>
      <c r="K939" s="40"/>
      <c r="L939" s="25"/>
      <c r="M939" s="24"/>
      <c r="N939" s="68" t="e">
        <f>INDEX(Справочно!$D$107:$D$233,MATCH('11'!$A$6:$A$955,Справочно!$A$107:$A$233,))</f>
        <v>#N/A</v>
      </c>
      <c r="O939" s="67" t="e">
        <f>INDEX(Справочно!$C$107:$C$233,MATCH('11'!$A$6:$A$955,Справочно!$A$107:$A$233,))</f>
        <v>#N/A</v>
      </c>
    </row>
    <row r="940" spans="1:15" s="28" customFormat="1" x14ac:dyDescent="0.25">
      <c r="A940" s="70"/>
      <c r="B940" s="24"/>
      <c r="C940" s="25"/>
      <c r="D940" s="24"/>
      <c r="E940" s="24"/>
      <c r="F940" s="24"/>
      <c r="G940" s="67" t="e">
        <f>INDEX(Справочно!$B$107:$B$233,MATCH('11'!$A$6:$A$955,Справочно!$A$107:$A$233,))</f>
        <v>#N/A</v>
      </c>
      <c r="H940" s="66">
        <v>11</v>
      </c>
      <c r="I940" s="70"/>
      <c r="J940" s="24"/>
      <c r="K940" s="40"/>
      <c r="L940" s="25"/>
      <c r="M940" s="24"/>
      <c r="N940" s="68" t="e">
        <f>INDEX(Справочно!$D$107:$D$233,MATCH('11'!$A$6:$A$955,Справочно!$A$107:$A$233,))</f>
        <v>#N/A</v>
      </c>
      <c r="O940" s="67" t="e">
        <f>INDEX(Справочно!$C$107:$C$233,MATCH('11'!$A$6:$A$955,Справочно!$A$107:$A$233,))</f>
        <v>#N/A</v>
      </c>
    </row>
    <row r="941" spans="1:15" s="28" customFormat="1" x14ac:dyDescent="0.25">
      <c r="A941" s="70"/>
      <c r="B941" s="24"/>
      <c r="C941" s="25"/>
      <c r="D941" s="24"/>
      <c r="E941" s="24"/>
      <c r="F941" s="24"/>
      <c r="G941" s="67" t="e">
        <f>INDEX(Справочно!$B$107:$B$233,MATCH('11'!$A$6:$A$955,Справочно!$A$107:$A$233,))</f>
        <v>#N/A</v>
      </c>
      <c r="H941" s="66">
        <v>11</v>
      </c>
      <c r="I941" s="70"/>
      <c r="J941" s="24"/>
      <c r="K941" s="40"/>
      <c r="L941" s="25"/>
      <c r="M941" s="24"/>
      <c r="N941" s="68" t="e">
        <f>INDEX(Справочно!$D$107:$D$233,MATCH('11'!$A$6:$A$955,Справочно!$A$107:$A$233,))</f>
        <v>#N/A</v>
      </c>
      <c r="O941" s="67" t="e">
        <f>INDEX(Справочно!$C$107:$C$233,MATCH('11'!$A$6:$A$955,Справочно!$A$107:$A$233,))</f>
        <v>#N/A</v>
      </c>
    </row>
    <row r="942" spans="1:15" s="28" customFormat="1" x14ac:dyDescent="0.25">
      <c r="A942" s="70"/>
      <c r="B942" s="24"/>
      <c r="C942" s="25"/>
      <c r="D942" s="24"/>
      <c r="E942" s="24"/>
      <c r="F942" s="24"/>
      <c r="G942" s="67" t="e">
        <f>INDEX(Справочно!$B$107:$B$233,MATCH('11'!$A$6:$A$955,Справочно!$A$107:$A$233,))</f>
        <v>#N/A</v>
      </c>
      <c r="H942" s="66">
        <v>11</v>
      </c>
      <c r="I942" s="70"/>
      <c r="J942" s="24"/>
      <c r="K942" s="40"/>
      <c r="L942" s="25"/>
      <c r="M942" s="24"/>
      <c r="N942" s="68" t="e">
        <f>INDEX(Справочно!$D$107:$D$233,MATCH('11'!$A$6:$A$955,Справочно!$A$107:$A$233,))</f>
        <v>#N/A</v>
      </c>
      <c r="O942" s="67" t="e">
        <f>INDEX(Справочно!$C$107:$C$233,MATCH('11'!$A$6:$A$955,Справочно!$A$107:$A$233,))</f>
        <v>#N/A</v>
      </c>
    </row>
    <row r="943" spans="1:15" s="28" customFormat="1" x14ac:dyDescent="0.25">
      <c r="A943" s="70"/>
      <c r="B943" s="24"/>
      <c r="C943" s="25"/>
      <c r="D943" s="24"/>
      <c r="E943" s="24"/>
      <c r="F943" s="24"/>
      <c r="G943" s="67" t="e">
        <f>INDEX(Справочно!$B$107:$B$233,MATCH('11'!$A$6:$A$955,Справочно!$A$107:$A$233,))</f>
        <v>#N/A</v>
      </c>
      <c r="H943" s="66">
        <v>11</v>
      </c>
      <c r="I943" s="70"/>
      <c r="J943" s="24"/>
      <c r="K943" s="40"/>
      <c r="L943" s="25"/>
      <c r="M943" s="24"/>
      <c r="N943" s="68" t="e">
        <f>INDEX(Справочно!$D$107:$D$233,MATCH('11'!$A$6:$A$955,Справочно!$A$107:$A$233,))</f>
        <v>#N/A</v>
      </c>
      <c r="O943" s="67" t="e">
        <f>INDEX(Справочно!$C$107:$C$233,MATCH('11'!$A$6:$A$955,Справочно!$A$107:$A$233,))</f>
        <v>#N/A</v>
      </c>
    </row>
    <row r="944" spans="1:15" s="28" customFormat="1" x14ac:dyDescent="0.25">
      <c r="A944" s="70"/>
      <c r="B944" s="24"/>
      <c r="C944" s="25"/>
      <c r="D944" s="24"/>
      <c r="E944" s="24"/>
      <c r="F944" s="24"/>
      <c r="G944" s="67" t="e">
        <f>INDEX(Справочно!$B$107:$B$233,MATCH('11'!$A$6:$A$955,Справочно!$A$107:$A$233,))</f>
        <v>#N/A</v>
      </c>
      <c r="H944" s="66">
        <v>11</v>
      </c>
      <c r="I944" s="70"/>
      <c r="J944" s="24"/>
      <c r="K944" s="40"/>
      <c r="L944" s="25"/>
      <c r="M944" s="24"/>
      <c r="N944" s="68" t="e">
        <f>INDEX(Справочно!$D$107:$D$233,MATCH('11'!$A$6:$A$955,Справочно!$A$107:$A$233,))</f>
        <v>#N/A</v>
      </c>
      <c r="O944" s="67" t="e">
        <f>INDEX(Справочно!$C$107:$C$233,MATCH('11'!$A$6:$A$955,Справочно!$A$107:$A$233,))</f>
        <v>#N/A</v>
      </c>
    </row>
    <row r="945" spans="1:15" s="28" customFormat="1" x14ac:dyDescent="0.25">
      <c r="A945" s="70"/>
      <c r="B945" s="24"/>
      <c r="C945" s="25"/>
      <c r="D945" s="24"/>
      <c r="E945" s="24"/>
      <c r="F945" s="24"/>
      <c r="G945" s="67" t="e">
        <f>INDEX(Справочно!$B$107:$B$233,MATCH('11'!$A$6:$A$955,Справочно!$A$107:$A$233,))</f>
        <v>#N/A</v>
      </c>
      <c r="H945" s="66">
        <v>11</v>
      </c>
      <c r="I945" s="70"/>
      <c r="J945" s="24"/>
      <c r="K945" s="40"/>
      <c r="L945" s="25"/>
      <c r="M945" s="24"/>
      <c r="N945" s="68" t="e">
        <f>INDEX(Справочно!$D$107:$D$233,MATCH('11'!$A$6:$A$955,Справочно!$A$107:$A$233,))</f>
        <v>#N/A</v>
      </c>
      <c r="O945" s="67" t="e">
        <f>INDEX(Справочно!$C$107:$C$233,MATCH('11'!$A$6:$A$955,Справочно!$A$107:$A$233,))</f>
        <v>#N/A</v>
      </c>
    </row>
    <row r="946" spans="1:15" s="28" customFormat="1" x14ac:dyDescent="0.25">
      <c r="A946" s="70"/>
      <c r="B946" s="24"/>
      <c r="C946" s="25"/>
      <c r="D946" s="24"/>
      <c r="E946" s="24"/>
      <c r="F946" s="24"/>
      <c r="G946" s="67" t="e">
        <f>INDEX(Справочно!$B$107:$B$233,MATCH('11'!$A$6:$A$955,Справочно!$A$107:$A$233,))</f>
        <v>#N/A</v>
      </c>
      <c r="H946" s="66">
        <v>11</v>
      </c>
      <c r="I946" s="70"/>
      <c r="J946" s="24"/>
      <c r="K946" s="40"/>
      <c r="L946" s="25"/>
      <c r="M946" s="24"/>
      <c r="N946" s="68" t="e">
        <f>INDEX(Справочно!$D$107:$D$233,MATCH('11'!$A$6:$A$955,Справочно!$A$107:$A$233,))</f>
        <v>#N/A</v>
      </c>
      <c r="O946" s="67" t="e">
        <f>INDEX(Справочно!$C$107:$C$233,MATCH('11'!$A$6:$A$955,Справочно!$A$107:$A$233,))</f>
        <v>#N/A</v>
      </c>
    </row>
    <row r="947" spans="1:15" s="28" customFormat="1" x14ac:dyDescent="0.25">
      <c r="A947" s="70"/>
      <c r="B947" s="24"/>
      <c r="C947" s="25"/>
      <c r="D947" s="24"/>
      <c r="E947" s="24"/>
      <c r="F947" s="24"/>
      <c r="G947" s="67" t="e">
        <f>INDEX(Справочно!$B$107:$B$233,MATCH('11'!$A$6:$A$955,Справочно!$A$107:$A$233,))</f>
        <v>#N/A</v>
      </c>
      <c r="H947" s="66">
        <v>11</v>
      </c>
      <c r="I947" s="70"/>
      <c r="J947" s="24"/>
      <c r="K947" s="40"/>
      <c r="L947" s="25"/>
      <c r="M947" s="24"/>
      <c r="N947" s="68" t="e">
        <f>INDEX(Справочно!$D$107:$D$233,MATCH('11'!$A$6:$A$955,Справочно!$A$107:$A$233,))</f>
        <v>#N/A</v>
      </c>
      <c r="O947" s="67" t="e">
        <f>INDEX(Справочно!$C$107:$C$233,MATCH('11'!$A$6:$A$955,Справочно!$A$107:$A$233,))</f>
        <v>#N/A</v>
      </c>
    </row>
    <row r="948" spans="1:15" s="28" customFormat="1" x14ac:dyDescent="0.25">
      <c r="A948" s="70"/>
      <c r="B948" s="24"/>
      <c r="C948" s="25"/>
      <c r="D948" s="24"/>
      <c r="E948" s="24"/>
      <c r="F948" s="24"/>
      <c r="G948" s="67" t="e">
        <f>INDEX(Справочно!$B$107:$B$233,MATCH('11'!$A$6:$A$955,Справочно!$A$107:$A$233,))</f>
        <v>#N/A</v>
      </c>
      <c r="H948" s="66">
        <v>11</v>
      </c>
      <c r="I948" s="70"/>
      <c r="J948" s="24"/>
      <c r="K948" s="40"/>
      <c r="L948" s="25"/>
      <c r="M948" s="24"/>
      <c r="N948" s="68" t="e">
        <f>INDEX(Справочно!$D$107:$D$233,MATCH('11'!$A$6:$A$955,Справочно!$A$107:$A$233,))</f>
        <v>#N/A</v>
      </c>
      <c r="O948" s="67" t="e">
        <f>INDEX(Справочно!$C$107:$C$233,MATCH('11'!$A$6:$A$955,Справочно!$A$107:$A$233,))</f>
        <v>#N/A</v>
      </c>
    </row>
    <row r="949" spans="1:15" s="28" customFormat="1" x14ac:dyDescent="0.25">
      <c r="A949" s="70"/>
      <c r="B949" s="24"/>
      <c r="C949" s="25"/>
      <c r="D949" s="24"/>
      <c r="E949" s="24"/>
      <c r="F949" s="24"/>
      <c r="G949" s="67" t="e">
        <f>INDEX(Справочно!$B$107:$B$233,MATCH('11'!$A$6:$A$955,Справочно!$A$107:$A$233,))</f>
        <v>#N/A</v>
      </c>
      <c r="H949" s="66">
        <v>11</v>
      </c>
      <c r="I949" s="70"/>
      <c r="J949" s="24"/>
      <c r="K949" s="40"/>
      <c r="L949" s="25"/>
      <c r="M949" s="24"/>
      <c r="N949" s="68" t="e">
        <f>INDEX(Справочно!$D$107:$D$233,MATCH('11'!$A$6:$A$955,Справочно!$A$107:$A$233,))</f>
        <v>#N/A</v>
      </c>
      <c r="O949" s="67" t="e">
        <f>INDEX(Справочно!$C$107:$C$233,MATCH('11'!$A$6:$A$955,Справочно!$A$107:$A$233,))</f>
        <v>#N/A</v>
      </c>
    </row>
    <row r="950" spans="1:15" s="28" customFormat="1" x14ac:dyDescent="0.25">
      <c r="A950" s="70"/>
      <c r="B950" s="24"/>
      <c r="C950" s="25"/>
      <c r="D950" s="24"/>
      <c r="E950" s="24"/>
      <c r="F950" s="24"/>
      <c r="G950" s="67" t="e">
        <f>INDEX(Справочно!$B$107:$B$233,MATCH('11'!$A$6:$A$955,Справочно!$A$107:$A$233,))</f>
        <v>#N/A</v>
      </c>
      <c r="H950" s="66">
        <v>11</v>
      </c>
      <c r="I950" s="70"/>
      <c r="J950" s="24"/>
      <c r="K950" s="40"/>
      <c r="L950" s="25"/>
      <c r="M950" s="24"/>
      <c r="N950" s="68" t="e">
        <f>INDEX(Справочно!$D$107:$D$233,MATCH('11'!$A$6:$A$955,Справочно!$A$107:$A$233,))</f>
        <v>#N/A</v>
      </c>
      <c r="O950" s="67" t="e">
        <f>INDEX(Справочно!$C$107:$C$233,MATCH('11'!$A$6:$A$955,Справочно!$A$107:$A$233,))</f>
        <v>#N/A</v>
      </c>
    </row>
    <row r="951" spans="1:15" s="28" customFormat="1" x14ac:dyDescent="0.25">
      <c r="A951" s="70"/>
      <c r="B951" s="24"/>
      <c r="C951" s="25"/>
      <c r="D951" s="24"/>
      <c r="E951" s="24"/>
      <c r="F951" s="24"/>
      <c r="G951" s="67" t="e">
        <f>INDEX(Справочно!$B$107:$B$233,MATCH('11'!$A$6:$A$955,Справочно!$A$107:$A$233,))</f>
        <v>#N/A</v>
      </c>
      <c r="H951" s="66">
        <v>11</v>
      </c>
      <c r="I951" s="70"/>
      <c r="J951" s="24"/>
      <c r="K951" s="40"/>
      <c r="L951" s="25"/>
      <c r="M951" s="24"/>
      <c r="N951" s="68" t="e">
        <f>INDEX(Справочно!$D$107:$D$233,MATCH('11'!$A$6:$A$955,Справочно!$A$107:$A$233,))</f>
        <v>#N/A</v>
      </c>
      <c r="O951" s="67" t="e">
        <f>INDEX(Справочно!$C$107:$C$233,MATCH('11'!$A$6:$A$955,Справочно!$A$107:$A$233,))</f>
        <v>#N/A</v>
      </c>
    </row>
    <row r="952" spans="1:15" s="28" customFormat="1" x14ac:dyDescent="0.25">
      <c r="A952" s="70"/>
      <c r="B952" s="24"/>
      <c r="C952" s="25"/>
      <c r="D952" s="24"/>
      <c r="E952" s="24"/>
      <c r="F952" s="24"/>
      <c r="G952" s="67" t="e">
        <f>INDEX(Справочно!$B$107:$B$233,MATCH('11'!$A$6:$A$955,Справочно!$A$107:$A$233,))</f>
        <v>#N/A</v>
      </c>
      <c r="H952" s="66">
        <v>11</v>
      </c>
      <c r="I952" s="70"/>
      <c r="J952" s="24"/>
      <c r="K952" s="40"/>
      <c r="L952" s="25"/>
      <c r="M952" s="24"/>
      <c r="N952" s="68" t="e">
        <f>INDEX(Справочно!$D$107:$D$233,MATCH('11'!$A$6:$A$955,Справочно!$A$107:$A$233,))</f>
        <v>#N/A</v>
      </c>
      <c r="O952" s="67" t="e">
        <f>INDEX(Справочно!$C$107:$C$233,MATCH('11'!$A$6:$A$955,Справочно!$A$107:$A$233,))</f>
        <v>#N/A</v>
      </c>
    </row>
    <row r="953" spans="1:15" s="28" customFormat="1" x14ac:dyDescent="0.25">
      <c r="A953" s="70"/>
      <c r="B953" s="24"/>
      <c r="C953" s="25"/>
      <c r="D953" s="24"/>
      <c r="E953" s="24"/>
      <c r="F953" s="24"/>
      <c r="G953" s="67" t="e">
        <f>INDEX(Справочно!$B$107:$B$233,MATCH('11'!$A$6:$A$955,Справочно!$A$107:$A$233,))</f>
        <v>#N/A</v>
      </c>
      <c r="H953" s="66">
        <v>11</v>
      </c>
      <c r="I953" s="70"/>
      <c r="J953" s="24"/>
      <c r="K953" s="40"/>
      <c r="L953" s="25"/>
      <c r="M953" s="24"/>
      <c r="N953" s="68" t="e">
        <f>INDEX(Справочно!$D$107:$D$233,MATCH('11'!$A$6:$A$955,Справочно!$A$107:$A$233,))</f>
        <v>#N/A</v>
      </c>
      <c r="O953" s="67" t="e">
        <f>INDEX(Справочно!$C$107:$C$233,MATCH('11'!$A$6:$A$955,Справочно!$A$107:$A$233,))</f>
        <v>#N/A</v>
      </c>
    </row>
    <row r="954" spans="1:15" s="28" customFormat="1" x14ac:dyDescent="0.25">
      <c r="A954" s="70"/>
      <c r="B954" s="24"/>
      <c r="C954" s="25"/>
      <c r="D954" s="24"/>
      <c r="E954" s="24"/>
      <c r="F954" s="24"/>
      <c r="G954" s="67" t="e">
        <f>INDEX(Справочно!$B$107:$B$233,MATCH('11'!$A$6:$A$955,Справочно!$A$107:$A$233,))</f>
        <v>#N/A</v>
      </c>
      <c r="H954" s="66">
        <v>11</v>
      </c>
      <c r="I954" s="70"/>
      <c r="J954" s="24"/>
      <c r="K954" s="40"/>
      <c r="L954" s="25"/>
      <c r="M954" s="24"/>
      <c r="N954" s="68" t="e">
        <f>INDEX(Справочно!$D$107:$D$233,MATCH('11'!$A$6:$A$955,Справочно!$A$107:$A$233,))</f>
        <v>#N/A</v>
      </c>
      <c r="O954" s="67" t="e">
        <f>INDEX(Справочно!$C$107:$C$233,MATCH('11'!$A$6:$A$955,Справочно!$A$107:$A$233,))</f>
        <v>#N/A</v>
      </c>
    </row>
    <row r="955" spans="1:15" s="28" customFormat="1" x14ac:dyDescent="0.25">
      <c r="A955" s="70"/>
      <c r="B955" s="24"/>
      <c r="C955" s="25"/>
      <c r="D955" s="24"/>
      <c r="E955" s="24"/>
      <c r="F955" s="24"/>
      <c r="G955" s="67" t="e">
        <f>INDEX(Справочно!$B$107:$B$233,MATCH('11'!$A$6:$A$955,Справочно!$A$107:$A$233,))</f>
        <v>#N/A</v>
      </c>
      <c r="H955" s="66">
        <v>11</v>
      </c>
      <c r="I955" s="70"/>
      <c r="J955" s="24"/>
      <c r="K955" s="40"/>
      <c r="L955" s="25"/>
      <c r="M955" s="24"/>
      <c r="N955" s="68" t="e">
        <f>INDEX(Справочно!$D$107:$D$233,MATCH('11'!$A$6:$A$955,Справочно!$A$107:$A$233,))</f>
        <v>#N/A</v>
      </c>
      <c r="O955" s="67" t="e">
        <f>INDEX(Справочно!$C$107:$C$233,MATCH('11'!$A$6:$A$955,Справочно!$A$107:$A$233,))</f>
        <v>#N/A</v>
      </c>
    </row>
  </sheetData>
  <sheetProtection insertColumns="0" insertRows="0" deleteColumns="0" deleteRows="0"/>
  <autoFilter ref="A5:Q955">
    <sortState ref="A6:Q955">
      <sortCondition ref="D5:D955"/>
    </sortState>
  </autoFilter>
  <mergeCells count="3">
    <mergeCell ref="G1:G3"/>
    <mergeCell ref="N1:O3"/>
    <mergeCell ref="B2:F2"/>
  </mergeCells>
  <pageMargins left="0.25" right="0.25" top="0.75" bottom="0.75" header="0.3" footer="0.3"/>
  <pageSetup paperSize="9"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topLeftCell="A227" workbookViewId="0">
      <selection activeCell="B237" sqref="B237"/>
    </sheetView>
  </sheetViews>
  <sheetFormatPr defaultRowHeight="15" x14ac:dyDescent="0.25"/>
  <cols>
    <col min="1" max="1" width="10.7109375" customWidth="1"/>
    <col min="2" max="2" width="30" customWidth="1"/>
    <col min="3" max="3" width="25" customWidth="1"/>
  </cols>
  <sheetData>
    <row r="1" spans="1:6" x14ac:dyDescent="0.25">
      <c r="F1" s="7" t="s">
        <v>427</v>
      </c>
    </row>
    <row r="2" spans="1:6" x14ac:dyDescent="0.25">
      <c r="A2" t="s">
        <v>315</v>
      </c>
      <c r="C2" t="s">
        <v>325</v>
      </c>
      <c r="D2" t="s">
        <v>313</v>
      </c>
      <c r="F2" s="7" t="s">
        <v>326</v>
      </c>
    </row>
    <row r="3" spans="1:6" x14ac:dyDescent="0.25">
      <c r="A3" t="s">
        <v>316</v>
      </c>
      <c r="C3" t="s">
        <v>323</v>
      </c>
      <c r="D3" t="s">
        <v>312</v>
      </c>
      <c r="F3" s="7" t="s">
        <v>327</v>
      </c>
    </row>
    <row r="4" spans="1:6" x14ac:dyDescent="0.25">
      <c r="D4" t="s">
        <v>314</v>
      </c>
      <c r="F4" s="7" t="s">
        <v>328</v>
      </c>
    </row>
    <row r="5" spans="1:6" x14ac:dyDescent="0.25">
      <c r="F5" s="7" t="s">
        <v>329</v>
      </c>
    </row>
    <row r="6" spans="1:6" x14ac:dyDescent="0.25">
      <c r="F6" s="7" t="s">
        <v>330</v>
      </c>
    </row>
    <row r="7" spans="1:6" x14ac:dyDescent="0.25">
      <c r="F7" s="7" t="s">
        <v>331</v>
      </c>
    </row>
    <row r="8" spans="1:6" x14ac:dyDescent="0.25">
      <c r="F8" s="7" t="s">
        <v>332</v>
      </c>
    </row>
    <row r="9" spans="1:6" x14ac:dyDescent="0.25">
      <c r="F9" s="7" t="s">
        <v>333</v>
      </c>
    </row>
    <row r="10" spans="1:6" x14ac:dyDescent="0.25">
      <c r="F10" s="7" t="s">
        <v>334</v>
      </c>
    </row>
    <row r="11" spans="1:6" x14ac:dyDescent="0.25">
      <c r="F11" s="7" t="s">
        <v>335</v>
      </c>
    </row>
    <row r="12" spans="1:6" x14ac:dyDescent="0.25">
      <c r="F12" s="7" t="s">
        <v>336</v>
      </c>
    </row>
    <row r="13" spans="1:6" x14ac:dyDescent="0.25">
      <c r="F13" s="7" t="s">
        <v>337</v>
      </c>
    </row>
    <row r="14" spans="1:6" x14ac:dyDescent="0.25">
      <c r="F14" s="7" t="s">
        <v>338</v>
      </c>
    </row>
    <row r="15" spans="1:6" x14ac:dyDescent="0.25">
      <c r="F15" s="7" t="s">
        <v>339</v>
      </c>
    </row>
    <row r="16" spans="1:6" x14ac:dyDescent="0.25">
      <c r="F16" s="7" t="s">
        <v>340</v>
      </c>
    </row>
    <row r="17" spans="6:6" x14ac:dyDescent="0.25">
      <c r="F17" s="7" t="s">
        <v>341</v>
      </c>
    </row>
    <row r="18" spans="6:6" x14ac:dyDescent="0.25">
      <c r="F18" s="7" t="s">
        <v>342</v>
      </c>
    </row>
    <row r="19" spans="6:6" x14ac:dyDescent="0.25">
      <c r="F19" s="7" t="s">
        <v>343</v>
      </c>
    </row>
    <row r="20" spans="6:6" x14ac:dyDescent="0.25">
      <c r="F20" s="7" t="s">
        <v>344</v>
      </c>
    </row>
    <row r="21" spans="6:6" x14ac:dyDescent="0.25">
      <c r="F21" s="7" t="s">
        <v>345</v>
      </c>
    </row>
    <row r="22" spans="6:6" x14ac:dyDescent="0.25">
      <c r="F22" s="7" t="s">
        <v>346</v>
      </c>
    </row>
    <row r="23" spans="6:6" x14ac:dyDescent="0.25">
      <c r="F23" s="7" t="s">
        <v>347</v>
      </c>
    </row>
    <row r="24" spans="6:6" x14ac:dyDescent="0.25">
      <c r="F24" s="7" t="s">
        <v>348</v>
      </c>
    </row>
    <row r="25" spans="6:6" x14ac:dyDescent="0.25">
      <c r="F25" s="7" t="s">
        <v>349</v>
      </c>
    </row>
    <row r="26" spans="6:6" x14ac:dyDescent="0.25">
      <c r="F26" s="7" t="s">
        <v>350</v>
      </c>
    </row>
    <row r="27" spans="6:6" x14ac:dyDescent="0.25">
      <c r="F27" s="7" t="s">
        <v>351</v>
      </c>
    </row>
    <row r="28" spans="6:6" x14ac:dyDescent="0.25">
      <c r="F28" s="8" t="s">
        <v>422</v>
      </c>
    </row>
    <row r="29" spans="6:6" x14ac:dyDescent="0.25">
      <c r="F29" s="8" t="s">
        <v>352</v>
      </c>
    </row>
    <row r="30" spans="6:6" x14ac:dyDescent="0.25">
      <c r="F30" s="8" t="s">
        <v>353</v>
      </c>
    </row>
    <row r="31" spans="6:6" x14ac:dyDescent="0.25">
      <c r="F31" s="8" t="s">
        <v>421</v>
      </c>
    </row>
    <row r="32" spans="6:6" x14ac:dyDescent="0.25">
      <c r="F32" s="8" t="s">
        <v>354</v>
      </c>
    </row>
    <row r="33" spans="6:6" x14ac:dyDescent="0.25">
      <c r="F33" s="8" t="s">
        <v>355</v>
      </c>
    </row>
    <row r="34" spans="6:6" x14ac:dyDescent="0.25">
      <c r="F34" s="8" t="s">
        <v>356</v>
      </c>
    </row>
    <row r="35" spans="6:6" x14ac:dyDescent="0.25">
      <c r="F35" s="8" t="s">
        <v>423</v>
      </c>
    </row>
    <row r="36" spans="6:6" x14ac:dyDescent="0.25">
      <c r="F36" s="8" t="s">
        <v>424</v>
      </c>
    </row>
    <row r="37" spans="6:6" x14ac:dyDescent="0.25">
      <c r="F37" s="8" t="s">
        <v>357</v>
      </c>
    </row>
    <row r="38" spans="6:6" x14ac:dyDescent="0.25">
      <c r="F38" s="8" t="s">
        <v>358</v>
      </c>
    </row>
    <row r="39" spans="6:6" x14ac:dyDescent="0.25">
      <c r="F39" s="8" t="s">
        <v>359</v>
      </c>
    </row>
    <row r="40" spans="6:6" x14ac:dyDescent="0.25">
      <c r="F40" s="8" t="s">
        <v>360</v>
      </c>
    </row>
    <row r="41" spans="6:6" x14ac:dyDescent="0.25">
      <c r="F41" s="8" t="s">
        <v>361</v>
      </c>
    </row>
    <row r="42" spans="6:6" x14ac:dyDescent="0.25">
      <c r="F42" s="8" t="s">
        <v>362</v>
      </c>
    </row>
    <row r="43" spans="6:6" x14ac:dyDescent="0.25">
      <c r="F43" s="8" t="s">
        <v>363</v>
      </c>
    </row>
    <row r="44" spans="6:6" x14ac:dyDescent="0.25">
      <c r="F44" s="8" t="s">
        <v>364</v>
      </c>
    </row>
    <row r="45" spans="6:6" x14ac:dyDescent="0.25">
      <c r="F45" s="8" t="s">
        <v>365</v>
      </c>
    </row>
    <row r="46" spans="6:6" x14ac:dyDescent="0.25">
      <c r="F46" s="8" t="s">
        <v>366</v>
      </c>
    </row>
    <row r="47" spans="6:6" x14ac:dyDescent="0.25">
      <c r="F47" s="8" t="s">
        <v>367</v>
      </c>
    </row>
    <row r="48" spans="6:6" x14ac:dyDescent="0.25">
      <c r="F48" s="8" t="s">
        <v>368</v>
      </c>
    </row>
    <row r="49" spans="6:6" x14ac:dyDescent="0.25">
      <c r="F49" s="8" t="s">
        <v>369</v>
      </c>
    </row>
    <row r="50" spans="6:6" x14ac:dyDescent="0.25">
      <c r="F50" s="8" t="s">
        <v>370</v>
      </c>
    </row>
    <row r="51" spans="6:6" x14ac:dyDescent="0.25">
      <c r="F51" s="8" t="s">
        <v>371</v>
      </c>
    </row>
    <row r="52" spans="6:6" x14ac:dyDescent="0.25">
      <c r="F52" s="8" t="s">
        <v>372</v>
      </c>
    </row>
    <row r="53" spans="6:6" x14ac:dyDescent="0.25">
      <c r="F53" s="8" t="s">
        <v>373</v>
      </c>
    </row>
    <row r="54" spans="6:6" x14ac:dyDescent="0.25">
      <c r="F54" s="8" t="s">
        <v>425</v>
      </c>
    </row>
    <row r="55" spans="6:6" x14ac:dyDescent="0.25">
      <c r="F55" s="8" t="s">
        <v>374</v>
      </c>
    </row>
    <row r="56" spans="6:6" x14ac:dyDescent="0.25">
      <c r="F56" s="8" t="s">
        <v>375</v>
      </c>
    </row>
    <row r="57" spans="6:6" x14ac:dyDescent="0.25">
      <c r="F57" s="8" t="s">
        <v>376</v>
      </c>
    </row>
    <row r="58" spans="6:6" x14ac:dyDescent="0.25">
      <c r="F58" s="8" t="s">
        <v>428</v>
      </c>
    </row>
    <row r="59" spans="6:6" x14ac:dyDescent="0.25">
      <c r="F59" s="8" t="s">
        <v>377</v>
      </c>
    </row>
    <row r="60" spans="6:6" x14ac:dyDescent="0.25">
      <c r="F60" s="8" t="s">
        <v>378</v>
      </c>
    </row>
    <row r="61" spans="6:6" x14ac:dyDescent="0.25">
      <c r="F61" s="8" t="s">
        <v>379</v>
      </c>
    </row>
    <row r="62" spans="6:6" x14ac:dyDescent="0.25">
      <c r="F62" s="8" t="s">
        <v>380</v>
      </c>
    </row>
    <row r="63" spans="6:6" x14ac:dyDescent="0.25">
      <c r="F63" s="8" t="s">
        <v>381</v>
      </c>
    </row>
    <row r="64" spans="6:6" x14ac:dyDescent="0.25">
      <c r="F64" s="8" t="s">
        <v>382</v>
      </c>
    </row>
    <row r="65" spans="6:6" x14ac:dyDescent="0.25">
      <c r="F65" s="8" t="s">
        <v>383</v>
      </c>
    </row>
    <row r="66" spans="6:6" x14ac:dyDescent="0.25">
      <c r="F66" s="8" t="s">
        <v>384</v>
      </c>
    </row>
    <row r="67" spans="6:6" x14ac:dyDescent="0.25">
      <c r="F67" s="8" t="s">
        <v>385</v>
      </c>
    </row>
    <row r="68" spans="6:6" x14ac:dyDescent="0.25">
      <c r="F68" s="8" t="s">
        <v>386</v>
      </c>
    </row>
    <row r="69" spans="6:6" x14ac:dyDescent="0.25">
      <c r="F69" s="8" t="s">
        <v>387</v>
      </c>
    </row>
    <row r="70" spans="6:6" x14ac:dyDescent="0.25">
      <c r="F70" s="8" t="s">
        <v>388</v>
      </c>
    </row>
    <row r="71" spans="6:6" x14ac:dyDescent="0.25">
      <c r="F71" s="8" t="s">
        <v>389</v>
      </c>
    </row>
    <row r="72" spans="6:6" x14ac:dyDescent="0.25">
      <c r="F72" s="8" t="s">
        <v>390</v>
      </c>
    </row>
    <row r="73" spans="6:6" x14ac:dyDescent="0.25">
      <c r="F73" s="8" t="s">
        <v>391</v>
      </c>
    </row>
    <row r="74" spans="6:6" x14ac:dyDescent="0.25">
      <c r="F74" s="8" t="s">
        <v>392</v>
      </c>
    </row>
    <row r="75" spans="6:6" x14ac:dyDescent="0.25">
      <c r="F75" s="8" t="s">
        <v>393</v>
      </c>
    </row>
    <row r="76" spans="6:6" x14ac:dyDescent="0.25">
      <c r="F76" s="8" t="s">
        <v>394</v>
      </c>
    </row>
    <row r="77" spans="6:6" x14ac:dyDescent="0.25">
      <c r="F77" s="8" t="s">
        <v>395</v>
      </c>
    </row>
    <row r="78" spans="6:6" x14ac:dyDescent="0.25">
      <c r="F78" s="8" t="s">
        <v>396</v>
      </c>
    </row>
    <row r="79" spans="6:6" x14ac:dyDescent="0.25">
      <c r="F79" s="8" t="s">
        <v>397</v>
      </c>
    </row>
    <row r="80" spans="6:6" x14ac:dyDescent="0.25">
      <c r="F80" s="8" t="s">
        <v>398</v>
      </c>
    </row>
    <row r="81" spans="6:6" x14ac:dyDescent="0.25">
      <c r="F81" s="8" t="s">
        <v>399</v>
      </c>
    </row>
    <row r="82" spans="6:6" x14ac:dyDescent="0.25">
      <c r="F82" s="8" t="s">
        <v>400</v>
      </c>
    </row>
    <row r="83" spans="6:6" x14ac:dyDescent="0.25">
      <c r="F83" s="8" t="s">
        <v>401</v>
      </c>
    </row>
    <row r="84" spans="6:6" x14ac:dyDescent="0.25">
      <c r="F84" s="8" t="s">
        <v>402</v>
      </c>
    </row>
    <row r="85" spans="6:6" x14ac:dyDescent="0.25">
      <c r="F85" s="8" t="s">
        <v>403</v>
      </c>
    </row>
    <row r="86" spans="6:6" x14ac:dyDescent="0.25">
      <c r="F86" s="8" t="s">
        <v>404</v>
      </c>
    </row>
    <row r="87" spans="6:6" x14ac:dyDescent="0.25">
      <c r="F87" s="8" t="s">
        <v>426</v>
      </c>
    </row>
    <row r="88" spans="6:6" x14ac:dyDescent="0.25">
      <c r="F88" s="8" t="s">
        <v>405</v>
      </c>
    </row>
    <row r="89" spans="6:6" x14ac:dyDescent="0.25">
      <c r="F89" s="7" t="s">
        <v>406</v>
      </c>
    </row>
    <row r="90" spans="6:6" x14ac:dyDescent="0.25">
      <c r="F90" s="7" t="s">
        <v>407</v>
      </c>
    </row>
    <row r="91" spans="6:6" x14ac:dyDescent="0.25">
      <c r="F91" s="7" t="s">
        <v>408</v>
      </c>
    </row>
    <row r="92" spans="6:6" x14ac:dyDescent="0.25">
      <c r="F92" s="7" t="s">
        <v>409</v>
      </c>
    </row>
    <row r="93" spans="6:6" x14ac:dyDescent="0.25">
      <c r="F93" s="7" t="s">
        <v>410</v>
      </c>
    </row>
    <row r="94" spans="6:6" x14ac:dyDescent="0.25">
      <c r="F94" s="7" t="s">
        <v>411</v>
      </c>
    </row>
    <row r="95" spans="6:6" x14ac:dyDescent="0.25">
      <c r="F95" s="7" t="s">
        <v>412</v>
      </c>
    </row>
    <row r="96" spans="6:6" x14ac:dyDescent="0.25">
      <c r="F96" s="7" t="s">
        <v>413</v>
      </c>
    </row>
    <row r="97" spans="1:6" x14ac:dyDescent="0.25">
      <c r="F97" s="7" t="s">
        <v>414</v>
      </c>
    </row>
    <row r="98" spans="1:6" x14ac:dyDescent="0.25">
      <c r="F98" s="7" t="s">
        <v>429</v>
      </c>
    </row>
    <row r="99" spans="1:6" x14ac:dyDescent="0.25">
      <c r="F99" s="7" t="s">
        <v>415</v>
      </c>
    </row>
    <row r="100" spans="1:6" x14ac:dyDescent="0.25">
      <c r="F100" s="7" t="s">
        <v>416</v>
      </c>
    </row>
    <row r="101" spans="1:6" x14ac:dyDescent="0.25">
      <c r="F101" s="7" t="s">
        <v>417</v>
      </c>
    </row>
    <row r="102" spans="1:6" x14ac:dyDescent="0.25">
      <c r="F102" s="7" t="s">
        <v>418</v>
      </c>
    </row>
    <row r="103" spans="1:6" x14ac:dyDescent="0.25">
      <c r="F103" s="7" t="s">
        <v>419</v>
      </c>
    </row>
    <row r="104" spans="1:6" x14ac:dyDescent="0.25">
      <c r="F104" s="7" t="s">
        <v>420</v>
      </c>
    </row>
    <row r="106" spans="1:6" x14ac:dyDescent="0.25">
      <c r="A106" s="10" t="s">
        <v>559</v>
      </c>
      <c r="B106" s="9" t="s">
        <v>430</v>
      </c>
      <c r="C106" s="9" t="s">
        <v>560</v>
      </c>
      <c r="D106" s="15" t="s">
        <v>566</v>
      </c>
    </row>
    <row r="107" spans="1:6" x14ac:dyDescent="0.25">
      <c r="A107" s="11">
        <v>108</v>
      </c>
      <c r="B107" s="8" t="s">
        <v>431</v>
      </c>
      <c r="C107" s="7" t="s">
        <v>326</v>
      </c>
      <c r="D107" s="15">
        <v>2</v>
      </c>
    </row>
    <row r="108" spans="1:6" x14ac:dyDescent="0.25">
      <c r="A108" s="11">
        <v>109</v>
      </c>
      <c r="B108" s="8" t="s">
        <v>432</v>
      </c>
      <c r="C108" s="7" t="s">
        <v>327</v>
      </c>
      <c r="D108" s="15">
        <v>2</v>
      </c>
    </row>
    <row r="109" spans="1:6" x14ac:dyDescent="0.25">
      <c r="A109" s="11">
        <v>110</v>
      </c>
      <c r="B109" s="8" t="s">
        <v>433</v>
      </c>
      <c r="C109" s="7" t="s">
        <v>328</v>
      </c>
      <c r="D109" s="15">
        <v>2</v>
      </c>
    </row>
    <row r="110" spans="1:6" x14ac:dyDescent="0.25">
      <c r="A110" s="11">
        <v>111</v>
      </c>
      <c r="B110" s="8" t="s">
        <v>434</v>
      </c>
      <c r="C110" s="7" t="s">
        <v>329</v>
      </c>
      <c r="D110" s="15">
        <v>2</v>
      </c>
    </row>
    <row r="111" spans="1:6" x14ac:dyDescent="0.25">
      <c r="A111" s="11">
        <v>112</v>
      </c>
      <c r="B111" s="8" t="s">
        <v>435</v>
      </c>
      <c r="C111" s="7" t="s">
        <v>330</v>
      </c>
      <c r="D111" s="15">
        <v>2</v>
      </c>
    </row>
    <row r="112" spans="1:6" x14ac:dyDescent="0.25">
      <c r="A112" s="11">
        <v>113</v>
      </c>
      <c r="B112" s="8" t="s">
        <v>436</v>
      </c>
      <c r="C112" s="7" t="s">
        <v>331</v>
      </c>
      <c r="D112" s="15">
        <v>2</v>
      </c>
    </row>
    <row r="113" spans="1:4" x14ac:dyDescent="0.25">
      <c r="A113" s="11">
        <v>114</v>
      </c>
      <c r="B113" s="8" t="s">
        <v>437</v>
      </c>
      <c r="C113" s="7" t="s">
        <v>332</v>
      </c>
      <c r="D113" s="15">
        <v>2</v>
      </c>
    </row>
    <row r="114" spans="1:4" x14ac:dyDescent="0.25">
      <c r="A114" s="11">
        <v>115</v>
      </c>
      <c r="B114" s="8" t="s">
        <v>438</v>
      </c>
      <c r="C114" s="7" t="s">
        <v>333</v>
      </c>
      <c r="D114" s="15">
        <v>2</v>
      </c>
    </row>
    <row r="115" spans="1:4" x14ac:dyDescent="0.25">
      <c r="A115" s="11">
        <v>116</v>
      </c>
      <c r="B115" s="8" t="s">
        <v>439</v>
      </c>
      <c r="C115" s="7" t="s">
        <v>334</v>
      </c>
      <c r="D115" s="15">
        <v>2</v>
      </c>
    </row>
    <row r="116" spans="1:4" x14ac:dyDescent="0.25">
      <c r="A116" s="11">
        <v>117</v>
      </c>
      <c r="B116" s="8" t="s">
        <v>440</v>
      </c>
      <c r="C116" s="7" t="s">
        <v>335</v>
      </c>
      <c r="D116" s="15">
        <v>2</v>
      </c>
    </row>
    <row r="117" spans="1:4" x14ac:dyDescent="0.25">
      <c r="A117" s="11">
        <v>118</v>
      </c>
      <c r="B117" s="8" t="s">
        <v>441</v>
      </c>
      <c r="C117" s="7" t="s">
        <v>336</v>
      </c>
      <c r="D117" s="15">
        <v>2</v>
      </c>
    </row>
    <row r="118" spans="1:4" x14ac:dyDescent="0.25">
      <c r="A118" s="11">
        <v>120</v>
      </c>
      <c r="B118" s="8" t="s">
        <v>442</v>
      </c>
      <c r="C118" s="7" t="s">
        <v>337</v>
      </c>
      <c r="D118" s="15">
        <v>2</v>
      </c>
    </row>
    <row r="119" spans="1:4" x14ac:dyDescent="0.25">
      <c r="A119" s="11">
        <v>121</v>
      </c>
      <c r="B119" s="8" t="s">
        <v>443</v>
      </c>
      <c r="C119" s="7" t="s">
        <v>338</v>
      </c>
      <c r="D119" s="15">
        <v>2</v>
      </c>
    </row>
    <row r="120" spans="1:4" x14ac:dyDescent="0.25">
      <c r="A120" s="11">
        <v>122</v>
      </c>
      <c r="B120" s="8" t="s">
        <v>444</v>
      </c>
      <c r="C120" s="7" t="s">
        <v>339</v>
      </c>
      <c r="D120" s="15">
        <v>2</v>
      </c>
    </row>
    <row r="121" spans="1:4" x14ac:dyDescent="0.25">
      <c r="A121" s="11">
        <v>123</v>
      </c>
      <c r="B121" s="8" t="s">
        <v>445</v>
      </c>
      <c r="C121" s="7" t="s">
        <v>340</v>
      </c>
      <c r="D121" s="15">
        <v>2</v>
      </c>
    </row>
    <row r="122" spans="1:4" x14ac:dyDescent="0.25">
      <c r="A122" s="11">
        <v>124</v>
      </c>
      <c r="B122" s="8" t="s">
        <v>446</v>
      </c>
      <c r="C122" s="7" t="s">
        <v>341</v>
      </c>
      <c r="D122" s="15">
        <v>2</v>
      </c>
    </row>
    <row r="123" spans="1:4" x14ac:dyDescent="0.25">
      <c r="A123" s="11">
        <v>125</v>
      </c>
      <c r="B123" s="8" t="s">
        <v>447</v>
      </c>
      <c r="C123" s="7" t="s">
        <v>342</v>
      </c>
      <c r="D123" s="15">
        <v>2</v>
      </c>
    </row>
    <row r="124" spans="1:4" x14ac:dyDescent="0.25">
      <c r="A124" s="11">
        <v>126</v>
      </c>
      <c r="B124" s="8" t="s">
        <v>448</v>
      </c>
      <c r="C124" s="7" t="s">
        <v>343</v>
      </c>
      <c r="D124" s="15">
        <v>2</v>
      </c>
    </row>
    <row r="125" spans="1:4" x14ac:dyDescent="0.25">
      <c r="A125" s="11">
        <v>131</v>
      </c>
      <c r="B125" s="8" t="s">
        <v>538</v>
      </c>
      <c r="C125" s="8" t="s">
        <v>538</v>
      </c>
      <c r="D125" s="15">
        <v>9</v>
      </c>
    </row>
    <row r="126" spans="1:4" x14ac:dyDescent="0.25">
      <c r="A126" s="11">
        <v>133</v>
      </c>
      <c r="B126" s="8" t="s">
        <v>461</v>
      </c>
      <c r="C126" s="8" t="s">
        <v>422</v>
      </c>
      <c r="D126" s="15">
        <v>4</v>
      </c>
    </row>
    <row r="127" spans="1:4" x14ac:dyDescent="0.25">
      <c r="A127" s="11">
        <v>135</v>
      </c>
      <c r="B127" s="8" t="s">
        <v>484</v>
      </c>
      <c r="C127" s="8" t="s">
        <v>366</v>
      </c>
      <c r="D127" s="15">
        <v>6</v>
      </c>
    </row>
    <row r="128" spans="1:4" x14ac:dyDescent="0.25">
      <c r="A128" s="11">
        <v>137</v>
      </c>
      <c r="B128" s="8" t="s">
        <v>557</v>
      </c>
      <c r="C128" s="7" t="s">
        <v>556</v>
      </c>
      <c r="D128" s="15">
        <v>3</v>
      </c>
    </row>
    <row r="129" spans="1:4" x14ac:dyDescent="0.25">
      <c r="A129" s="11">
        <v>139</v>
      </c>
      <c r="B129" s="8" t="s">
        <v>450</v>
      </c>
      <c r="C129" s="7" t="s">
        <v>344</v>
      </c>
      <c r="D129" s="15">
        <v>3</v>
      </c>
    </row>
    <row r="130" spans="1:4" x14ac:dyDescent="0.25">
      <c r="A130" s="11">
        <v>140</v>
      </c>
      <c r="B130" s="8" t="s">
        <v>451</v>
      </c>
      <c r="C130" s="7" t="s">
        <v>345</v>
      </c>
      <c r="D130" s="15">
        <v>3</v>
      </c>
    </row>
    <row r="131" spans="1:4" x14ac:dyDescent="0.25">
      <c r="A131" s="11">
        <v>142</v>
      </c>
      <c r="B131" s="8" t="s">
        <v>452</v>
      </c>
      <c r="C131" s="7" t="s">
        <v>346</v>
      </c>
      <c r="D131" s="15">
        <v>3</v>
      </c>
    </row>
    <row r="132" spans="1:4" x14ac:dyDescent="0.25">
      <c r="A132" s="11">
        <v>143</v>
      </c>
      <c r="B132" s="8" t="s">
        <v>453</v>
      </c>
      <c r="C132" s="7" t="s">
        <v>347</v>
      </c>
      <c r="D132" s="15">
        <v>3</v>
      </c>
    </row>
    <row r="133" spans="1:4" x14ac:dyDescent="0.25">
      <c r="A133" s="11">
        <v>144</v>
      </c>
      <c r="B133" s="8" t="s">
        <v>454</v>
      </c>
      <c r="C133" s="7" t="s">
        <v>348</v>
      </c>
      <c r="D133" s="15">
        <v>3</v>
      </c>
    </row>
    <row r="134" spans="1:4" x14ac:dyDescent="0.25">
      <c r="A134" s="11">
        <v>145</v>
      </c>
      <c r="B134" s="8" t="s">
        <v>455</v>
      </c>
      <c r="C134" s="7" t="s">
        <v>349</v>
      </c>
      <c r="D134" s="15">
        <v>3</v>
      </c>
    </row>
    <row r="135" spans="1:4" x14ac:dyDescent="0.25">
      <c r="A135" s="11">
        <v>146</v>
      </c>
      <c r="B135" s="8" t="s">
        <v>456</v>
      </c>
      <c r="C135" s="7" t="s">
        <v>350</v>
      </c>
      <c r="D135" s="15">
        <v>3</v>
      </c>
    </row>
    <row r="136" spans="1:4" x14ac:dyDescent="0.25">
      <c r="A136" s="11">
        <v>149</v>
      </c>
      <c r="B136" s="8" t="s">
        <v>462</v>
      </c>
      <c r="C136" s="8" t="s">
        <v>352</v>
      </c>
      <c r="D136" s="15">
        <v>4</v>
      </c>
    </row>
    <row r="137" spans="1:4" x14ac:dyDescent="0.25">
      <c r="A137" s="11">
        <v>150</v>
      </c>
      <c r="B137" s="8" t="s">
        <v>463</v>
      </c>
      <c r="C137" s="8" t="s">
        <v>353</v>
      </c>
      <c r="D137" s="15">
        <v>4</v>
      </c>
    </row>
    <row r="138" spans="1:4" x14ac:dyDescent="0.25">
      <c r="A138" s="11">
        <v>151</v>
      </c>
      <c r="B138" s="8" t="s">
        <v>464</v>
      </c>
      <c r="C138" s="8" t="s">
        <v>421</v>
      </c>
      <c r="D138" s="15">
        <v>4</v>
      </c>
    </row>
    <row r="139" spans="1:4" x14ac:dyDescent="0.25">
      <c r="A139" s="11">
        <v>152</v>
      </c>
      <c r="B139" s="8" t="s">
        <v>465</v>
      </c>
      <c r="C139" s="8" t="s">
        <v>354</v>
      </c>
      <c r="D139" s="15">
        <v>4</v>
      </c>
    </row>
    <row r="140" spans="1:4" x14ac:dyDescent="0.25">
      <c r="A140" s="11">
        <v>153</v>
      </c>
      <c r="B140" s="8" t="s">
        <v>466</v>
      </c>
      <c r="C140" s="8" t="s">
        <v>355</v>
      </c>
      <c r="D140" s="15">
        <v>4</v>
      </c>
    </row>
    <row r="141" spans="1:4" x14ac:dyDescent="0.25">
      <c r="A141" s="11">
        <v>154</v>
      </c>
      <c r="B141" s="8" t="s">
        <v>467</v>
      </c>
      <c r="C141" s="8" t="s">
        <v>356</v>
      </c>
      <c r="D141" s="15">
        <v>4</v>
      </c>
    </row>
    <row r="142" spans="1:4" x14ac:dyDescent="0.25">
      <c r="A142" s="11">
        <v>155</v>
      </c>
      <c r="B142" s="8" t="s">
        <v>468</v>
      </c>
      <c r="C142" s="8" t="s">
        <v>423</v>
      </c>
      <c r="D142" s="15">
        <v>4</v>
      </c>
    </row>
    <row r="143" spans="1:4" x14ac:dyDescent="0.25">
      <c r="A143" s="11">
        <v>156</v>
      </c>
      <c r="B143" s="8" t="s">
        <v>469</v>
      </c>
      <c r="C143" s="8" t="s">
        <v>424</v>
      </c>
      <c r="D143" s="15">
        <v>4</v>
      </c>
    </row>
    <row r="144" spans="1:4" x14ac:dyDescent="0.25">
      <c r="A144" s="11">
        <v>158</v>
      </c>
      <c r="B144" s="8" t="s">
        <v>470</v>
      </c>
      <c r="C144" s="8" t="s">
        <v>470</v>
      </c>
      <c r="D144" s="15">
        <v>4</v>
      </c>
    </row>
    <row r="145" spans="1:4" x14ac:dyDescent="0.25">
      <c r="A145" s="11">
        <v>159</v>
      </c>
      <c r="B145" s="8" t="s">
        <v>475</v>
      </c>
      <c r="C145" s="8" t="s">
        <v>357</v>
      </c>
      <c r="D145" s="15">
        <v>5</v>
      </c>
    </row>
    <row r="146" spans="1:4" x14ac:dyDescent="0.25">
      <c r="A146" s="11">
        <v>160</v>
      </c>
      <c r="B146" s="8" t="s">
        <v>476</v>
      </c>
      <c r="C146" s="8" t="s">
        <v>358</v>
      </c>
      <c r="D146" s="15">
        <v>5</v>
      </c>
    </row>
    <row r="147" spans="1:4" x14ac:dyDescent="0.25">
      <c r="A147" s="11">
        <v>161</v>
      </c>
      <c r="B147" s="8" t="s">
        <v>477</v>
      </c>
      <c r="C147" s="8" t="s">
        <v>359</v>
      </c>
      <c r="D147" s="15">
        <v>5</v>
      </c>
    </row>
    <row r="148" spans="1:4" x14ac:dyDescent="0.25">
      <c r="A148" s="11">
        <v>162</v>
      </c>
      <c r="B148" s="8" t="s">
        <v>478</v>
      </c>
      <c r="C148" s="8" t="s">
        <v>360</v>
      </c>
      <c r="D148" s="15">
        <v>5</v>
      </c>
    </row>
    <row r="149" spans="1:4" x14ac:dyDescent="0.25">
      <c r="A149" s="11">
        <v>163</v>
      </c>
      <c r="B149" s="8" t="s">
        <v>479</v>
      </c>
      <c r="C149" s="8" t="s">
        <v>361</v>
      </c>
      <c r="D149" s="15">
        <v>5</v>
      </c>
    </row>
    <row r="150" spans="1:4" x14ac:dyDescent="0.25">
      <c r="A150" s="11">
        <v>164</v>
      </c>
      <c r="B150" s="8" t="s">
        <v>480</v>
      </c>
      <c r="C150" s="8" t="s">
        <v>362</v>
      </c>
      <c r="D150" s="15">
        <v>5</v>
      </c>
    </row>
    <row r="151" spans="1:4" x14ac:dyDescent="0.25">
      <c r="A151" s="11">
        <v>165</v>
      </c>
      <c r="B151" s="8" t="s">
        <v>481</v>
      </c>
      <c r="C151" s="8" t="s">
        <v>363</v>
      </c>
      <c r="D151" s="15">
        <v>5</v>
      </c>
    </row>
    <row r="152" spans="1:4" x14ac:dyDescent="0.25">
      <c r="A152" s="11">
        <v>166</v>
      </c>
      <c r="B152" s="8" t="s">
        <v>482</v>
      </c>
      <c r="C152" s="8" t="s">
        <v>364</v>
      </c>
      <c r="D152" s="15">
        <v>5</v>
      </c>
    </row>
    <row r="153" spans="1:4" x14ac:dyDescent="0.25">
      <c r="A153" s="11">
        <v>167</v>
      </c>
      <c r="B153" s="8" t="s">
        <v>483</v>
      </c>
      <c r="C153" s="8" t="s">
        <v>365</v>
      </c>
      <c r="D153" s="15">
        <v>5</v>
      </c>
    </row>
    <row r="154" spans="1:4" x14ac:dyDescent="0.25">
      <c r="A154" s="11">
        <v>169</v>
      </c>
      <c r="B154" s="8" t="s">
        <v>503</v>
      </c>
      <c r="C154" s="8" t="s">
        <v>503</v>
      </c>
      <c r="D154" s="15">
        <v>7</v>
      </c>
    </row>
    <row r="155" spans="1:4" x14ac:dyDescent="0.25">
      <c r="A155" s="11">
        <v>172</v>
      </c>
      <c r="B155" s="8" t="s">
        <v>539</v>
      </c>
      <c r="C155" s="8" t="s">
        <v>539</v>
      </c>
      <c r="D155" s="15">
        <v>9</v>
      </c>
    </row>
    <row r="156" spans="1:4" x14ac:dyDescent="0.25">
      <c r="A156" s="11">
        <v>173</v>
      </c>
      <c r="B156" s="8" t="s">
        <v>449</v>
      </c>
      <c r="C156" s="8" t="s">
        <v>449</v>
      </c>
      <c r="D156" s="15">
        <v>2</v>
      </c>
    </row>
    <row r="157" spans="1:4" x14ac:dyDescent="0.25">
      <c r="A157" s="11">
        <v>174</v>
      </c>
      <c r="B157" s="8" t="s">
        <v>471</v>
      </c>
      <c r="C157" s="8" t="s">
        <v>471</v>
      </c>
      <c r="D157" s="15">
        <v>4</v>
      </c>
    </row>
    <row r="158" spans="1:4" x14ac:dyDescent="0.25">
      <c r="A158" s="11">
        <v>175</v>
      </c>
      <c r="B158" s="8" t="s">
        <v>485</v>
      </c>
      <c r="C158" s="8" t="s">
        <v>367</v>
      </c>
      <c r="D158" s="15">
        <v>6</v>
      </c>
    </row>
    <row r="159" spans="1:4" x14ac:dyDescent="0.25">
      <c r="A159" s="11">
        <v>176</v>
      </c>
      <c r="B159" s="8" t="s">
        <v>486</v>
      </c>
      <c r="C159" s="8" t="s">
        <v>368</v>
      </c>
      <c r="D159" s="15">
        <v>6</v>
      </c>
    </row>
    <row r="160" spans="1:4" x14ac:dyDescent="0.25">
      <c r="A160" s="11">
        <v>177</v>
      </c>
      <c r="B160" s="8" t="s">
        <v>487</v>
      </c>
      <c r="C160" s="8" t="s">
        <v>369</v>
      </c>
      <c r="D160" s="15">
        <v>6</v>
      </c>
    </row>
    <row r="161" spans="1:4" x14ac:dyDescent="0.25">
      <c r="A161" s="11">
        <v>178</v>
      </c>
      <c r="B161" s="8" t="s">
        <v>488</v>
      </c>
      <c r="C161" s="8" t="s">
        <v>370</v>
      </c>
      <c r="D161" s="15">
        <v>6</v>
      </c>
    </row>
    <row r="162" spans="1:4" x14ac:dyDescent="0.25">
      <c r="A162" s="11">
        <v>179</v>
      </c>
      <c r="B162" s="8" t="s">
        <v>489</v>
      </c>
      <c r="C162" s="8" t="s">
        <v>371</v>
      </c>
      <c r="D162" s="15">
        <v>6</v>
      </c>
    </row>
    <row r="163" spans="1:4" x14ac:dyDescent="0.25">
      <c r="A163" s="11">
        <v>180</v>
      </c>
      <c r="B163" s="8" t="s">
        <v>490</v>
      </c>
      <c r="C163" s="8" t="s">
        <v>372</v>
      </c>
      <c r="D163" s="15">
        <v>6</v>
      </c>
    </row>
    <row r="164" spans="1:4" x14ac:dyDescent="0.25">
      <c r="A164" s="11">
        <v>182</v>
      </c>
      <c r="B164" s="8" t="s">
        <v>491</v>
      </c>
      <c r="C164" s="8" t="s">
        <v>373</v>
      </c>
      <c r="D164" s="15">
        <v>6</v>
      </c>
    </row>
    <row r="165" spans="1:4" x14ac:dyDescent="0.25">
      <c r="A165" s="11">
        <v>183</v>
      </c>
      <c r="B165" s="8" t="s">
        <v>492</v>
      </c>
      <c r="C165" s="8" t="s">
        <v>425</v>
      </c>
      <c r="D165" s="15">
        <v>6</v>
      </c>
    </row>
    <row r="166" spans="1:4" x14ac:dyDescent="0.25">
      <c r="A166" s="11">
        <v>185</v>
      </c>
      <c r="B166" s="8" t="s">
        <v>493</v>
      </c>
      <c r="C166" s="8" t="s">
        <v>374</v>
      </c>
      <c r="D166" s="15">
        <v>6</v>
      </c>
    </row>
    <row r="167" spans="1:4" x14ac:dyDescent="0.25">
      <c r="A167" s="11">
        <v>186</v>
      </c>
      <c r="B167" s="8" t="s">
        <v>494</v>
      </c>
      <c r="C167" s="8" t="s">
        <v>375</v>
      </c>
      <c r="D167" s="15">
        <v>6</v>
      </c>
    </row>
    <row r="168" spans="1:4" x14ac:dyDescent="0.25">
      <c r="A168" s="11">
        <v>187</v>
      </c>
      <c r="B168" s="8" t="s">
        <v>495</v>
      </c>
      <c r="C168" s="8" t="s">
        <v>376</v>
      </c>
      <c r="D168" s="15">
        <v>6</v>
      </c>
    </row>
    <row r="169" spans="1:4" x14ac:dyDescent="0.25">
      <c r="A169" s="11">
        <v>188</v>
      </c>
      <c r="B169" s="8" t="s">
        <v>496</v>
      </c>
      <c r="C169" s="8" t="s">
        <v>428</v>
      </c>
      <c r="D169" s="15">
        <v>6</v>
      </c>
    </row>
    <row r="170" spans="1:4" x14ac:dyDescent="0.25">
      <c r="A170" s="11">
        <v>190</v>
      </c>
      <c r="B170" s="8" t="s">
        <v>497</v>
      </c>
      <c r="C170" s="8" t="s">
        <v>497</v>
      </c>
      <c r="D170" s="15">
        <v>6</v>
      </c>
    </row>
    <row r="171" spans="1:4" x14ac:dyDescent="0.25">
      <c r="A171" s="11">
        <v>191</v>
      </c>
      <c r="B171" s="8" t="s">
        <v>498</v>
      </c>
      <c r="C171" s="8" t="s">
        <v>498</v>
      </c>
      <c r="D171" s="15">
        <v>6</v>
      </c>
    </row>
    <row r="172" spans="1:4" x14ac:dyDescent="0.25">
      <c r="A172" s="11">
        <v>192</v>
      </c>
      <c r="B172" s="8" t="s">
        <v>504</v>
      </c>
      <c r="C172" s="8" t="s">
        <v>377</v>
      </c>
      <c r="D172" s="15">
        <v>7</v>
      </c>
    </row>
    <row r="173" spans="1:4" x14ac:dyDescent="0.25">
      <c r="A173" s="11">
        <v>193</v>
      </c>
      <c r="B173" s="8" t="s">
        <v>505</v>
      </c>
      <c r="C173" s="8" t="s">
        <v>378</v>
      </c>
      <c r="D173" s="15">
        <v>7</v>
      </c>
    </row>
    <row r="174" spans="1:4" x14ac:dyDescent="0.25">
      <c r="A174" s="11">
        <v>194</v>
      </c>
      <c r="B174" s="8" t="s">
        <v>506</v>
      </c>
      <c r="C174" s="8" t="s">
        <v>379</v>
      </c>
      <c r="D174" s="15">
        <v>7</v>
      </c>
    </row>
    <row r="175" spans="1:4" x14ac:dyDescent="0.25">
      <c r="A175" s="11">
        <v>195</v>
      </c>
      <c r="B175" s="8" t="s">
        <v>507</v>
      </c>
      <c r="C175" s="8" t="s">
        <v>380</v>
      </c>
      <c r="D175" s="15">
        <v>7</v>
      </c>
    </row>
    <row r="176" spans="1:4" x14ac:dyDescent="0.25">
      <c r="A176" s="11">
        <v>196</v>
      </c>
      <c r="B176" s="8" t="s">
        <v>508</v>
      </c>
      <c r="C176" s="8" t="s">
        <v>381</v>
      </c>
      <c r="D176" s="15">
        <v>7</v>
      </c>
    </row>
    <row r="177" spans="1:4" x14ac:dyDescent="0.25">
      <c r="A177" s="11">
        <v>197</v>
      </c>
      <c r="B177" s="8" t="s">
        <v>509</v>
      </c>
      <c r="C177" s="8" t="s">
        <v>382</v>
      </c>
      <c r="D177" s="15">
        <v>7</v>
      </c>
    </row>
    <row r="178" spans="1:4" x14ac:dyDescent="0.25">
      <c r="A178" s="11">
        <v>198</v>
      </c>
      <c r="B178" s="8" t="s">
        <v>510</v>
      </c>
      <c r="C178" s="8" t="s">
        <v>383</v>
      </c>
      <c r="D178" s="15">
        <v>7</v>
      </c>
    </row>
    <row r="179" spans="1:4" x14ac:dyDescent="0.25">
      <c r="A179" s="11">
        <v>199</v>
      </c>
      <c r="B179" s="8" t="s">
        <v>511</v>
      </c>
      <c r="C179" s="8" t="s">
        <v>384</v>
      </c>
      <c r="D179" s="15">
        <v>7</v>
      </c>
    </row>
    <row r="180" spans="1:4" x14ac:dyDescent="0.25">
      <c r="A180" s="11">
        <v>200</v>
      </c>
      <c r="B180" s="8" t="s">
        <v>512</v>
      </c>
      <c r="C180" s="8" t="s">
        <v>385</v>
      </c>
      <c r="D180" s="15">
        <v>7</v>
      </c>
    </row>
    <row r="181" spans="1:4" x14ac:dyDescent="0.25">
      <c r="A181" s="11">
        <v>202</v>
      </c>
      <c r="B181" s="8" t="s">
        <v>513</v>
      </c>
      <c r="C181" s="8" t="s">
        <v>386</v>
      </c>
      <c r="D181" s="15">
        <v>7</v>
      </c>
    </row>
    <row r="182" spans="1:4" x14ac:dyDescent="0.25">
      <c r="A182" s="11">
        <v>204</v>
      </c>
      <c r="B182" s="8" t="s">
        <v>514</v>
      </c>
      <c r="C182" s="8" t="s">
        <v>387</v>
      </c>
      <c r="D182" s="15">
        <v>7</v>
      </c>
    </row>
    <row r="183" spans="1:4" x14ac:dyDescent="0.25">
      <c r="A183" s="11">
        <v>205</v>
      </c>
      <c r="B183" s="8" t="s">
        <v>515</v>
      </c>
      <c r="C183" s="8" t="s">
        <v>388</v>
      </c>
      <c r="D183" s="15">
        <v>7</v>
      </c>
    </row>
    <row r="184" spans="1:4" x14ac:dyDescent="0.25">
      <c r="A184" s="11">
        <v>206</v>
      </c>
      <c r="B184" s="8" t="s">
        <v>516</v>
      </c>
      <c r="C184" s="8" t="s">
        <v>389</v>
      </c>
      <c r="D184" s="15">
        <v>7</v>
      </c>
    </row>
    <row r="185" spans="1:4" x14ac:dyDescent="0.25">
      <c r="A185" s="11">
        <v>207</v>
      </c>
      <c r="B185" s="8" t="s">
        <v>517</v>
      </c>
      <c r="C185" s="8" t="s">
        <v>390</v>
      </c>
      <c r="D185" s="15">
        <v>7</v>
      </c>
    </row>
    <row r="186" spans="1:4" x14ac:dyDescent="0.25">
      <c r="A186" s="11">
        <v>208</v>
      </c>
      <c r="B186" s="8" t="s">
        <v>518</v>
      </c>
      <c r="C186" s="8" t="s">
        <v>391</v>
      </c>
      <c r="D186" s="15">
        <v>7</v>
      </c>
    </row>
    <row r="187" spans="1:4" x14ac:dyDescent="0.25">
      <c r="A187" s="11">
        <v>210</v>
      </c>
      <c r="B187" s="8" t="s">
        <v>522</v>
      </c>
      <c r="C187" s="8" t="s">
        <v>394</v>
      </c>
      <c r="D187" s="15">
        <v>8</v>
      </c>
    </row>
    <row r="188" spans="1:4" x14ac:dyDescent="0.25">
      <c r="A188" s="11">
        <v>211</v>
      </c>
      <c r="B188" s="8" t="s">
        <v>523</v>
      </c>
      <c r="C188" s="8" t="s">
        <v>395</v>
      </c>
      <c r="D188" s="15">
        <v>8</v>
      </c>
    </row>
    <row r="189" spans="1:4" x14ac:dyDescent="0.25">
      <c r="A189" s="11">
        <v>212</v>
      </c>
      <c r="B189" s="8" t="s">
        <v>524</v>
      </c>
      <c r="C189" s="8" t="s">
        <v>396</v>
      </c>
      <c r="D189" s="15">
        <v>8</v>
      </c>
    </row>
    <row r="190" spans="1:4" x14ac:dyDescent="0.25">
      <c r="A190" s="11">
        <v>213</v>
      </c>
      <c r="B190" s="8" t="s">
        <v>525</v>
      </c>
      <c r="C190" s="8" t="s">
        <v>397</v>
      </c>
      <c r="D190" s="15">
        <v>8</v>
      </c>
    </row>
    <row r="191" spans="1:4" x14ac:dyDescent="0.25">
      <c r="A191" s="11">
        <v>214</v>
      </c>
      <c r="B191" s="8" t="s">
        <v>526</v>
      </c>
      <c r="C191" s="8" t="s">
        <v>398</v>
      </c>
      <c r="D191" s="15">
        <v>8</v>
      </c>
    </row>
    <row r="192" spans="1:4" x14ac:dyDescent="0.25">
      <c r="A192" s="11">
        <v>215</v>
      </c>
      <c r="B192" s="8" t="s">
        <v>527</v>
      </c>
      <c r="C192" s="8" t="s">
        <v>399</v>
      </c>
      <c r="D192" s="15">
        <v>8</v>
      </c>
    </row>
    <row r="193" spans="1:4" x14ac:dyDescent="0.25">
      <c r="A193" s="11">
        <v>216</v>
      </c>
      <c r="B193" s="8" t="s">
        <v>528</v>
      </c>
      <c r="C193" s="8" t="s">
        <v>400</v>
      </c>
      <c r="D193" s="15">
        <v>8</v>
      </c>
    </row>
    <row r="194" spans="1:4" x14ac:dyDescent="0.25">
      <c r="A194" s="11">
        <v>217</v>
      </c>
      <c r="B194" s="8" t="s">
        <v>529</v>
      </c>
      <c r="C194" s="8" t="s">
        <v>401</v>
      </c>
      <c r="D194" s="15">
        <v>8</v>
      </c>
    </row>
    <row r="195" spans="1:4" x14ac:dyDescent="0.25">
      <c r="A195" s="11">
        <v>218</v>
      </c>
      <c r="B195" s="8" t="s">
        <v>530</v>
      </c>
      <c r="C195" s="8" t="s">
        <v>402</v>
      </c>
      <c r="D195" s="15">
        <v>8</v>
      </c>
    </row>
    <row r="196" spans="1:4" x14ac:dyDescent="0.25">
      <c r="A196" s="11">
        <v>219</v>
      </c>
      <c r="B196" s="8" t="s">
        <v>531</v>
      </c>
      <c r="C196" s="8" t="s">
        <v>403</v>
      </c>
      <c r="D196" s="15">
        <v>8</v>
      </c>
    </row>
    <row r="197" spans="1:4" x14ac:dyDescent="0.25">
      <c r="A197" s="11">
        <v>220</v>
      </c>
      <c r="B197" s="8" t="s">
        <v>532</v>
      </c>
      <c r="C197" s="8" t="s">
        <v>404</v>
      </c>
      <c r="D197" s="15">
        <v>8</v>
      </c>
    </row>
    <row r="198" spans="1:4" x14ac:dyDescent="0.25">
      <c r="A198" s="11">
        <v>221</v>
      </c>
      <c r="B198" s="8" t="s">
        <v>533</v>
      </c>
      <c r="C198" s="8" t="s">
        <v>426</v>
      </c>
      <c r="D198" s="15">
        <v>8</v>
      </c>
    </row>
    <row r="199" spans="1:4" x14ac:dyDescent="0.25">
      <c r="A199" s="11">
        <v>222</v>
      </c>
      <c r="B199" s="8" t="s">
        <v>534</v>
      </c>
      <c r="C199" s="8" t="s">
        <v>405</v>
      </c>
      <c r="D199" s="15">
        <v>8</v>
      </c>
    </row>
    <row r="200" spans="1:4" x14ac:dyDescent="0.25">
      <c r="A200" s="11">
        <v>224</v>
      </c>
      <c r="B200" s="8" t="s">
        <v>540</v>
      </c>
      <c r="C200" s="7" t="s">
        <v>406</v>
      </c>
      <c r="D200" s="15">
        <v>9</v>
      </c>
    </row>
    <row r="201" spans="1:4" x14ac:dyDescent="0.25">
      <c r="A201" s="11">
        <v>225</v>
      </c>
      <c r="B201" s="8" t="s">
        <v>541</v>
      </c>
      <c r="C201" s="7" t="s">
        <v>407</v>
      </c>
      <c r="D201" s="15">
        <v>9</v>
      </c>
    </row>
    <row r="202" spans="1:4" x14ac:dyDescent="0.25">
      <c r="A202" s="11">
        <v>226</v>
      </c>
      <c r="B202" s="8" t="s">
        <v>542</v>
      </c>
      <c r="C202" s="7" t="s">
        <v>408</v>
      </c>
      <c r="D202" s="15">
        <v>9</v>
      </c>
    </row>
    <row r="203" spans="1:4" x14ac:dyDescent="0.25">
      <c r="A203" s="11">
        <v>227</v>
      </c>
      <c r="B203" s="8" t="s">
        <v>543</v>
      </c>
      <c r="C203" s="7" t="s">
        <v>409</v>
      </c>
      <c r="D203" s="15">
        <v>9</v>
      </c>
    </row>
    <row r="204" spans="1:4" x14ac:dyDescent="0.25">
      <c r="A204" s="11">
        <v>228</v>
      </c>
      <c r="B204" s="8" t="s">
        <v>544</v>
      </c>
      <c r="C204" s="7" t="s">
        <v>410</v>
      </c>
      <c r="D204" s="15">
        <v>9</v>
      </c>
    </row>
    <row r="205" spans="1:4" x14ac:dyDescent="0.25">
      <c r="A205" s="11">
        <v>229</v>
      </c>
      <c r="B205" s="8" t="s">
        <v>545</v>
      </c>
      <c r="C205" s="7" t="s">
        <v>411</v>
      </c>
      <c r="D205" s="15">
        <v>9</v>
      </c>
    </row>
    <row r="206" spans="1:4" x14ac:dyDescent="0.25">
      <c r="A206" s="11">
        <v>230</v>
      </c>
      <c r="B206" s="8" t="s">
        <v>546</v>
      </c>
      <c r="C206" s="7" t="s">
        <v>412</v>
      </c>
      <c r="D206" s="15">
        <v>9</v>
      </c>
    </row>
    <row r="207" spans="1:4" x14ac:dyDescent="0.25">
      <c r="A207" s="11">
        <v>231</v>
      </c>
      <c r="B207" s="8" t="s">
        <v>547</v>
      </c>
      <c r="C207" s="7" t="s">
        <v>413</v>
      </c>
      <c r="D207" s="15">
        <v>9</v>
      </c>
    </row>
    <row r="208" spans="1:4" x14ac:dyDescent="0.25">
      <c r="A208" s="11">
        <v>232</v>
      </c>
      <c r="B208" s="8" t="s">
        <v>548</v>
      </c>
      <c r="C208" s="7" t="s">
        <v>414</v>
      </c>
      <c r="D208" s="15">
        <v>9</v>
      </c>
    </row>
    <row r="209" spans="1:4" x14ac:dyDescent="0.25">
      <c r="A209" s="11">
        <v>233</v>
      </c>
      <c r="B209" s="8" t="s">
        <v>549</v>
      </c>
      <c r="C209" s="7" t="s">
        <v>429</v>
      </c>
      <c r="D209" s="15">
        <v>9</v>
      </c>
    </row>
    <row r="210" spans="1:4" x14ac:dyDescent="0.25">
      <c r="A210" s="11">
        <v>234</v>
      </c>
      <c r="B210" s="8" t="s">
        <v>550</v>
      </c>
      <c r="C210" s="7" t="s">
        <v>415</v>
      </c>
      <c r="D210" s="15">
        <v>9</v>
      </c>
    </row>
    <row r="211" spans="1:4" x14ac:dyDescent="0.25">
      <c r="A211" s="11">
        <v>235</v>
      </c>
      <c r="B211" s="8" t="s">
        <v>551</v>
      </c>
      <c r="C211" s="7" t="s">
        <v>416</v>
      </c>
      <c r="D211" s="15">
        <v>9</v>
      </c>
    </row>
    <row r="212" spans="1:4" x14ac:dyDescent="0.25">
      <c r="A212" s="11">
        <v>236</v>
      </c>
      <c r="B212" s="8" t="s">
        <v>552</v>
      </c>
      <c r="C212" s="7" t="s">
        <v>417</v>
      </c>
      <c r="D212" s="15">
        <v>9</v>
      </c>
    </row>
    <row r="213" spans="1:4" x14ac:dyDescent="0.25">
      <c r="A213" s="11">
        <v>237</v>
      </c>
      <c r="B213" s="8" t="s">
        <v>553</v>
      </c>
      <c r="C213" s="7" t="s">
        <v>418</v>
      </c>
      <c r="D213" s="15">
        <v>9</v>
      </c>
    </row>
    <row r="214" spans="1:4" x14ac:dyDescent="0.25">
      <c r="A214" s="11">
        <v>1025</v>
      </c>
      <c r="B214" s="8" t="s">
        <v>554</v>
      </c>
      <c r="C214" s="7" t="s">
        <v>419</v>
      </c>
      <c r="D214" s="15">
        <v>9</v>
      </c>
    </row>
    <row r="215" spans="1:4" x14ac:dyDescent="0.25">
      <c r="A215" s="11">
        <v>1027</v>
      </c>
      <c r="B215" s="8" t="s">
        <v>519</v>
      </c>
      <c r="C215" s="8" t="s">
        <v>392</v>
      </c>
      <c r="D215" s="15">
        <v>7</v>
      </c>
    </row>
    <row r="216" spans="1:4" x14ac:dyDescent="0.25">
      <c r="A216" s="11">
        <v>1030</v>
      </c>
      <c r="B216" s="8" t="s">
        <v>499</v>
      </c>
      <c r="C216" s="8" t="s">
        <v>499</v>
      </c>
      <c r="D216" s="15">
        <v>6</v>
      </c>
    </row>
    <row r="217" spans="1:4" x14ac:dyDescent="0.25">
      <c r="A217" s="11">
        <v>1031</v>
      </c>
      <c r="B217" s="8" t="s">
        <v>472</v>
      </c>
      <c r="C217" s="8" t="s">
        <v>472</v>
      </c>
      <c r="D217" s="15">
        <v>4</v>
      </c>
    </row>
    <row r="218" spans="1:4" x14ac:dyDescent="0.25">
      <c r="A218" s="11">
        <v>1033</v>
      </c>
      <c r="B218" s="8" t="s">
        <v>500</v>
      </c>
      <c r="C218" s="8" t="s">
        <v>500</v>
      </c>
      <c r="D218" s="15">
        <v>6</v>
      </c>
    </row>
    <row r="219" spans="1:4" x14ac:dyDescent="0.25">
      <c r="A219" s="11">
        <v>1081</v>
      </c>
      <c r="B219" s="8" t="s">
        <v>457</v>
      </c>
      <c r="C219" s="8" t="s">
        <v>457</v>
      </c>
      <c r="D219" s="15">
        <v>3</v>
      </c>
    </row>
    <row r="220" spans="1:4" x14ac:dyDescent="0.25">
      <c r="A220" s="11">
        <v>1083</v>
      </c>
      <c r="B220" s="8" t="s">
        <v>458</v>
      </c>
      <c r="C220" s="8" t="s">
        <v>458</v>
      </c>
      <c r="D220" s="15">
        <v>3</v>
      </c>
    </row>
    <row r="221" spans="1:4" x14ac:dyDescent="0.25">
      <c r="A221" s="11">
        <v>1084</v>
      </c>
      <c r="B221" s="8" t="s">
        <v>459</v>
      </c>
      <c r="C221" s="7" t="s">
        <v>351</v>
      </c>
      <c r="D221" s="15">
        <v>3</v>
      </c>
    </row>
    <row r="222" spans="1:4" x14ac:dyDescent="0.25">
      <c r="A222" s="11">
        <v>1085</v>
      </c>
      <c r="B222" s="8" t="s">
        <v>520</v>
      </c>
      <c r="C222" s="8" t="s">
        <v>393</v>
      </c>
      <c r="D222" s="15">
        <v>7</v>
      </c>
    </row>
    <row r="223" spans="1:4" x14ac:dyDescent="0.25">
      <c r="A223" s="11">
        <v>1086</v>
      </c>
      <c r="B223" s="8" t="s">
        <v>521</v>
      </c>
      <c r="C223" s="8" t="s">
        <v>521</v>
      </c>
      <c r="D223" s="15">
        <v>7</v>
      </c>
    </row>
    <row r="224" spans="1:4" x14ac:dyDescent="0.25">
      <c r="A224" s="11">
        <v>1112</v>
      </c>
      <c r="B224" s="8" t="s">
        <v>535</v>
      </c>
      <c r="C224" s="8" t="s">
        <v>535</v>
      </c>
      <c r="D224" s="15">
        <v>8</v>
      </c>
    </row>
    <row r="225" spans="1:4" x14ac:dyDescent="0.25">
      <c r="A225" s="11">
        <v>1114</v>
      </c>
      <c r="B225" s="8" t="s">
        <v>473</v>
      </c>
      <c r="C225" s="8" t="s">
        <v>473</v>
      </c>
      <c r="D225" s="15">
        <v>4</v>
      </c>
    </row>
    <row r="226" spans="1:4" x14ac:dyDescent="0.25">
      <c r="A226" s="11">
        <v>1118</v>
      </c>
      <c r="B226" s="8" t="s">
        <v>474</v>
      </c>
      <c r="C226" s="8" t="s">
        <v>474</v>
      </c>
      <c r="D226" s="15">
        <v>4</v>
      </c>
    </row>
    <row r="227" spans="1:4" x14ac:dyDescent="0.25">
      <c r="A227" s="11">
        <v>1122</v>
      </c>
      <c r="B227" s="8" t="s">
        <v>501</v>
      </c>
      <c r="C227" s="8" t="s">
        <v>501</v>
      </c>
      <c r="D227" s="15">
        <v>6</v>
      </c>
    </row>
    <row r="228" spans="1:4" x14ac:dyDescent="0.25">
      <c r="A228" s="11">
        <v>1125</v>
      </c>
      <c r="B228" s="8" t="s">
        <v>502</v>
      </c>
      <c r="C228" s="8" t="s">
        <v>502</v>
      </c>
      <c r="D228" s="15">
        <v>6</v>
      </c>
    </row>
    <row r="229" spans="1:4" x14ac:dyDescent="0.25">
      <c r="A229" s="11">
        <v>1126</v>
      </c>
      <c r="B229" s="8" t="s">
        <v>460</v>
      </c>
      <c r="C229" s="8" t="s">
        <v>460</v>
      </c>
      <c r="D229" s="15">
        <v>3</v>
      </c>
    </row>
    <row r="230" spans="1:4" x14ac:dyDescent="0.25">
      <c r="A230" s="11">
        <v>1136</v>
      </c>
      <c r="B230" s="8" t="s">
        <v>536</v>
      </c>
      <c r="C230" s="8" t="s">
        <v>536</v>
      </c>
      <c r="D230" s="15">
        <v>8</v>
      </c>
    </row>
    <row r="231" spans="1:4" x14ac:dyDescent="0.25">
      <c r="A231" s="11">
        <v>1140</v>
      </c>
      <c r="B231" s="8" t="s">
        <v>555</v>
      </c>
      <c r="C231" s="7" t="s">
        <v>420</v>
      </c>
      <c r="D231" s="15">
        <v>9</v>
      </c>
    </row>
    <row r="232" spans="1:4" x14ac:dyDescent="0.25">
      <c r="A232" s="11">
        <v>4105</v>
      </c>
      <c r="B232" s="8" t="s">
        <v>537</v>
      </c>
      <c r="C232" s="8" t="s">
        <v>537</v>
      </c>
      <c r="D232" s="15">
        <v>8</v>
      </c>
    </row>
    <row r="233" spans="1:4" x14ac:dyDescent="0.25">
      <c r="A233" s="17" t="s">
        <v>3596</v>
      </c>
      <c r="B233" s="23" t="s">
        <v>3596</v>
      </c>
      <c r="C233" s="23" t="s">
        <v>3683</v>
      </c>
      <c r="D233" s="22">
        <v>5</v>
      </c>
    </row>
    <row r="234" spans="1:4" x14ac:dyDescent="0.25">
      <c r="A234" s="34">
        <v>75</v>
      </c>
      <c r="B234" s="35" t="s">
        <v>3694</v>
      </c>
      <c r="C234" s="36" t="s">
        <v>3704</v>
      </c>
      <c r="D234" s="37">
        <v>6</v>
      </c>
    </row>
  </sheetData>
  <sheetProtection insertColumns="0" insertRows="0" deleteColumns="0" deleteRows="0"/>
  <autoFilter ref="A106:D106">
    <sortState ref="A107:D232">
      <sortCondition ref="A106"/>
    </sortState>
  </autoFilter>
  <dataConsolid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252"/>
  <sheetViews>
    <sheetView workbookViewId="0">
      <selection activeCell="A2" sqref="A2"/>
    </sheetView>
  </sheetViews>
  <sheetFormatPr defaultRowHeight="15" x14ac:dyDescent="0.25"/>
  <cols>
    <col min="1" max="1" width="29.5703125" style="1" customWidth="1"/>
  </cols>
  <sheetData>
    <row r="1" spans="1:1" x14ac:dyDescent="0.25">
      <c r="A1" s="1" t="s">
        <v>59</v>
      </c>
    </row>
    <row r="2" spans="1:1" x14ac:dyDescent="0.25">
      <c r="A2" s="1" t="s">
        <v>60</v>
      </c>
    </row>
    <row r="3" spans="1:1" x14ac:dyDescent="0.25">
      <c r="A3" s="1" t="s">
        <v>61</v>
      </c>
    </row>
    <row r="4" spans="1:1" x14ac:dyDescent="0.25">
      <c r="A4" s="1" t="s">
        <v>62</v>
      </c>
    </row>
    <row r="5" spans="1:1" x14ac:dyDescent="0.25">
      <c r="A5" s="1" t="s">
        <v>63</v>
      </c>
    </row>
    <row r="6" spans="1:1" x14ac:dyDescent="0.25">
      <c r="A6" s="1" t="s">
        <v>64</v>
      </c>
    </row>
    <row r="7" spans="1:1" x14ac:dyDescent="0.25">
      <c r="A7" s="1" t="s">
        <v>65</v>
      </c>
    </row>
    <row r="8" spans="1:1" x14ac:dyDescent="0.25">
      <c r="A8" s="1" t="s">
        <v>66</v>
      </c>
    </row>
    <row r="9" spans="1:1" x14ac:dyDescent="0.25">
      <c r="A9" s="1" t="s">
        <v>67</v>
      </c>
    </row>
    <row r="10" spans="1:1" x14ac:dyDescent="0.25">
      <c r="A10" s="1" t="s">
        <v>68</v>
      </c>
    </row>
    <row r="11" spans="1:1" x14ac:dyDescent="0.25">
      <c r="A11" s="1" t="s">
        <v>69</v>
      </c>
    </row>
    <row r="12" spans="1:1" x14ac:dyDescent="0.25">
      <c r="A12" s="1" t="s">
        <v>70</v>
      </c>
    </row>
    <row r="13" spans="1:1" x14ac:dyDescent="0.25">
      <c r="A13" s="1" t="s">
        <v>71</v>
      </c>
    </row>
    <row r="14" spans="1:1" x14ac:dyDescent="0.25">
      <c r="A14" s="1" t="s">
        <v>72</v>
      </c>
    </row>
    <row r="15" spans="1:1" x14ac:dyDescent="0.25">
      <c r="A15" s="1" t="s">
        <v>73</v>
      </c>
    </row>
    <row r="16" spans="1:1" x14ac:dyDescent="0.25">
      <c r="A16" s="1" t="s">
        <v>74</v>
      </c>
    </row>
    <row r="17" spans="1:1" x14ac:dyDescent="0.25">
      <c r="A17" s="1" t="s">
        <v>75</v>
      </c>
    </row>
    <row r="18" spans="1:1" x14ac:dyDescent="0.25">
      <c r="A18" s="1" t="s">
        <v>76</v>
      </c>
    </row>
    <row r="19" spans="1:1" x14ac:dyDescent="0.25">
      <c r="A19" s="1" t="s">
        <v>77</v>
      </c>
    </row>
    <row r="20" spans="1:1" x14ac:dyDescent="0.25">
      <c r="A20" s="1" t="s">
        <v>78</v>
      </c>
    </row>
    <row r="21" spans="1:1" x14ac:dyDescent="0.25">
      <c r="A21" s="1" t="s">
        <v>79</v>
      </c>
    </row>
    <row r="22" spans="1:1" x14ac:dyDescent="0.25">
      <c r="A22" s="1" t="s">
        <v>80</v>
      </c>
    </row>
    <row r="23" spans="1:1" x14ac:dyDescent="0.25">
      <c r="A23" s="1" t="s">
        <v>81</v>
      </c>
    </row>
    <row r="24" spans="1:1" x14ac:dyDescent="0.25">
      <c r="A24" s="1" t="s">
        <v>82</v>
      </c>
    </row>
    <row r="25" spans="1:1" x14ac:dyDescent="0.25">
      <c r="A25" s="1" t="s">
        <v>83</v>
      </c>
    </row>
    <row r="26" spans="1:1" x14ac:dyDescent="0.25">
      <c r="A26" s="1" t="s">
        <v>84</v>
      </c>
    </row>
    <row r="27" spans="1:1" x14ac:dyDescent="0.25">
      <c r="A27" s="1" t="s">
        <v>85</v>
      </c>
    </row>
    <row r="28" spans="1:1" x14ac:dyDescent="0.25">
      <c r="A28" s="1" t="s">
        <v>86</v>
      </c>
    </row>
    <row r="29" spans="1:1" x14ac:dyDescent="0.25">
      <c r="A29" s="1" t="s">
        <v>87</v>
      </c>
    </row>
    <row r="30" spans="1:1" x14ac:dyDescent="0.25">
      <c r="A30" s="1" t="s">
        <v>88</v>
      </c>
    </row>
    <row r="31" spans="1:1" x14ac:dyDescent="0.25">
      <c r="A31" s="1" t="s">
        <v>89</v>
      </c>
    </row>
    <row r="32" spans="1:1" x14ac:dyDescent="0.25">
      <c r="A32" s="1" t="s">
        <v>90</v>
      </c>
    </row>
    <row r="33" spans="1:1" x14ac:dyDescent="0.25">
      <c r="A33" s="1" t="s">
        <v>91</v>
      </c>
    </row>
    <row r="34" spans="1:1" x14ac:dyDescent="0.25">
      <c r="A34" s="1" t="s">
        <v>92</v>
      </c>
    </row>
    <row r="35" spans="1:1" x14ac:dyDescent="0.25">
      <c r="A35" s="1" t="s">
        <v>93</v>
      </c>
    </row>
    <row r="36" spans="1:1" x14ac:dyDescent="0.25">
      <c r="A36" s="1" t="s">
        <v>94</v>
      </c>
    </row>
    <row r="37" spans="1:1" x14ac:dyDescent="0.25">
      <c r="A37" s="1" t="s">
        <v>95</v>
      </c>
    </row>
    <row r="38" spans="1:1" x14ac:dyDescent="0.25">
      <c r="A38" s="1" t="s">
        <v>96</v>
      </c>
    </row>
    <row r="39" spans="1:1" x14ac:dyDescent="0.25">
      <c r="A39" s="1" t="s">
        <v>97</v>
      </c>
    </row>
    <row r="40" spans="1:1" x14ac:dyDescent="0.25">
      <c r="A40" s="1" t="s">
        <v>98</v>
      </c>
    </row>
    <row r="41" spans="1:1" x14ac:dyDescent="0.25">
      <c r="A41" s="1" t="s">
        <v>99</v>
      </c>
    </row>
    <row r="42" spans="1:1" x14ac:dyDescent="0.25">
      <c r="A42" s="1" t="s">
        <v>100</v>
      </c>
    </row>
    <row r="43" spans="1:1" x14ac:dyDescent="0.25">
      <c r="A43" s="1" t="s">
        <v>101</v>
      </c>
    </row>
    <row r="44" spans="1:1" x14ac:dyDescent="0.25">
      <c r="A44" s="1" t="s">
        <v>102</v>
      </c>
    </row>
    <row r="45" spans="1:1" x14ac:dyDescent="0.25">
      <c r="A45" s="1" t="s">
        <v>103</v>
      </c>
    </row>
    <row r="46" spans="1:1" x14ac:dyDescent="0.25">
      <c r="A46" s="1" t="s">
        <v>104</v>
      </c>
    </row>
    <row r="47" spans="1:1" x14ac:dyDescent="0.25">
      <c r="A47" s="1" t="s">
        <v>105</v>
      </c>
    </row>
    <row r="48" spans="1:1" x14ac:dyDescent="0.25">
      <c r="A48" s="1" t="s">
        <v>106</v>
      </c>
    </row>
    <row r="49" spans="1:1" x14ac:dyDescent="0.25">
      <c r="A49" s="1" t="s">
        <v>107</v>
      </c>
    </row>
    <row r="50" spans="1:1" x14ac:dyDescent="0.25">
      <c r="A50" s="1" t="s">
        <v>108</v>
      </c>
    </row>
    <row r="51" spans="1:1" x14ac:dyDescent="0.25">
      <c r="A51" s="1" t="s">
        <v>109</v>
      </c>
    </row>
    <row r="52" spans="1:1" x14ac:dyDescent="0.25">
      <c r="A52" s="1" t="s">
        <v>110</v>
      </c>
    </row>
    <row r="53" spans="1:1" x14ac:dyDescent="0.25">
      <c r="A53" s="1" t="s">
        <v>111</v>
      </c>
    </row>
    <row r="54" spans="1:1" x14ac:dyDescent="0.25">
      <c r="A54" s="1" t="s">
        <v>112</v>
      </c>
    </row>
    <row r="55" spans="1:1" x14ac:dyDescent="0.25">
      <c r="A55" s="1" t="s">
        <v>113</v>
      </c>
    </row>
    <row r="56" spans="1:1" x14ac:dyDescent="0.25">
      <c r="A56" s="1" t="s">
        <v>114</v>
      </c>
    </row>
    <row r="57" spans="1:1" x14ac:dyDescent="0.25">
      <c r="A57" s="1" t="s">
        <v>115</v>
      </c>
    </row>
    <row r="58" spans="1:1" x14ac:dyDescent="0.25">
      <c r="A58" s="1" t="s">
        <v>116</v>
      </c>
    </row>
    <row r="59" spans="1:1" x14ac:dyDescent="0.25">
      <c r="A59" s="1" t="s">
        <v>117</v>
      </c>
    </row>
    <row r="60" spans="1:1" x14ac:dyDescent="0.25">
      <c r="A60" s="1" t="s">
        <v>118</v>
      </c>
    </row>
    <row r="61" spans="1:1" x14ac:dyDescent="0.25">
      <c r="A61" s="1" t="s">
        <v>119</v>
      </c>
    </row>
    <row r="62" spans="1:1" x14ac:dyDescent="0.25">
      <c r="A62" s="1" t="s">
        <v>120</v>
      </c>
    </row>
    <row r="63" spans="1:1" x14ac:dyDescent="0.25">
      <c r="A63" s="1" t="s">
        <v>121</v>
      </c>
    </row>
    <row r="64" spans="1:1" x14ac:dyDescent="0.25">
      <c r="A64" s="1" t="s">
        <v>122</v>
      </c>
    </row>
    <row r="65" spans="1:1" x14ac:dyDescent="0.25">
      <c r="A65" s="1" t="s">
        <v>123</v>
      </c>
    </row>
    <row r="66" spans="1:1" x14ac:dyDescent="0.25">
      <c r="A66" s="1" t="s">
        <v>124</v>
      </c>
    </row>
    <row r="67" spans="1:1" x14ac:dyDescent="0.25">
      <c r="A67" s="1" t="s">
        <v>125</v>
      </c>
    </row>
    <row r="68" spans="1:1" x14ac:dyDescent="0.25">
      <c r="A68" s="1" t="s">
        <v>126</v>
      </c>
    </row>
    <row r="69" spans="1:1" x14ac:dyDescent="0.25">
      <c r="A69" s="1" t="s">
        <v>127</v>
      </c>
    </row>
    <row r="70" spans="1:1" x14ac:dyDescent="0.25">
      <c r="A70" s="1" t="s">
        <v>128</v>
      </c>
    </row>
    <row r="71" spans="1:1" x14ac:dyDescent="0.25">
      <c r="A71" s="1" t="s">
        <v>129</v>
      </c>
    </row>
    <row r="72" spans="1:1" x14ac:dyDescent="0.25">
      <c r="A72" s="1" t="s">
        <v>130</v>
      </c>
    </row>
    <row r="73" spans="1:1" x14ac:dyDescent="0.25">
      <c r="A73" s="1" t="s">
        <v>131</v>
      </c>
    </row>
    <row r="74" spans="1:1" x14ac:dyDescent="0.25">
      <c r="A74" s="1" t="s">
        <v>132</v>
      </c>
    </row>
    <row r="75" spans="1:1" x14ac:dyDescent="0.25">
      <c r="A75" s="1" t="s">
        <v>133</v>
      </c>
    </row>
    <row r="76" spans="1:1" x14ac:dyDescent="0.25">
      <c r="A76" s="1" t="s">
        <v>134</v>
      </c>
    </row>
    <row r="77" spans="1:1" x14ac:dyDescent="0.25">
      <c r="A77" s="1" t="s">
        <v>135</v>
      </c>
    </row>
    <row r="78" spans="1:1" x14ac:dyDescent="0.25">
      <c r="A78" s="1" t="s">
        <v>136</v>
      </c>
    </row>
    <row r="79" spans="1:1" x14ac:dyDescent="0.25">
      <c r="A79" s="1" t="s">
        <v>137</v>
      </c>
    </row>
    <row r="80" spans="1:1" x14ac:dyDescent="0.25">
      <c r="A80" s="1" t="s">
        <v>138</v>
      </c>
    </row>
    <row r="81" spans="1:1" x14ac:dyDescent="0.25">
      <c r="A81" s="1" t="s">
        <v>139</v>
      </c>
    </row>
    <row r="82" spans="1:1" x14ac:dyDescent="0.25">
      <c r="A82" s="1" t="s">
        <v>140</v>
      </c>
    </row>
    <row r="83" spans="1:1" x14ac:dyDescent="0.25">
      <c r="A83" s="1" t="s">
        <v>141</v>
      </c>
    </row>
    <row r="84" spans="1:1" x14ac:dyDescent="0.25">
      <c r="A84" s="1" t="s">
        <v>142</v>
      </c>
    </row>
    <row r="85" spans="1:1" x14ac:dyDescent="0.25">
      <c r="A85" s="1" t="s">
        <v>143</v>
      </c>
    </row>
    <row r="86" spans="1:1" x14ac:dyDescent="0.25">
      <c r="A86" s="1" t="s">
        <v>144</v>
      </c>
    </row>
    <row r="87" spans="1:1" x14ac:dyDescent="0.25">
      <c r="A87" s="1" t="s">
        <v>145</v>
      </c>
    </row>
    <row r="88" spans="1:1" x14ac:dyDescent="0.25">
      <c r="A88" s="1" t="s">
        <v>146</v>
      </c>
    </row>
    <row r="89" spans="1:1" x14ac:dyDescent="0.25">
      <c r="A89" s="1" t="s">
        <v>147</v>
      </c>
    </row>
    <row r="90" spans="1:1" x14ac:dyDescent="0.25">
      <c r="A90" s="1" t="s">
        <v>148</v>
      </c>
    </row>
    <row r="91" spans="1:1" x14ac:dyDescent="0.25">
      <c r="A91" s="1" t="s">
        <v>149</v>
      </c>
    </row>
    <row r="92" spans="1:1" x14ac:dyDescent="0.25">
      <c r="A92" s="1" t="s">
        <v>150</v>
      </c>
    </row>
    <row r="93" spans="1:1" x14ac:dyDescent="0.25">
      <c r="A93" s="1" t="s">
        <v>151</v>
      </c>
    </row>
    <row r="94" spans="1:1" x14ac:dyDescent="0.25">
      <c r="A94" s="1" t="s">
        <v>152</v>
      </c>
    </row>
    <row r="95" spans="1:1" x14ac:dyDescent="0.25">
      <c r="A95" s="1" t="s">
        <v>153</v>
      </c>
    </row>
    <row r="96" spans="1:1" x14ac:dyDescent="0.25">
      <c r="A96" s="1" t="s">
        <v>154</v>
      </c>
    </row>
    <row r="97" spans="1:1" x14ac:dyDescent="0.25">
      <c r="A97" s="1" t="s">
        <v>155</v>
      </c>
    </row>
    <row r="98" spans="1:1" x14ac:dyDescent="0.25">
      <c r="A98" s="1" t="s">
        <v>156</v>
      </c>
    </row>
    <row r="99" spans="1:1" x14ac:dyDescent="0.25">
      <c r="A99" s="1" t="s">
        <v>157</v>
      </c>
    </row>
    <row r="100" spans="1:1" x14ac:dyDescent="0.25">
      <c r="A100" s="1" t="s">
        <v>158</v>
      </c>
    </row>
    <row r="101" spans="1:1" x14ac:dyDescent="0.25">
      <c r="A101" s="1" t="s">
        <v>159</v>
      </c>
    </row>
    <row r="102" spans="1:1" x14ac:dyDescent="0.25">
      <c r="A102" s="1" t="s">
        <v>160</v>
      </c>
    </row>
    <row r="103" spans="1:1" x14ac:dyDescent="0.25">
      <c r="A103" s="1" t="s">
        <v>161</v>
      </c>
    </row>
    <row r="104" spans="1:1" x14ac:dyDescent="0.25">
      <c r="A104" s="1" t="s">
        <v>162</v>
      </c>
    </row>
    <row r="105" spans="1:1" x14ac:dyDescent="0.25">
      <c r="A105" s="1" t="s">
        <v>163</v>
      </c>
    </row>
    <row r="106" spans="1:1" x14ac:dyDescent="0.25">
      <c r="A106" s="1" t="s">
        <v>164</v>
      </c>
    </row>
    <row r="107" spans="1:1" x14ac:dyDescent="0.25">
      <c r="A107" s="1" t="s">
        <v>165</v>
      </c>
    </row>
    <row r="108" spans="1:1" x14ac:dyDescent="0.25">
      <c r="A108" s="1" t="s">
        <v>166</v>
      </c>
    </row>
    <row r="109" spans="1:1" x14ac:dyDescent="0.25">
      <c r="A109" s="1" t="s">
        <v>167</v>
      </c>
    </row>
    <row r="110" spans="1:1" x14ac:dyDescent="0.25">
      <c r="A110" s="1" t="s">
        <v>168</v>
      </c>
    </row>
    <row r="111" spans="1:1" x14ac:dyDescent="0.25">
      <c r="A111" s="1" t="s">
        <v>169</v>
      </c>
    </row>
    <row r="112" spans="1:1" x14ac:dyDescent="0.25">
      <c r="A112" s="1" t="s">
        <v>170</v>
      </c>
    </row>
    <row r="113" spans="1:1" x14ac:dyDescent="0.25">
      <c r="A113" s="1" t="s">
        <v>171</v>
      </c>
    </row>
    <row r="114" spans="1:1" x14ac:dyDescent="0.25">
      <c r="A114" s="1" t="s">
        <v>172</v>
      </c>
    </row>
    <row r="115" spans="1:1" x14ac:dyDescent="0.25">
      <c r="A115" s="1" t="s">
        <v>173</v>
      </c>
    </row>
    <row r="116" spans="1:1" x14ac:dyDescent="0.25">
      <c r="A116" s="1" t="s">
        <v>174</v>
      </c>
    </row>
    <row r="117" spans="1:1" x14ac:dyDescent="0.25">
      <c r="A117" s="1" t="s">
        <v>175</v>
      </c>
    </row>
    <row r="118" spans="1:1" x14ac:dyDescent="0.25">
      <c r="A118" s="1" t="s">
        <v>176</v>
      </c>
    </row>
    <row r="119" spans="1:1" x14ac:dyDescent="0.25">
      <c r="A119" s="1" t="s">
        <v>177</v>
      </c>
    </row>
    <row r="120" spans="1:1" x14ac:dyDescent="0.25">
      <c r="A120" s="1" t="s">
        <v>178</v>
      </c>
    </row>
    <row r="121" spans="1:1" x14ac:dyDescent="0.25">
      <c r="A121" s="1" t="s">
        <v>179</v>
      </c>
    </row>
    <row r="122" spans="1:1" x14ac:dyDescent="0.25">
      <c r="A122" s="1" t="s">
        <v>180</v>
      </c>
    </row>
    <row r="123" spans="1:1" x14ac:dyDescent="0.25">
      <c r="A123" s="1" t="s">
        <v>181</v>
      </c>
    </row>
    <row r="124" spans="1:1" x14ac:dyDescent="0.25">
      <c r="A124" s="1" t="s">
        <v>182</v>
      </c>
    </row>
    <row r="125" spans="1:1" x14ac:dyDescent="0.25">
      <c r="A125" s="1" t="s">
        <v>183</v>
      </c>
    </row>
    <row r="126" spans="1:1" x14ac:dyDescent="0.25">
      <c r="A126" s="1" t="s">
        <v>184</v>
      </c>
    </row>
    <row r="127" spans="1:1" x14ac:dyDescent="0.25">
      <c r="A127" s="1" t="s">
        <v>185</v>
      </c>
    </row>
    <row r="128" spans="1:1" x14ac:dyDescent="0.25">
      <c r="A128" s="1" t="s">
        <v>186</v>
      </c>
    </row>
    <row r="129" spans="1:1" x14ac:dyDescent="0.25">
      <c r="A129" s="1" t="s">
        <v>187</v>
      </c>
    </row>
    <row r="130" spans="1:1" x14ac:dyDescent="0.25">
      <c r="A130" s="1" t="s">
        <v>188</v>
      </c>
    </row>
    <row r="131" spans="1:1" x14ac:dyDescent="0.25">
      <c r="A131" s="1" t="s">
        <v>189</v>
      </c>
    </row>
    <row r="132" spans="1:1" x14ac:dyDescent="0.25">
      <c r="A132" s="1" t="s">
        <v>190</v>
      </c>
    </row>
    <row r="133" spans="1:1" x14ac:dyDescent="0.25">
      <c r="A133" s="1" t="s">
        <v>191</v>
      </c>
    </row>
    <row r="134" spans="1:1" x14ac:dyDescent="0.25">
      <c r="A134" s="1" t="s">
        <v>192</v>
      </c>
    </row>
    <row r="135" spans="1:1" x14ac:dyDescent="0.25">
      <c r="A135" s="1" t="s">
        <v>193</v>
      </c>
    </row>
    <row r="136" spans="1:1" x14ac:dyDescent="0.25">
      <c r="A136" s="1" t="s">
        <v>194</v>
      </c>
    </row>
    <row r="137" spans="1:1" x14ac:dyDescent="0.25">
      <c r="A137" s="1" t="s">
        <v>195</v>
      </c>
    </row>
    <row r="138" spans="1:1" x14ac:dyDescent="0.25">
      <c r="A138" s="1" t="s">
        <v>196</v>
      </c>
    </row>
    <row r="139" spans="1:1" x14ac:dyDescent="0.25">
      <c r="A139" s="1" t="s">
        <v>197</v>
      </c>
    </row>
    <row r="140" spans="1:1" x14ac:dyDescent="0.25">
      <c r="A140" s="1" t="s">
        <v>198</v>
      </c>
    </row>
    <row r="141" spans="1:1" x14ac:dyDescent="0.25">
      <c r="A141" s="1" t="s">
        <v>199</v>
      </c>
    </row>
    <row r="142" spans="1:1" x14ac:dyDescent="0.25">
      <c r="A142" s="1" t="s">
        <v>200</v>
      </c>
    </row>
    <row r="143" spans="1:1" x14ac:dyDescent="0.25">
      <c r="A143" s="1" t="s">
        <v>201</v>
      </c>
    </row>
    <row r="144" spans="1:1" x14ac:dyDescent="0.25">
      <c r="A144" s="1" t="s">
        <v>202</v>
      </c>
    </row>
    <row r="145" spans="1:1" x14ac:dyDescent="0.25">
      <c r="A145" s="1" t="s">
        <v>203</v>
      </c>
    </row>
    <row r="146" spans="1:1" x14ac:dyDescent="0.25">
      <c r="A146" s="1" t="s">
        <v>204</v>
      </c>
    </row>
    <row r="147" spans="1:1" x14ac:dyDescent="0.25">
      <c r="A147" s="1" t="s">
        <v>205</v>
      </c>
    </row>
    <row r="148" spans="1:1" x14ac:dyDescent="0.25">
      <c r="A148" s="1" t="s">
        <v>206</v>
      </c>
    </row>
    <row r="149" spans="1:1" x14ac:dyDescent="0.25">
      <c r="A149" s="1" t="s">
        <v>207</v>
      </c>
    </row>
    <row r="150" spans="1:1" x14ac:dyDescent="0.25">
      <c r="A150" s="1" t="s">
        <v>208</v>
      </c>
    </row>
    <row r="151" spans="1:1" x14ac:dyDescent="0.25">
      <c r="A151" s="1" t="s">
        <v>209</v>
      </c>
    </row>
    <row r="152" spans="1:1" x14ac:dyDescent="0.25">
      <c r="A152" s="1" t="s">
        <v>210</v>
      </c>
    </row>
    <row r="153" spans="1:1" x14ac:dyDescent="0.25">
      <c r="A153" s="1" t="s">
        <v>211</v>
      </c>
    </row>
    <row r="154" spans="1:1" x14ac:dyDescent="0.25">
      <c r="A154" s="1" t="s">
        <v>212</v>
      </c>
    </row>
    <row r="155" spans="1:1" x14ac:dyDescent="0.25">
      <c r="A155" s="1" t="s">
        <v>213</v>
      </c>
    </row>
    <row r="156" spans="1:1" x14ac:dyDescent="0.25">
      <c r="A156" s="1" t="s">
        <v>214</v>
      </c>
    </row>
    <row r="157" spans="1:1" x14ac:dyDescent="0.25">
      <c r="A157" s="1" t="s">
        <v>215</v>
      </c>
    </row>
    <row r="158" spans="1:1" x14ac:dyDescent="0.25">
      <c r="A158" s="1" t="s">
        <v>216</v>
      </c>
    </row>
    <row r="159" spans="1:1" x14ac:dyDescent="0.25">
      <c r="A159" s="1" t="s">
        <v>217</v>
      </c>
    </row>
    <row r="160" spans="1:1" x14ac:dyDescent="0.25">
      <c r="A160" s="1" t="s">
        <v>218</v>
      </c>
    </row>
    <row r="161" spans="1:1" x14ac:dyDescent="0.25">
      <c r="A161" s="1" t="s">
        <v>219</v>
      </c>
    </row>
    <row r="162" spans="1:1" x14ac:dyDescent="0.25">
      <c r="A162" s="1" t="s">
        <v>220</v>
      </c>
    </row>
    <row r="163" spans="1:1" x14ac:dyDescent="0.25">
      <c r="A163" s="1" t="s">
        <v>221</v>
      </c>
    </row>
    <row r="164" spans="1:1" x14ac:dyDescent="0.25">
      <c r="A164" s="1" t="s">
        <v>222</v>
      </c>
    </row>
    <row r="165" spans="1:1" x14ac:dyDescent="0.25">
      <c r="A165" s="1" t="s">
        <v>223</v>
      </c>
    </row>
    <row r="166" spans="1:1" x14ac:dyDescent="0.25">
      <c r="A166" s="1" t="s">
        <v>224</v>
      </c>
    </row>
    <row r="167" spans="1:1" x14ac:dyDescent="0.25">
      <c r="A167" s="1" t="s">
        <v>225</v>
      </c>
    </row>
    <row r="168" spans="1:1" x14ac:dyDescent="0.25">
      <c r="A168" s="1" t="s">
        <v>226</v>
      </c>
    </row>
    <row r="169" spans="1:1" x14ac:dyDescent="0.25">
      <c r="A169" s="1" t="s">
        <v>227</v>
      </c>
    </row>
    <row r="170" spans="1:1" x14ac:dyDescent="0.25">
      <c r="A170" s="1" t="s">
        <v>228</v>
      </c>
    </row>
    <row r="171" spans="1:1" x14ac:dyDescent="0.25">
      <c r="A171" s="1" t="s">
        <v>229</v>
      </c>
    </row>
    <row r="172" spans="1:1" x14ac:dyDescent="0.25">
      <c r="A172" s="1" t="s">
        <v>59</v>
      </c>
    </row>
    <row r="173" spans="1:1" x14ac:dyDescent="0.25">
      <c r="A173" s="1" t="s">
        <v>230</v>
      </c>
    </row>
    <row r="174" spans="1:1" x14ac:dyDescent="0.25">
      <c r="A174" s="1" t="s">
        <v>231</v>
      </c>
    </row>
    <row r="175" spans="1:1" x14ac:dyDescent="0.25">
      <c r="A175" s="1" t="s">
        <v>232</v>
      </c>
    </row>
    <row r="176" spans="1:1" x14ac:dyDescent="0.25">
      <c r="A176" s="1" t="s">
        <v>233</v>
      </c>
    </row>
    <row r="177" spans="1:1" x14ac:dyDescent="0.25">
      <c r="A177" s="1" t="s">
        <v>234</v>
      </c>
    </row>
    <row r="178" spans="1:1" x14ac:dyDescent="0.25">
      <c r="A178" s="1" t="s">
        <v>235</v>
      </c>
    </row>
    <row r="179" spans="1:1" x14ac:dyDescent="0.25">
      <c r="A179" s="1" t="s">
        <v>236</v>
      </c>
    </row>
    <row r="180" spans="1:1" x14ac:dyDescent="0.25">
      <c r="A180" s="1" t="s">
        <v>237</v>
      </c>
    </row>
    <row r="181" spans="1:1" x14ac:dyDescent="0.25">
      <c r="A181" s="1" t="s">
        <v>238</v>
      </c>
    </row>
    <row r="182" spans="1:1" x14ac:dyDescent="0.25">
      <c r="A182" s="1" t="s">
        <v>239</v>
      </c>
    </row>
    <row r="183" spans="1:1" x14ac:dyDescent="0.25">
      <c r="A183" s="1" t="s">
        <v>240</v>
      </c>
    </row>
    <row r="184" spans="1:1" x14ac:dyDescent="0.25">
      <c r="A184" s="1" t="s">
        <v>241</v>
      </c>
    </row>
    <row r="185" spans="1:1" x14ac:dyDescent="0.25">
      <c r="A185" s="1" t="s">
        <v>242</v>
      </c>
    </row>
    <row r="186" spans="1:1" x14ac:dyDescent="0.25">
      <c r="A186" s="1" t="s">
        <v>243</v>
      </c>
    </row>
    <row r="187" spans="1:1" x14ac:dyDescent="0.25">
      <c r="A187" s="1" t="s">
        <v>244</v>
      </c>
    </row>
    <row r="188" spans="1:1" x14ac:dyDescent="0.25">
      <c r="A188" s="1" t="s">
        <v>245</v>
      </c>
    </row>
    <row r="189" spans="1:1" x14ac:dyDescent="0.25">
      <c r="A189" s="1" t="s">
        <v>246</v>
      </c>
    </row>
    <row r="190" spans="1:1" x14ac:dyDescent="0.25">
      <c r="A190" s="1" t="s">
        <v>247</v>
      </c>
    </row>
    <row r="191" spans="1:1" x14ac:dyDescent="0.25">
      <c r="A191" s="1" t="s">
        <v>248</v>
      </c>
    </row>
    <row r="192" spans="1:1" x14ac:dyDescent="0.25">
      <c r="A192" s="1" t="s">
        <v>249</v>
      </c>
    </row>
    <row r="193" spans="1:1" x14ac:dyDescent="0.25">
      <c r="A193" s="1" t="s">
        <v>250</v>
      </c>
    </row>
    <row r="194" spans="1:1" x14ac:dyDescent="0.25">
      <c r="A194" s="1" t="s">
        <v>251</v>
      </c>
    </row>
    <row r="195" spans="1:1" x14ac:dyDescent="0.25">
      <c r="A195" s="1" t="s">
        <v>252</v>
      </c>
    </row>
    <row r="196" spans="1:1" x14ac:dyDescent="0.25">
      <c r="A196" s="1" t="s">
        <v>253</v>
      </c>
    </row>
    <row r="197" spans="1:1" x14ac:dyDescent="0.25">
      <c r="A197" s="1" t="s">
        <v>254</v>
      </c>
    </row>
    <row r="198" spans="1:1" x14ac:dyDescent="0.25">
      <c r="A198" s="1" t="s">
        <v>255</v>
      </c>
    </row>
    <row r="199" spans="1:1" x14ac:dyDescent="0.25">
      <c r="A199" s="1" t="s">
        <v>256</v>
      </c>
    </row>
    <row r="200" spans="1:1" x14ac:dyDescent="0.25">
      <c r="A200" s="1" t="s">
        <v>257</v>
      </c>
    </row>
    <row r="201" spans="1:1" x14ac:dyDescent="0.25">
      <c r="A201" s="1" t="s">
        <v>258</v>
      </c>
    </row>
    <row r="202" spans="1:1" x14ac:dyDescent="0.25">
      <c r="A202" s="1" t="s">
        <v>259</v>
      </c>
    </row>
    <row r="203" spans="1:1" x14ac:dyDescent="0.25">
      <c r="A203" s="1" t="s">
        <v>260</v>
      </c>
    </row>
    <row r="204" spans="1:1" x14ac:dyDescent="0.25">
      <c r="A204" s="1" t="s">
        <v>261</v>
      </c>
    </row>
    <row r="205" spans="1:1" x14ac:dyDescent="0.25">
      <c r="A205" s="1" t="s">
        <v>262</v>
      </c>
    </row>
    <row r="206" spans="1:1" x14ac:dyDescent="0.25">
      <c r="A206" s="1" t="s">
        <v>263</v>
      </c>
    </row>
    <row r="207" spans="1:1" x14ac:dyDescent="0.25">
      <c r="A207" s="1" t="s">
        <v>264</v>
      </c>
    </row>
    <row r="208" spans="1:1" x14ac:dyDescent="0.25">
      <c r="A208" s="1" t="s">
        <v>265</v>
      </c>
    </row>
    <row r="209" spans="1:1" x14ac:dyDescent="0.25">
      <c r="A209" s="1" t="s">
        <v>266</v>
      </c>
    </row>
    <row r="210" spans="1:1" x14ac:dyDescent="0.25">
      <c r="A210" s="1" t="s">
        <v>267</v>
      </c>
    </row>
    <row r="211" spans="1:1" x14ac:dyDescent="0.25">
      <c r="A211" s="1" t="s">
        <v>268</v>
      </c>
    </row>
    <row r="212" spans="1:1" x14ac:dyDescent="0.25">
      <c r="A212" s="1" t="s">
        <v>269</v>
      </c>
    </row>
    <row r="213" spans="1:1" x14ac:dyDescent="0.25">
      <c r="A213" s="1" t="s">
        <v>270</v>
      </c>
    </row>
    <row r="214" spans="1:1" x14ac:dyDescent="0.25">
      <c r="A214" s="1" t="s">
        <v>271</v>
      </c>
    </row>
    <row r="215" spans="1:1" x14ac:dyDescent="0.25">
      <c r="A215" s="1" t="s">
        <v>272</v>
      </c>
    </row>
    <row r="216" spans="1:1" x14ac:dyDescent="0.25">
      <c r="A216" s="1" t="s">
        <v>273</v>
      </c>
    </row>
    <row r="217" spans="1:1" x14ac:dyDescent="0.25">
      <c r="A217" s="1" t="s">
        <v>274</v>
      </c>
    </row>
    <row r="218" spans="1:1" x14ac:dyDescent="0.25">
      <c r="A218" s="1" t="s">
        <v>275</v>
      </c>
    </row>
    <row r="219" spans="1:1" x14ac:dyDescent="0.25">
      <c r="A219" s="1" t="s">
        <v>276</v>
      </c>
    </row>
    <row r="220" spans="1:1" x14ac:dyDescent="0.25">
      <c r="A220" s="1" t="s">
        <v>277</v>
      </c>
    </row>
    <row r="221" spans="1:1" x14ac:dyDescent="0.25">
      <c r="A221" s="1" t="s">
        <v>278</v>
      </c>
    </row>
    <row r="222" spans="1:1" x14ac:dyDescent="0.25">
      <c r="A222" s="1" t="s">
        <v>279</v>
      </c>
    </row>
    <row r="223" spans="1:1" x14ac:dyDescent="0.25">
      <c r="A223" s="1" t="s">
        <v>280</v>
      </c>
    </row>
    <row r="224" spans="1:1" x14ac:dyDescent="0.25">
      <c r="A224" s="1" t="s">
        <v>281</v>
      </c>
    </row>
    <row r="225" spans="1:1" x14ac:dyDescent="0.25">
      <c r="A225" s="1" t="s">
        <v>282</v>
      </c>
    </row>
    <row r="226" spans="1:1" x14ac:dyDescent="0.25">
      <c r="A226" s="1" t="s">
        <v>283</v>
      </c>
    </row>
    <row r="227" spans="1:1" x14ac:dyDescent="0.25">
      <c r="A227" s="1" t="s">
        <v>284</v>
      </c>
    </row>
    <row r="228" spans="1:1" x14ac:dyDescent="0.25">
      <c r="A228" s="1" t="s">
        <v>285</v>
      </c>
    </row>
    <row r="229" spans="1:1" x14ac:dyDescent="0.25">
      <c r="A229" s="1" t="s">
        <v>286</v>
      </c>
    </row>
    <row r="230" spans="1:1" x14ac:dyDescent="0.25">
      <c r="A230" s="1" t="s">
        <v>287</v>
      </c>
    </row>
    <row r="231" spans="1:1" x14ac:dyDescent="0.25">
      <c r="A231" s="1" t="s">
        <v>288</v>
      </c>
    </row>
    <row r="232" spans="1:1" x14ac:dyDescent="0.25">
      <c r="A232" s="1" t="s">
        <v>289</v>
      </c>
    </row>
    <row r="233" spans="1:1" x14ac:dyDescent="0.25">
      <c r="A233" s="1" t="s">
        <v>290</v>
      </c>
    </row>
    <row r="234" spans="1:1" x14ac:dyDescent="0.25">
      <c r="A234" s="1" t="s">
        <v>291</v>
      </c>
    </row>
    <row r="235" spans="1:1" x14ac:dyDescent="0.25">
      <c r="A235" s="1" t="s">
        <v>292</v>
      </c>
    </row>
    <row r="236" spans="1:1" x14ac:dyDescent="0.25">
      <c r="A236" s="1" t="s">
        <v>293</v>
      </c>
    </row>
    <row r="237" spans="1:1" x14ac:dyDescent="0.25">
      <c r="A237" s="1" t="s">
        <v>294</v>
      </c>
    </row>
    <row r="238" spans="1:1" x14ac:dyDescent="0.25">
      <c r="A238" s="1" t="s">
        <v>295</v>
      </c>
    </row>
    <row r="239" spans="1:1" x14ac:dyDescent="0.25">
      <c r="A239" s="1" t="s">
        <v>296</v>
      </c>
    </row>
    <row r="240" spans="1:1" x14ac:dyDescent="0.25">
      <c r="A240" s="1" t="s">
        <v>297</v>
      </c>
    </row>
    <row r="241" spans="1:1" x14ac:dyDescent="0.25">
      <c r="A241" s="1" t="s">
        <v>298</v>
      </c>
    </row>
    <row r="242" spans="1:1" x14ac:dyDescent="0.25">
      <c r="A242" s="1" t="s">
        <v>299</v>
      </c>
    </row>
    <row r="243" spans="1:1" x14ac:dyDescent="0.25">
      <c r="A243" s="1" t="s">
        <v>300</v>
      </c>
    </row>
    <row r="244" spans="1:1" x14ac:dyDescent="0.25">
      <c r="A244" s="1" t="s">
        <v>301</v>
      </c>
    </row>
    <row r="245" spans="1:1" x14ac:dyDescent="0.25">
      <c r="A245" s="1" t="s">
        <v>302</v>
      </c>
    </row>
    <row r="246" spans="1:1" x14ac:dyDescent="0.25">
      <c r="A246" s="1" t="s">
        <v>303</v>
      </c>
    </row>
    <row r="247" spans="1:1" x14ac:dyDescent="0.25">
      <c r="A247" s="1" t="s">
        <v>304</v>
      </c>
    </row>
    <row r="248" spans="1:1" x14ac:dyDescent="0.25">
      <c r="A248" s="1" t="s">
        <v>305</v>
      </c>
    </row>
    <row r="249" spans="1:1" x14ac:dyDescent="0.25">
      <c r="A249" s="1" t="s">
        <v>306</v>
      </c>
    </row>
    <row r="250" spans="1:1" x14ac:dyDescent="0.25">
      <c r="A250" s="1" t="s">
        <v>307</v>
      </c>
    </row>
    <row r="251" spans="1:1" x14ac:dyDescent="0.25">
      <c r="A251" s="1" t="s">
        <v>308</v>
      </c>
    </row>
    <row r="252" spans="1:1" x14ac:dyDescent="0.25">
      <c r="A252" s="1" t="s">
        <v>309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2"/>
  <sheetViews>
    <sheetView workbookViewId="0">
      <selection activeCell="B5" sqref="B5"/>
    </sheetView>
  </sheetViews>
  <sheetFormatPr defaultRowHeight="15" x14ac:dyDescent="0.25"/>
  <cols>
    <col min="1" max="1" width="16.42578125" customWidth="1"/>
  </cols>
  <sheetData>
    <row r="1" spans="1:1" x14ac:dyDescent="0.25">
      <c r="A1" s="1" t="s">
        <v>310</v>
      </c>
    </row>
    <row r="2" spans="1:1" x14ac:dyDescent="0.25">
      <c r="A2" s="1" t="s">
        <v>311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A15"/>
  <sheetViews>
    <sheetView workbookViewId="0">
      <selection activeCell="B14" sqref="B14"/>
    </sheetView>
  </sheetViews>
  <sheetFormatPr defaultRowHeight="15" x14ac:dyDescent="0.25"/>
  <sheetData>
    <row r="1" spans="1:1" x14ac:dyDescent="0.25">
      <c r="A1" s="1">
        <v>5</v>
      </c>
    </row>
    <row r="2" spans="1:1" x14ac:dyDescent="0.25">
      <c r="A2" s="1">
        <v>6</v>
      </c>
    </row>
    <row r="3" spans="1:1" x14ac:dyDescent="0.25">
      <c r="A3" s="1">
        <v>7</v>
      </c>
    </row>
    <row r="4" spans="1:1" x14ac:dyDescent="0.25">
      <c r="A4" s="1">
        <v>8</v>
      </c>
    </row>
    <row r="5" spans="1:1" x14ac:dyDescent="0.25">
      <c r="A5" s="1">
        <v>9</v>
      </c>
    </row>
    <row r="6" spans="1:1" x14ac:dyDescent="0.25">
      <c r="A6" s="1">
        <v>10</v>
      </c>
    </row>
    <row r="7" spans="1:1" x14ac:dyDescent="0.25">
      <c r="A7" s="1">
        <v>11</v>
      </c>
    </row>
    <row r="8" spans="1:1" x14ac:dyDescent="0.25">
      <c r="A8" s="6" t="s">
        <v>317</v>
      </c>
    </row>
    <row r="9" spans="1:1" x14ac:dyDescent="0.25">
      <c r="A9" s="6" t="s">
        <v>318</v>
      </c>
    </row>
    <row r="10" spans="1:1" x14ac:dyDescent="0.3">
      <c r="A10" s="6" t="s">
        <v>319</v>
      </c>
    </row>
    <row r="11" spans="1:1" x14ac:dyDescent="0.3">
      <c r="A11" s="6" t="s">
        <v>320</v>
      </c>
    </row>
    <row r="12" spans="1:1" x14ac:dyDescent="0.3">
      <c r="A12" s="5"/>
    </row>
    <row r="13" spans="1:1" x14ac:dyDescent="0.3">
      <c r="A13" s="3"/>
    </row>
    <row r="14" spans="1:1" x14ac:dyDescent="0.3">
      <c r="A14" s="4"/>
    </row>
    <row r="15" spans="1:1" x14ac:dyDescent="0.3">
      <c r="A15"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A3"/>
  <sheetViews>
    <sheetView workbookViewId="0"/>
  </sheetViews>
  <sheetFormatPr defaultRowHeight="15" x14ac:dyDescent="0.25"/>
  <cols>
    <col min="1" max="1" width="14.140625" customWidth="1"/>
  </cols>
  <sheetData>
    <row r="1" spans="1:1" x14ac:dyDescent="0.25">
      <c r="A1" s="1" t="s">
        <v>313</v>
      </c>
    </row>
    <row r="2" spans="1:1" x14ac:dyDescent="0.25">
      <c r="A2" s="1" t="s">
        <v>312</v>
      </c>
    </row>
    <row r="3" spans="1:1" x14ac:dyDescent="0.25">
      <c r="A3" s="1" t="s">
        <v>314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A2"/>
  <sheetViews>
    <sheetView workbookViewId="0">
      <selection activeCell="B7" sqref="B7"/>
    </sheetView>
  </sheetViews>
  <sheetFormatPr defaultRowHeight="15" x14ac:dyDescent="0.25"/>
  <sheetData>
    <row r="1" spans="1:1" x14ac:dyDescent="0.25">
      <c r="A1" s="1" t="s">
        <v>315</v>
      </c>
    </row>
    <row r="2" spans="1:1" x14ac:dyDescent="0.25">
      <c r="A2" s="1" t="s">
        <v>316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1"/>
  <sheetViews>
    <sheetView zoomScale="50" zoomScaleNormal="50" workbookViewId="0">
      <selection activeCell="C17" sqref="C17"/>
    </sheetView>
  </sheetViews>
  <sheetFormatPr defaultColWidth="8.85546875" defaultRowHeight="15.75" x14ac:dyDescent="0.25"/>
  <cols>
    <col min="1" max="1" width="10.42578125" style="18" customWidth="1"/>
    <col min="2" max="2" width="7.85546875" style="14" customWidth="1"/>
    <col min="3" max="3" width="12.5703125" style="14" customWidth="1"/>
    <col min="4" max="4" width="17.85546875" style="14" customWidth="1"/>
    <col min="5" max="5" width="15.140625" style="14" customWidth="1"/>
    <col min="6" max="6" width="17.85546875" style="14" customWidth="1"/>
    <col min="7" max="7" width="21.140625" style="82" customWidth="1"/>
    <col min="8" max="8" width="8.140625" style="16" customWidth="1"/>
    <col min="9" max="9" width="9.85546875" style="14" customWidth="1"/>
    <col min="10" max="10" width="11.28515625" style="14" customWidth="1"/>
    <col min="11" max="11" width="20.28515625" style="14" customWidth="1"/>
    <col min="12" max="12" width="15.85546875" style="14" customWidth="1"/>
    <col min="13" max="13" width="10" style="83" customWidth="1"/>
    <col min="14" max="14" width="28" style="84" customWidth="1"/>
    <col min="15" max="16384" width="8.85546875" style="26"/>
  </cols>
  <sheetData>
    <row r="1" spans="1:16" ht="41.45" customHeight="1" x14ac:dyDescent="0.25">
      <c r="A1" s="13"/>
      <c r="B1" s="64" t="s">
        <v>322</v>
      </c>
      <c r="C1" s="45"/>
      <c r="D1" s="45"/>
      <c r="E1" s="45"/>
      <c r="F1" s="45"/>
      <c r="G1" s="240" t="s">
        <v>567</v>
      </c>
      <c r="H1" s="13"/>
      <c r="I1" s="12"/>
      <c r="J1" s="12"/>
      <c r="K1" s="12"/>
      <c r="L1" s="12"/>
      <c r="M1" s="243" t="s">
        <v>567</v>
      </c>
      <c r="N1" s="244"/>
    </row>
    <row r="2" spans="1:16" ht="36" customHeight="1" x14ac:dyDescent="0.25">
      <c r="A2" s="13"/>
      <c r="B2" s="249" t="s">
        <v>3707</v>
      </c>
      <c r="C2" s="249"/>
      <c r="D2" s="249"/>
      <c r="E2" s="249"/>
      <c r="F2" s="249"/>
      <c r="G2" s="241"/>
      <c r="H2" s="13"/>
      <c r="I2" s="12"/>
      <c r="J2" s="12"/>
      <c r="K2" s="12"/>
      <c r="L2" s="12"/>
      <c r="M2" s="245"/>
      <c r="N2" s="246"/>
    </row>
    <row r="3" spans="1:16" ht="36" customHeight="1" x14ac:dyDescent="0.25">
      <c r="A3" s="13"/>
      <c r="B3" s="19"/>
      <c r="C3" s="19"/>
      <c r="D3" s="19"/>
      <c r="E3" s="19"/>
      <c r="F3" s="19"/>
      <c r="G3" s="242"/>
      <c r="H3" s="13"/>
      <c r="I3" s="12"/>
      <c r="J3" s="12"/>
      <c r="K3" s="12"/>
      <c r="L3" s="12"/>
      <c r="M3" s="247"/>
      <c r="N3" s="248"/>
    </row>
    <row r="4" spans="1:16" s="13" customFormat="1" ht="78.599999999999994" customHeight="1" x14ac:dyDescent="0.25">
      <c r="A4" s="46" t="s">
        <v>568</v>
      </c>
      <c r="B4" s="46" t="s">
        <v>0</v>
      </c>
      <c r="C4" s="46" t="s">
        <v>564</v>
      </c>
      <c r="D4" s="46" t="s">
        <v>1</v>
      </c>
      <c r="E4" s="46" t="s">
        <v>2</v>
      </c>
      <c r="F4" s="46" t="s">
        <v>3</v>
      </c>
      <c r="G4" s="47" t="s">
        <v>558</v>
      </c>
      <c r="H4" s="46" t="s">
        <v>321</v>
      </c>
      <c r="I4" s="46" t="s">
        <v>562</v>
      </c>
      <c r="J4" s="46" t="s">
        <v>563</v>
      </c>
      <c r="K4" s="46" t="s">
        <v>561</v>
      </c>
      <c r="L4" s="46" t="s">
        <v>324</v>
      </c>
      <c r="M4" s="47" t="s">
        <v>565</v>
      </c>
      <c r="N4" s="47" t="s">
        <v>3708</v>
      </c>
    </row>
    <row r="5" spans="1:16" s="13" customFormat="1" ht="18" customHeight="1" x14ac:dyDescent="0.25">
      <c r="A5" s="47">
        <v>1</v>
      </c>
      <c r="B5" s="47">
        <v>2</v>
      </c>
      <c r="C5" s="47">
        <v>3</v>
      </c>
      <c r="D5" s="47">
        <v>4</v>
      </c>
      <c r="E5" s="47">
        <v>5</v>
      </c>
      <c r="F5" s="47">
        <v>6</v>
      </c>
      <c r="G5" s="47">
        <v>11</v>
      </c>
      <c r="H5" s="47">
        <v>12</v>
      </c>
      <c r="I5" s="47">
        <v>13</v>
      </c>
      <c r="J5" s="47">
        <v>14</v>
      </c>
      <c r="K5" s="47">
        <v>15</v>
      </c>
      <c r="L5" s="47">
        <v>16</v>
      </c>
      <c r="M5" s="47">
        <v>17</v>
      </c>
      <c r="N5" s="47">
        <v>18</v>
      </c>
    </row>
    <row r="6" spans="1:16" ht="16.149999999999999" customHeight="1" x14ac:dyDescent="0.25">
      <c r="A6" s="66">
        <v>187</v>
      </c>
      <c r="B6" s="25">
        <v>1</v>
      </c>
      <c r="C6" s="25" t="s">
        <v>3226</v>
      </c>
      <c r="D6" s="25" t="s">
        <v>3227</v>
      </c>
      <c r="E6" s="25" t="s">
        <v>2339</v>
      </c>
      <c r="F6" s="25" t="s">
        <v>960</v>
      </c>
      <c r="G6" s="67" t="str">
        <f>INDEX(Справочно!$B$107:$B$232,MATCH('7'!$A$6:$A$1001,Справочно!$A$107:$A$232,))</f>
        <v>МБОУ " Школа № 110"</v>
      </c>
      <c r="H6" s="66">
        <v>4</v>
      </c>
      <c r="I6" s="25">
        <v>5</v>
      </c>
      <c r="J6" s="25"/>
      <c r="K6" s="25" t="s">
        <v>314</v>
      </c>
      <c r="L6" s="25">
        <v>5</v>
      </c>
      <c r="M6" s="68">
        <f>INDEX(Справочно!$D$107:$D$232,MATCH('7'!$A$6:$A$1001,Справочно!$A$107:$A$232,))</f>
        <v>6</v>
      </c>
      <c r="N6" s="67" t="str">
        <f>INDEX(Справочно!$C$107:$C$232,MATCH('7'!$A$6:$A$1001,Справочно!$A$107:$A$232,))</f>
        <v>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v>
      </c>
    </row>
    <row r="7" spans="1:16" x14ac:dyDescent="0.25">
      <c r="A7" s="66">
        <v>188</v>
      </c>
      <c r="B7" s="25">
        <v>1</v>
      </c>
      <c r="C7" s="25" t="s">
        <v>3122</v>
      </c>
      <c r="D7" s="25" t="s">
        <v>3123</v>
      </c>
      <c r="E7" s="25" t="s">
        <v>619</v>
      </c>
      <c r="F7" s="25" t="s">
        <v>585</v>
      </c>
      <c r="G7" s="67" t="str">
        <f>INDEX(Справочно!$B$107:$B$232,MATCH('7'!$A$6:$A$1001,Справочно!$A$107:$A$232,))</f>
        <v>МБОУ "Лицей № 69"</v>
      </c>
      <c r="H7" s="66">
        <v>7</v>
      </c>
      <c r="I7" s="25">
        <v>22</v>
      </c>
      <c r="J7" s="25"/>
      <c r="K7" s="25" t="s">
        <v>314</v>
      </c>
      <c r="L7" s="25">
        <v>22</v>
      </c>
      <c r="M7" s="68">
        <f>INDEX(Справочно!$D$107:$D$232,MATCH('7'!$A$6:$A$1001,Справочно!$A$107:$A$232,))</f>
        <v>6</v>
      </c>
      <c r="N7" s="67" t="str">
        <f>INDEX(Справочно!$C$107:$C$232,MATCH('7'!$A$6:$A$1001,Справочно!$A$107:$A$232,))</f>
        <v>муниципальное бюджетное общеобразовательное учреждение города Ростова-на-Дону "Лицей многопрофильный № 69"</v>
      </c>
      <c r="O7" s="28"/>
      <c r="P7" s="28"/>
    </row>
    <row r="8" spans="1:16" ht="15" x14ac:dyDescent="0.25">
      <c r="A8" s="66"/>
      <c r="B8" s="25"/>
      <c r="C8" s="25"/>
      <c r="D8" s="25"/>
      <c r="E8" s="25"/>
      <c r="F8" s="25"/>
      <c r="G8" s="67" t="e">
        <f>INDEX(Справочно!$B$107:$B$232,MATCH('7'!$A$6:$A$1001,Справочно!$A$107:$A$232,))</f>
        <v>#N/A</v>
      </c>
      <c r="H8" s="66">
        <v>7</v>
      </c>
      <c r="I8" s="25"/>
      <c r="J8" s="25"/>
      <c r="K8" s="25"/>
      <c r="L8" s="25"/>
      <c r="M8" s="68" t="e">
        <f>INDEX(Справочно!$D$107:$D$232,MATCH('7'!$A$6:$A$1001,Справочно!$A$107:$A$232,))</f>
        <v>#N/A</v>
      </c>
      <c r="N8" s="67" t="e">
        <f>INDEX(Справочно!$C$107:$C$232,MATCH('7'!$A$6:$A$1001,Справочно!$A$107:$A$232,))</f>
        <v>#N/A</v>
      </c>
    </row>
    <row r="9" spans="1:16" ht="15" x14ac:dyDescent="0.25">
      <c r="A9" s="66"/>
      <c r="B9" s="25"/>
      <c r="C9" s="25"/>
      <c r="D9" s="25"/>
      <c r="E9" s="25"/>
      <c r="F9" s="25"/>
      <c r="G9" s="67" t="e">
        <f>INDEX(Справочно!$B$107:$B$232,MATCH('7'!$A$6:$A$1001,Справочно!$A$107:$A$232,))</f>
        <v>#N/A</v>
      </c>
      <c r="H9" s="66">
        <v>7</v>
      </c>
      <c r="I9" s="25"/>
      <c r="J9" s="25"/>
      <c r="K9" s="25"/>
      <c r="L9" s="25"/>
      <c r="M9" s="68" t="e">
        <f>INDEX(Справочно!$D$107:$D$232,MATCH('7'!$A$6:$A$1001,Справочно!$A$107:$A$232,))</f>
        <v>#N/A</v>
      </c>
      <c r="N9" s="67" t="e">
        <f>INDEX(Справочно!$C$107:$C$232,MATCH('7'!$A$6:$A$1001,Справочно!$A$107:$A$232,))</f>
        <v>#N/A</v>
      </c>
    </row>
    <row r="10" spans="1:16" ht="15" x14ac:dyDescent="0.25">
      <c r="A10" s="66"/>
      <c r="B10" s="25"/>
      <c r="C10" s="25"/>
      <c r="D10" s="25"/>
      <c r="E10" s="25"/>
      <c r="F10" s="25"/>
      <c r="G10" s="67" t="e">
        <f>INDEX(Справочно!$B$107:$B$232,MATCH('7'!$A$6:$A$1001,Справочно!$A$107:$A$232,))</f>
        <v>#N/A</v>
      </c>
      <c r="H10" s="66">
        <v>7</v>
      </c>
      <c r="I10" s="25"/>
      <c r="J10" s="25"/>
      <c r="K10" s="25"/>
      <c r="L10" s="25"/>
      <c r="M10" s="68" t="e">
        <f>INDEX(Справочно!$D$107:$D$232,MATCH('7'!$A$6:$A$1001,Справочно!$A$107:$A$232,))</f>
        <v>#N/A</v>
      </c>
      <c r="N10" s="67" t="e">
        <f>INDEX(Справочно!$C$107:$C$232,MATCH('7'!$A$6:$A$1001,Справочно!$A$107:$A$232,))</f>
        <v>#N/A</v>
      </c>
    </row>
    <row r="11" spans="1:16" ht="15" x14ac:dyDescent="0.25">
      <c r="A11" s="66"/>
      <c r="B11" s="25"/>
      <c r="C11" s="25"/>
      <c r="D11" s="25"/>
      <c r="E11" s="25"/>
      <c r="F11" s="25"/>
      <c r="G11" s="67" t="e">
        <f>INDEX(Справочно!$B$107:$B$232,MATCH('7'!$A$6:$A$1001,Справочно!$A$107:$A$232,))</f>
        <v>#N/A</v>
      </c>
      <c r="H11" s="66">
        <v>7</v>
      </c>
      <c r="I11" s="25"/>
      <c r="J11" s="25"/>
      <c r="K11" s="25"/>
      <c r="L11" s="25"/>
      <c r="M11" s="68" t="e">
        <f>INDEX(Справочно!$D$107:$D$232,MATCH('7'!$A$6:$A$1001,Справочно!$A$107:$A$232,))</f>
        <v>#N/A</v>
      </c>
      <c r="N11" s="67" t="e">
        <f>INDEX(Справочно!$C$107:$C$232,MATCH('7'!$A$6:$A$1001,Справочно!$A$107:$A$232,))</f>
        <v>#N/A</v>
      </c>
    </row>
    <row r="12" spans="1:16" ht="15" x14ac:dyDescent="0.25">
      <c r="A12" s="66"/>
      <c r="B12" s="25"/>
      <c r="C12" s="25"/>
      <c r="D12" s="25"/>
      <c r="E12" s="25"/>
      <c r="F12" s="25"/>
      <c r="G12" s="67" t="e">
        <f>INDEX(Справочно!$B$107:$B$232,MATCH('7'!$A$6:$A$1001,Справочно!$A$107:$A$232,))</f>
        <v>#N/A</v>
      </c>
      <c r="H12" s="66">
        <v>7</v>
      </c>
      <c r="I12" s="25"/>
      <c r="J12" s="25"/>
      <c r="K12" s="25"/>
      <c r="L12" s="25"/>
      <c r="M12" s="68" t="e">
        <f>INDEX(Справочно!$D$107:$D$232,MATCH('7'!$A$6:$A$1001,Справочно!$A$107:$A$232,))</f>
        <v>#N/A</v>
      </c>
      <c r="N12" s="67" t="e">
        <f>INDEX(Справочно!$C$107:$C$232,MATCH('7'!$A$6:$A$1001,Справочно!$A$107:$A$232,))</f>
        <v>#N/A</v>
      </c>
    </row>
    <row r="13" spans="1:16" ht="15" x14ac:dyDescent="0.25">
      <c r="A13" s="66"/>
      <c r="B13" s="25"/>
      <c r="C13" s="25"/>
      <c r="D13" s="25"/>
      <c r="E13" s="25"/>
      <c r="F13" s="25"/>
      <c r="G13" s="67" t="e">
        <f>INDEX(Справочно!$B$107:$B$232,MATCH('7'!$A$6:$A$1001,Справочно!$A$107:$A$232,))</f>
        <v>#N/A</v>
      </c>
      <c r="H13" s="66">
        <v>7</v>
      </c>
      <c r="I13" s="25"/>
      <c r="J13" s="25"/>
      <c r="K13" s="25"/>
      <c r="L13" s="25"/>
      <c r="M13" s="68" t="e">
        <f>INDEX(Справочно!$D$107:$D$232,MATCH('7'!$A$6:$A$1001,Справочно!$A$107:$A$232,))</f>
        <v>#N/A</v>
      </c>
      <c r="N13" s="67" t="e">
        <f>INDEX(Справочно!$C$107:$C$232,MATCH('7'!$A$6:$A$1001,Справочно!$A$107:$A$232,))</f>
        <v>#N/A</v>
      </c>
    </row>
    <row r="14" spans="1:16" ht="15" x14ac:dyDescent="0.25">
      <c r="A14" s="66"/>
      <c r="B14" s="25"/>
      <c r="C14" s="25"/>
      <c r="D14" s="25"/>
      <c r="E14" s="25"/>
      <c r="F14" s="25"/>
      <c r="G14" s="67" t="e">
        <f>INDEX(Справочно!$B$107:$B$232,MATCH('7'!$A$6:$A$1001,Справочно!$A$107:$A$232,))</f>
        <v>#N/A</v>
      </c>
      <c r="H14" s="66">
        <v>7</v>
      </c>
      <c r="I14" s="25"/>
      <c r="J14" s="25"/>
      <c r="K14" s="25"/>
      <c r="L14" s="25"/>
      <c r="M14" s="68" t="e">
        <f>INDEX(Справочно!$D$107:$D$232,MATCH('7'!$A$6:$A$1001,Справочно!$A$107:$A$232,))</f>
        <v>#N/A</v>
      </c>
      <c r="N14" s="67" t="e">
        <f>INDEX(Справочно!$C$107:$C$232,MATCH('7'!$A$6:$A$1001,Справочно!$A$107:$A$232,))</f>
        <v>#N/A</v>
      </c>
    </row>
    <row r="15" spans="1:16" ht="15" x14ac:dyDescent="0.25">
      <c r="A15" s="66"/>
      <c r="B15" s="25"/>
      <c r="C15" s="25"/>
      <c r="D15" s="25"/>
      <c r="E15" s="25"/>
      <c r="F15" s="25"/>
      <c r="G15" s="67" t="e">
        <f>INDEX(Справочно!$B$107:$B$232,MATCH('7'!$A$6:$A$1001,Справочно!$A$107:$A$232,))</f>
        <v>#N/A</v>
      </c>
      <c r="H15" s="66">
        <v>7</v>
      </c>
      <c r="I15" s="25"/>
      <c r="J15" s="25"/>
      <c r="K15" s="25"/>
      <c r="L15" s="25"/>
      <c r="M15" s="68" t="e">
        <f>INDEX(Справочно!$D$107:$D$232,MATCH('7'!$A$6:$A$1001,Справочно!$A$107:$A$232,))</f>
        <v>#N/A</v>
      </c>
      <c r="N15" s="67" t="e">
        <f>INDEX(Справочно!$C$107:$C$232,MATCH('7'!$A$6:$A$1001,Справочно!$A$107:$A$232,))</f>
        <v>#N/A</v>
      </c>
    </row>
    <row r="16" spans="1:16" ht="15" x14ac:dyDescent="0.25">
      <c r="A16" s="66"/>
      <c r="B16" s="25"/>
      <c r="C16" s="25"/>
      <c r="D16" s="25"/>
      <c r="E16" s="25"/>
      <c r="F16" s="25"/>
      <c r="G16" s="67" t="e">
        <f>INDEX(Справочно!$B$107:$B$232,MATCH('7'!$A$6:$A$1001,Справочно!$A$107:$A$232,))</f>
        <v>#N/A</v>
      </c>
      <c r="H16" s="66">
        <v>7</v>
      </c>
      <c r="I16" s="25"/>
      <c r="J16" s="25"/>
      <c r="K16" s="25"/>
      <c r="L16" s="25"/>
      <c r="M16" s="68" t="e">
        <f>INDEX(Справочно!$D$107:$D$232,MATCH('7'!$A$6:$A$1001,Справочно!$A$107:$A$232,))</f>
        <v>#N/A</v>
      </c>
      <c r="N16" s="67" t="e">
        <f>INDEX(Справочно!$C$107:$C$232,MATCH('7'!$A$6:$A$1001,Справочно!$A$107:$A$232,))</f>
        <v>#N/A</v>
      </c>
    </row>
    <row r="17" spans="1:14" ht="15" x14ac:dyDescent="0.25">
      <c r="A17" s="66"/>
      <c r="B17" s="25"/>
      <c r="C17" s="25"/>
      <c r="D17" s="25"/>
      <c r="E17" s="25"/>
      <c r="F17" s="25"/>
      <c r="G17" s="67" t="e">
        <f>INDEX(Справочно!$B$107:$B$232,MATCH('7'!$A$6:$A$1001,Справочно!$A$107:$A$232,))</f>
        <v>#N/A</v>
      </c>
      <c r="H17" s="66">
        <v>7</v>
      </c>
      <c r="I17" s="25"/>
      <c r="J17" s="25"/>
      <c r="K17" s="25"/>
      <c r="L17" s="25"/>
      <c r="M17" s="68" t="e">
        <f>INDEX(Справочно!$D$107:$D$232,MATCH('7'!$A$6:$A$1001,Справочно!$A$107:$A$232,))</f>
        <v>#N/A</v>
      </c>
      <c r="N17" s="67" t="e">
        <f>INDEX(Справочно!$C$107:$C$232,MATCH('7'!$A$6:$A$1001,Справочно!$A$107:$A$232,))</f>
        <v>#N/A</v>
      </c>
    </row>
    <row r="18" spans="1:14" ht="15" x14ac:dyDescent="0.25">
      <c r="A18" s="66"/>
      <c r="B18" s="25"/>
      <c r="C18" s="25"/>
      <c r="D18" s="25"/>
      <c r="E18" s="25"/>
      <c r="F18" s="25"/>
      <c r="G18" s="67" t="e">
        <f>INDEX(Справочно!$B$107:$B$232,MATCH('7'!$A$6:$A$1001,Справочно!$A$107:$A$232,))</f>
        <v>#N/A</v>
      </c>
      <c r="H18" s="66">
        <v>7</v>
      </c>
      <c r="I18" s="25"/>
      <c r="J18" s="25"/>
      <c r="K18" s="25"/>
      <c r="L18" s="25"/>
      <c r="M18" s="68" t="e">
        <f>INDEX(Справочно!$D$107:$D$232,MATCH('7'!$A$6:$A$1001,Справочно!$A$107:$A$232,))</f>
        <v>#N/A</v>
      </c>
      <c r="N18" s="67" t="e">
        <f>INDEX(Справочно!$C$107:$C$232,MATCH('7'!$A$6:$A$1001,Справочно!$A$107:$A$232,))</f>
        <v>#N/A</v>
      </c>
    </row>
    <row r="19" spans="1:14" s="28" customFormat="1" ht="15" x14ac:dyDescent="0.25">
      <c r="A19" s="70"/>
      <c r="B19" s="24"/>
      <c r="C19" s="25"/>
      <c r="D19" s="24"/>
      <c r="E19" s="24"/>
      <c r="F19" s="24"/>
      <c r="G19" s="67" t="e">
        <f>INDEX(Справочно!$B$107:$B$232,MATCH('7'!$A$6:$A$1001,Справочно!$A$107:$A$232,))</f>
        <v>#N/A</v>
      </c>
      <c r="H19" s="66">
        <v>7</v>
      </c>
      <c r="I19" s="24"/>
      <c r="J19" s="24"/>
      <c r="K19" s="25"/>
      <c r="L19" s="24"/>
      <c r="M19" s="68" t="e">
        <f>INDEX(Справочно!$D$107:$D$232,MATCH('7'!$A$6:$A$1001,Справочно!$A$107:$A$232,))</f>
        <v>#N/A</v>
      </c>
      <c r="N19" s="67" t="e">
        <f>INDEX(Справочно!$C$107:$C$232,MATCH('7'!$A$6:$A$1001,Справочно!$A$107:$A$232,))</f>
        <v>#N/A</v>
      </c>
    </row>
    <row r="20" spans="1:14" s="28" customFormat="1" ht="15" x14ac:dyDescent="0.25">
      <c r="A20" s="70"/>
      <c r="B20" s="24"/>
      <c r="C20" s="25"/>
      <c r="D20" s="24"/>
      <c r="E20" s="24"/>
      <c r="F20" s="24"/>
      <c r="G20" s="67" t="e">
        <f>INDEX(Справочно!$B$107:$B$232,MATCH('7'!$A$6:$A$1001,Справочно!$A$107:$A$232,))</f>
        <v>#N/A</v>
      </c>
      <c r="H20" s="66">
        <v>7</v>
      </c>
      <c r="I20" s="24"/>
      <c r="J20" s="24"/>
      <c r="K20" s="25"/>
      <c r="L20" s="24"/>
      <c r="M20" s="68" t="e">
        <f>INDEX(Справочно!$D$107:$D$232,MATCH('7'!$A$6:$A$1001,Справочно!$A$107:$A$232,))</f>
        <v>#N/A</v>
      </c>
      <c r="N20" s="67" t="e">
        <f>INDEX(Справочно!$C$107:$C$232,MATCH('7'!$A$6:$A$1001,Справочно!$A$107:$A$232,))</f>
        <v>#N/A</v>
      </c>
    </row>
    <row r="21" spans="1:14" s="28" customFormat="1" ht="15" x14ac:dyDescent="0.25">
      <c r="A21" s="70"/>
      <c r="B21" s="24"/>
      <c r="C21" s="25"/>
      <c r="D21" s="24"/>
      <c r="E21" s="24"/>
      <c r="F21" s="24"/>
      <c r="G21" s="67" t="e">
        <f>INDEX(Справочно!$B$107:$B$232,MATCH('7'!$A$6:$A$1001,Справочно!$A$107:$A$232,))</f>
        <v>#N/A</v>
      </c>
      <c r="H21" s="66">
        <v>7</v>
      </c>
      <c r="I21" s="24"/>
      <c r="J21" s="24"/>
      <c r="K21" s="25"/>
      <c r="L21" s="24"/>
      <c r="M21" s="68" t="e">
        <f>INDEX(Справочно!$D$107:$D$232,MATCH('7'!$A$6:$A$1001,Справочно!$A$107:$A$232,))</f>
        <v>#N/A</v>
      </c>
      <c r="N21" s="67" t="e">
        <f>INDEX(Справочно!$C$107:$C$232,MATCH('7'!$A$6:$A$1001,Справочно!$A$107:$A$232,))</f>
        <v>#N/A</v>
      </c>
    </row>
    <row r="22" spans="1:14" s="28" customFormat="1" ht="15" x14ac:dyDescent="0.25">
      <c r="A22" s="70"/>
      <c r="B22" s="24"/>
      <c r="C22" s="25"/>
      <c r="D22" s="24"/>
      <c r="E22" s="24"/>
      <c r="F22" s="24"/>
      <c r="G22" s="67" t="e">
        <f>INDEX(Справочно!$B$107:$B$232,MATCH('7'!$A$6:$A$1001,Справочно!$A$107:$A$232,))</f>
        <v>#N/A</v>
      </c>
      <c r="H22" s="66">
        <v>7</v>
      </c>
      <c r="I22" s="24"/>
      <c r="J22" s="24"/>
      <c r="K22" s="25"/>
      <c r="L22" s="24"/>
      <c r="M22" s="68" t="e">
        <f>INDEX(Справочно!$D$107:$D$232,MATCH('7'!$A$6:$A$1001,Справочно!$A$107:$A$232,))</f>
        <v>#N/A</v>
      </c>
      <c r="N22" s="67" t="e">
        <f>INDEX(Справочно!$C$107:$C$232,MATCH('7'!$A$6:$A$1001,Справочно!$A$107:$A$232,))</f>
        <v>#N/A</v>
      </c>
    </row>
    <row r="23" spans="1:14" s="28" customFormat="1" ht="15" x14ac:dyDescent="0.25">
      <c r="A23" s="70"/>
      <c r="B23" s="24"/>
      <c r="C23" s="25"/>
      <c r="D23" s="24"/>
      <c r="E23" s="24"/>
      <c r="F23" s="24"/>
      <c r="G23" s="67" t="e">
        <f>INDEX(Справочно!$B$107:$B$232,MATCH('7'!$A$6:$A$1001,Справочно!$A$107:$A$232,))</f>
        <v>#N/A</v>
      </c>
      <c r="H23" s="66">
        <v>7</v>
      </c>
      <c r="I23" s="24"/>
      <c r="J23" s="24"/>
      <c r="K23" s="25"/>
      <c r="L23" s="24"/>
      <c r="M23" s="68" t="e">
        <f>INDEX(Справочно!$D$107:$D$232,MATCH('7'!$A$6:$A$1001,Справочно!$A$107:$A$232,))</f>
        <v>#N/A</v>
      </c>
      <c r="N23" s="67" t="e">
        <f>INDEX(Справочно!$C$107:$C$232,MATCH('7'!$A$6:$A$1001,Справочно!$A$107:$A$232,))</f>
        <v>#N/A</v>
      </c>
    </row>
    <row r="24" spans="1:14" s="28" customFormat="1" ht="15" x14ac:dyDescent="0.25">
      <c r="A24" s="70"/>
      <c r="B24" s="24"/>
      <c r="C24" s="25"/>
      <c r="D24" s="24"/>
      <c r="E24" s="24"/>
      <c r="F24" s="24"/>
      <c r="G24" s="67" t="e">
        <f>INDEX(Справочно!$B$107:$B$232,MATCH('7'!$A$6:$A$1001,Справочно!$A$107:$A$232,))</f>
        <v>#N/A</v>
      </c>
      <c r="H24" s="66">
        <v>7</v>
      </c>
      <c r="I24" s="24"/>
      <c r="J24" s="24"/>
      <c r="K24" s="25"/>
      <c r="L24" s="24"/>
      <c r="M24" s="68" t="e">
        <f>INDEX(Справочно!$D$107:$D$232,MATCH('7'!$A$6:$A$1001,Справочно!$A$107:$A$232,))</f>
        <v>#N/A</v>
      </c>
      <c r="N24" s="67" t="e">
        <f>INDEX(Справочно!$C$107:$C$232,MATCH('7'!$A$6:$A$1001,Справочно!$A$107:$A$232,))</f>
        <v>#N/A</v>
      </c>
    </row>
    <row r="25" spans="1:14" s="28" customFormat="1" ht="15" x14ac:dyDescent="0.25">
      <c r="A25" s="70"/>
      <c r="B25" s="24"/>
      <c r="C25" s="25"/>
      <c r="D25" s="24"/>
      <c r="E25" s="24"/>
      <c r="F25" s="24"/>
      <c r="G25" s="67" t="e">
        <f>INDEX(Справочно!$B$107:$B$232,MATCH('7'!$A$6:$A$1001,Справочно!$A$107:$A$232,))</f>
        <v>#N/A</v>
      </c>
      <c r="H25" s="66">
        <v>7</v>
      </c>
      <c r="I25" s="24"/>
      <c r="J25" s="24"/>
      <c r="K25" s="25"/>
      <c r="L25" s="24"/>
      <c r="M25" s="68" t="e">
        <f>INDEX(Справочно!$D$107:$D$232,MATCH('7'!$A$6:$A$1001,Справочно!$A$107:$A$232,))</f>
        <v>#N/A</v>
      </c>
      <c r="N25" s="67" t="e">
        <f>INDEX(Справочно!$C$107:$C$232,MATCH('7'!$A$6:$A$1001,Справочно!$A$107:$A$232,))</f>
        <v>#N/A</v>
      </c>
    </row>
    <row r="26" spans="1:14" s="28" customFormat="1" ht="15" x14ac:dyDescent="0.25">
      <c r="A26" s="70"/>
      <c r="B26" s="24"/>
      <c r="C26" s="25"/>
      <c r="D26" s="24"/>
      <c r="E26" s="24"/>
      <c r="F26" s="24"/>
      <c r="G26" s="67" t="e">
        <f>INDEX(Справочно!$B$107:$B$232,MATCH('7'!$A$6:$A$1001,Справочно!$A$107:$A$232,))</f>
        <v>#N/A</v>
      </c>
      <c r="H26" s="66">
        <v>7</v>
      </c>
      <c r="I26" s="24"/>
      <c r="J26" s="24"/>
      <c r="K26" s="25"/>
      <c r="L26" s="24"/>
      <c r="M26" s="68" t="e">
        <f>INDEX(Справочно!$D$107:$D$232,MATCH('7'!$A$6:$A$1001,Справочно!$A$107:$A$232,))</f>
        <v>#N/A</v>
      </c>
      <c r="N26" s="67" t="e">
        <f>INDEX(Справочно!$C$107:$C$232,MATCH('7'!$A$6:$A$1001,Справочно!$A$107:$A$232,))</f>
        <v>#N/A</v>
      </c>
    </row>
    <row r="27" spans="1:14" s="28" customFormat="1" ht="15" x14ac:dyDescent="0.25">
      <c r="A27" s="70"/>
      <c r="B27" s="24"/>
      <c r="C27" s="25"/>
      <c r="D27" s="24"/>
      <c r="E27" s="24"/>
      <c r="F27" s="24"/>
      <c r="G27" s="67" t="e">
        <f>INDEX(Справочно!$B$107:$B$232,MATCH('7'!$A$6:$A$1001,Справочно!$A$107:$A$232,))</f>
        <v>#N/A</v>
      </c>
      <c r="H27" s="66">
        <v>7</v>
      </c>
      <c r="I27" s="24"/>
      <c r="J27" s="24"/>
      <c r="K27" s="25"/>
      <c r="L27" s="24"/>
      <c r="M27" s="68" t="e">
        <f>INDEX(Справочно!$D$107:$D$232,MATCH('7'!$A$6:$A$1001,Справочно!$A$107:$A$232,))</f>
        <v>#N/A</v>
      </c>
      <c r="N27" s="67" t="e">
        <f>INDEX(Справочно!$C$107:$C$232,MATCH('7'!$A$6:$A$1001,Справочно!$A$107:$A$232,))</f>
        <v>#N/A</v>
      </c>
    </row>
    <row r="28" spans="1:14" s="28" customFormat="1" ht="15" x14ac:dyDescent="0.25">
      <c r="A28" s="70"/>
      <c r="B28" s="24"/>
      <c r="C28" s="25"/>
      <c r="D28" s="24"/>
      <c r="E28" s="24"/>
      <c r="F28" s="24"/>
      <c r="G28" s="67" t="e">
        <f>INDEX(Справочно!$B$107:$B$232,MATCH('7'!$A$6:$A$1001,Справочно!$A$107:$A$232,))</f>
        <v>#N/A</v>
      </c>
      <c r="H28" s="66">
        <v>7</v>
      </c>
      <c r="I28" s="24"/>
      <c r="J28" s="24"/>
      <c r="K28" s="25"/>
      <c r="L28" s="24"/>
      <c r="M28" s="68" t="e">
        <f>INDEX(Справочно!$D$107:$D$232,MATCH('7'!$A$6:$A$1001,Справочно!$A$107:$A$232,))</f>
        <v>#N/A</v>
      </c>
      <c r="N28" s="67" t="e">
        <f>INDEX(Справочно!$C$107:$C$232,MATCH('7'!$A$6:$A$1001,Справочно!$A$107:$A$232,))</f>
        <v>#N/A</v>
      </c>
    </row>
    <row r="29" spans="1:14" s="28" customFormat="1" ht="15" x14ac:dyDescent="0.25">
      <c r="A29" s="70"/>
      <c r="B29" s="24"/>
      <c r="C29" s="25"/>
      <c r="D29" s="24"/>
      <c r="E29" s="24"/>
      <c r="F29" s="24"/>
      <c r="G29" s="67" t="e">
        <f>INDEX(Справочно!$B$107:$B$232,MATCH('7'!$A$6:$A$1001,Справочно!$A$107:$A$232,))</f>
        <v>#N/A</v>
      </c>
      <c r="H29" s="66">
        <v>7</v>
      </c>
      <c r="I29" s="24"/>
      <c r="J29" s="24"/>
      <c r="K29" s="25"/>
      <c r="L29" s="24"/>
      <c r="M29" s="68" t="e">
        <f>INDEX(Справочно!$D$107:$D$232,MATCH('7'!$A$6:$A$1001,Справочно!$A$107:$A$232,))</f>
        <v>#N/A</v>
      </c>
      <c r="N29" s="67" t="e">
        <f>INDEX(Справочно!$C$107:$C$232,MATCH('7'!$A$6:$A$1001,Справочно!$A$107:$A$232,))</f>
        <v>#N/A</v>
      </c>
    </row>
    <row r="30" spans="1:14" s="28" customFormat="1" ht="15" x14ac:dyDescent="0.25">
      <c r="A30" s="70"/>
      <c r="B30" s="24"/>
      <c r="C30" s="25"/>
      <c r="D30" s="24"/>
      <c r="E30" s="24"/>
      <c r="F30" s="24"/>
      <c r="G30" s="67" t="e">
        <f>INDEX(Справочно!$B$107:$B$232,MATCH('7'!$A$6:$A$1001,Справочно!$A$107:$A$232,))</f>
        <v>#N/A</v>
      </c>
      <c r="H30" s="66">
        <v>7</v>
      </c>
      <c r="I30" s="24"/>
      <c r="J30" s="24"/>
      <c r="K30" s="25"/>
      <c r="L30" s="24"/>
      <c r="M30" s="68" t="e">
        <f>INDEX(Справочно!$D$107:$D$232,MATCH('7'!$A$6:$A$1001,Справочно!$A$107:$A$232,))</f>
        <v>#N/A</v>
      </c>
      <c r="N30" s="67" t="e">
        <f>INDEX(Справочно!$C$107:$C$232,MATCH('7'!$A$6:$A$1001,Справочно!$A$107:$A$232,))</f>
        <v>#N/A</v>
      </c>
    </row>
    <row r="31" spans="1:14" s="28" customFormat="1" ht="15" x14ac:dyDescent="0.25">
      <c r="A31" s="70"/>
      <c r="B31" s="24"/>
      <c r="C31" s="25"/>
      <c r="D31" s="24"/>
      <c r="E31" s="24"/>
      <c r="F31" s="24"/>
      <c r="G31" s="67" t="e">
        <f>INDEX(Справочно!$B$107:$B$232,MATCH('7'!$A$6:$A$1001,Справочно!$A$107:$A$232,))</f>
        <v>#N/A</v>
      </c>
      <c r="H31" s="66">
        <v>7</v>
      </c>
      <c r="I31" s="24"/>
      <c r="J31" s="24"/>
      <c r="K31" s="25"/>
      <c r="L31" s="24"/>
      <c r="M31" s="68" t="e">
        <f>INDEX(Справочно!$D$107:$D$232,MATCH('7'!$A$6:$A$1001,Справочно!$A$107:$A$232,))</f>
        <v>#N/A</v>
      </c>
      <c r="N31" s="67" t="e">
        <f>INDEX(Справочно!$C$107:$C$232,MATCH('7'!$A$6:$A$1001,Справочно!$A$107:$A$232,))</f>
        <v>#N/A</v>
      </c>
    </row>
    <row r="32" spans="1:14" s="28" customFormat="1" ht="15" x14ac:dyDescent="0.25">
      <c r="A32" s="70"/>
      <c r="B32" s="24"/>
      <c r="C32" s="25"/>
      <c r="D32" s="24"/>
      <c r="E32" s="24"/>
      <c r="F32" s="24"/>
      <c r="G32" s="67" t="e">
        <f>INDEX(Справочно!$B$107:$B$232,MATCH('7'!$A$6:$A$1001,Справочно!$A$107:$A$232,))</f>
        <v>#N/A</v>
      </c>
      <c r="H32" s="66">
        <v>7</v>
      </c>
      <c r="I32" s="24"/>
      <c r="J32" s="24"/>
      <c r="K32" s="25"/>
      <c r="L32" s="24"/>
      <c r="M32" s="68" t="e">
        <f>INDEX(Справочно!$D$107:$D$232,MATCH('7'!$A$6:$A$1001,Справочно!$A$107:$A$232,))</f>
        <v>#N/A</v>
      </c>
      <c r="N32" s="67" t="e">
        <f>INDEX(Справочно!$C$107:$C$232,MATCH('7'!$A$6:$A$1001,Справочно!$A$107:$A$232,))</f>
        <v>#N/A</v>
      </c>
    </row>
    <row r="33" spans="1:14" s="28" customFormat="1" ht="15" x14ac:dyDescent="0.25">
      <c r="A33" s="70"/>
      <c r="B33" s="24"/>
      <c r="C33" s="25"/>
      <c r="D33" s="24"/>
      <c r="E33" s="24"/>
      <c r="F33" s="24"/>
      <c r="G33" s="67" t="e">
        <f>INDEX(Справочно!$B$107:$B$232,MATCH('7'!$A$6:$A$1001,Справочно!$A$107:$A$232,))</f>
        <v>#N/A</v>
      </c>
      <c r="H33" s="66">
        <v>7</v>
      </c>
      <c r="I33" s="24"/>
      <c r="J33" s="24"/>
      <c r="K33" s="25"/>
      <c r="L33" s="24"/>
      <c r="M33" s="68" t="e">
        <f>INDEX(Справочно!$D$107:$D$232,MATCH('7'!$A$6:$A$1001,Справочно!$A$107:$A$232,))</f>
        <v>#N/A</v>
      </c>
      <c r="N33" s="67" t="e">
        <f>INDEX(Справочно!$C$107:$C$232,MATCH('7'!$A$6:$A$1001,Справочно!$A$107:$A$232,))</f>
        <v>#N/A</v>
      </c>
    </row>
    <row r="34" spans="1:14" s="28" customFormat="1" ht="15" x14ac:dyDescent="0.25">
      <c r="A34" s="70"/>
      <c r="B34" s="24"/>
      <c r="C34" s="25"/>
      <c r="D34" s="24"/>
      <c r="E34" s="24"/>
      <c r="F34" s="24"/>
      <c r="G34" s="67" t="e">
        <f>INDEX(Справочно!$B$107:$B$232,MATCH('7'!$A$6:$A$1001,Справочно!$A$107:$A$232,))</f>
        <v>#N/A</v>
      </c>
      <c r="H34" s="66">
        <v>7</v>
      </c>
      <c r="I34" s="24"/>
      <c r="J34" s="24"/>
      <c r="K34" s="25"/>
      <c r="L34" s="24"/>
      <c r="M34" s="68" t="e">
        <f>INDEX(Справочно!$D$107:$D$232,MATCH('7'!$A$6:$A$1001,Справочно!$A$107:$A$232,))</f>
        <v>#N/A</v>
      </c>
      <c r="N34" s="67" t="e">
        <f>INDEX(Справочно!$C$107:$C$232,MATCH('7'!$A$6:$A$1001,Справочно!$A$107:$A$232,))</f>
        <v>#N/A</v>
      </c>
    </row>
    <row r="35" spans="1:14" s="28" customFormat="1" ht="15" x14ac:dyDescent="0.25">
      <c r="A35" s="70"/>
      <c r="B35" s="24"/>
      <c r="C35" s="25"/>
      <c r="D35" s="24"/>
      <c r="E35" s="24"/>
      <c r="F35" s="24"/>
      <c r="G35" s="67" t="e">
        <f>INDEX(Справочно!$B$107:$B$232,MATCH('7'!$A$6:$A$1001,Справочно!$A$107:$A$232,))</f>
        <v>#N/A</v>
      </c>
      <c r="H35" s="66">
        <v>7</v>
      </c>
      <c r="I35" s="24"/>
      <c r="J35" s="24"/>
      <c r="K35" s="25"/>
      <c r="L35" s="24"/>
      <c r="M35" s="68" t="e">
        <f>INDEX(Справочно!$D$107:$D$232,MATCH('7'!$A$6:$A$1001,Справочно!$A$107:$A$232,))</f>
        <v>#N/A</v>
      </c>
      <c r="N35" s="67" t="e">
        <f>INDEX(Справочно!$C$107:$C$232,MATCH('7'!$A$6:$A$1001,Справочно!$A$107:$A$232,))</f>
        <v>#N/A</v>
      </c>
    </row>
    <row r="36" spans="1:14" s="28" customFormat="1" ht="15" x14ac:dyDescent="0.25">
      <c r="A36" s="70"/>
      <c r="B36" s="24"/>
      <c r="C36" s="25"/>
      <c r="D36" s="24"/>
      <c r="E36" s="24"/>
      <c r="F36" s="24"/>
      <c r="G36" s="67" t="e">
        <f>INDEX(Справочно!$B$107:$B$232,MATCH('7'!$A$6:$A$1001,Справочно!$A$107:$A$232,))</f>
        <v>#N/A</v>
      </c>
      <c r="H36" s="66">
        <v>7</v>
      </c>
      <c r="I36" s="24"/>
      <c r="J36" s="24"/>
      <c r="K36" s="25"/>
      <c r="L36" s="24"/>
      <c r="M36" s="68" t="e">
        <f>INDEX(Справочно!$D$107:$D$232,MATCH('7'!$A$6:$A$1001,Справочно!$A$107:$A$232,))</f>
        <v>#N/A</v>
      </c>
      <c r="N36" s="67" t="e">
        <f>INDEX(Справочно!$C$107:$C$232,MATCH('7'!$A$6:$A$1001,Справочно!$A$107:$A$232,))</f>
        <v>#N/A</v>
      </c>
    </row>
    <row r="37" spans="1:14" s="28" customFormat="1" ht="15" x14ac:dyDescent="0.25">
      <c r="A37" s="70"/>
      <c r="B37" s="24"/>
      <c r="C37" s="25"/>
      <c r="D37" s="24"/>
      <c r="E37" s="24"/>
      <c r="F37" s="24"/>
      <c r="G37" s="67" t="e">
        <f>INDEX(Справочно!$B$107:$B$232,MATCH('7'!$A$6:$A$1001,Справочно!$A$107:$A$232,))</f>
        <v>#N/A</v>
      </c>
      <c r="H37" s="66">
        <v>7</v>
      </c>
      <c r="I37" s="24"/>
      <c r="J37" s="24"/>
      <c r="K37" s="25"/>
      <c r="L37" s="24"/>
      <c r="M37" s="68" t="e">
        <f>INDEX(Справочно!$D$107:$D$232,MATCH('7'!$A$6:$A$1001,Справочно!$A$107:$A$232,))</f>
        <v>#N/A</v>
      </c>
      <c r="N37" s="67" t="e">
        <f>INDEX(Справочно!$C$107:$C$232,MATCH('7'!$A$6:$A$1001,Справочно!$A$107:$A$232,))</f>
        <v>#N/A</v>
      </c>
    </row>
    <row r="38" spans="1:14" s="28" customFormat="1" x14ac:dyDescent="0.25">
      <c r="A38" s="70"/>
      <c r="B38" s="24"/>
      <c r="C38" s="25"/>
      <c r="D38" s="24"/>
      <c r="E38" s="24"/>
      <c r="F38" s="24"/>
      <c r="G38" s="67" t="e">
        <f>INDEX(Справочно!$B$107:$B$232,MATCH('7'!$A$6:$A$1001,Справочно!$A$107:$A$232,))</f>
        <v>#N/A</v>
      </c>
      <c r="H38" s="66">
        <v>7</v>
      </c>
      <c r="I38" s="24"/>
      <c r="J38" s="24"/>
      <c r="K38" s="25"/>
      <c r="L38" s="24"/>
      <c r="M38" s="68" t="e">
        <f>INDEX(Справочно!$D$107:$D$232,MATCH('7'!$A$6:$A$1001,Справочно!$A$107:$A$232,))</f>
        <v>#N/A</v>
      </c>
      <c r="N38" s="67" t="e">
        <f>INDEX(Справочно!$C$107:$C$232,MATCH('7'!$A$6:$A$1001,Справочно!$A$107:$A$232,))</f>
        <v>#N/A</v>
      </c>
    </row>
    <row r="39" spans="1:14" s="28" customFormat="1" x14ac:dyDescent="0.25">
      <c r="A39" s="70"/>
      <c r="B39" s="24"/>
      <c r="C39" s="25"/>
      <c r="D39" s="24"/>
      <c r="E39" s="24"/>
      <c r="F39" s="24"/>
      <c r="G39" s="67" t="e">
        <f>INDEX(Справочно!$B$107:$B$232,MATCH('7'!$A$6:$A$1001,Справочно!$A$107:$A$232,))</f>
        <v>#N/A</v>
      </c>
      <c r="H39" s="66">
        <v>7</v>
      </c>
      <c r="I39" s="24"/>
      <c r="J39" s="24"/>
      <c r="K39" s="25"/>
      <c r="L39" s="24"/>
      <c r="M39" s="68" t="e">
        <f>INDEX(Справочно!$D$107:$D$232,MATCH('7'!$A$6:$A$1001,Справочно!$A$107:$A$232,))</f>
        <v>#N/A</v>
      </c>
      <c r="N39" s="67" t="e">
        <f>INDEX(Справочно!$C$107:$C$232,MATCH('7'!$A$6:$A$1001,Справочно!$A$107:$A$232,))</f>
        <v>#N/A</v>
      </c>
    </row>
    <row r="40" spans="1:14" s="28" customFormat="1" x14ac:dyDescent="0.25">
      <c r="A40" s="70"/>
      <c r="B40" s="24"/>
      <c r="C40" s="25"/>
      <c r="D40" s="24"/>
      <c r="E40" s="24"/>
      <c r="F40" s="24"/>
      <c r="G40" s="67" t="e">
        <f>INDEX(Справочно!$B$107:$B$232,MATCH('7'!$A$6:$A$1001,Справочно!$A$107:$A$232,))</f>
        <v>#N/A</v>
      </c>
      <c r="H40" s="66">
        <v>7</v>
      </c>
      <c r="I40" s="24"/>
      <c r="J40" s="24"/>
      <c r="K40" s="25"/>
      <c r="L40" s="24"/>
      <c r="M40" s="68" t="e">
        <f>INDEX(Справочно!$D$107:$D$232,MATCH('7'!$A$6:$A$1001,Справочно!$A$107:$A$232,))</f>
        <v>#N/A</v>
      </c>
      <c r="N40" s="67" t="e">
        <f>INDEX(Справочно!$C$107:$C$232,MATCH('7'!$A$6:$A$1001,Справочно!$A$107:$A$232,))</f>
        <v>#N/A</v>
      </c>
    </row>
    <row r="41" spans="1:14" s="28" customFormat="1" x14ac:dyDescent="0.25">
      <c r="A41" s="70"/>
      <c r="B41" s="24"/>
      <c r="C41" s="25"/>
      <c r="D41" s="24"/>
      <c r="E41" s="24"/>
      <c r="F41" s="24"/>
      <c r="G41" s="67" t="e">
        <f>INDEX(Справочно!$B$107:$B$232,MATCH('7'!$A$6:$A$1001,Справочно!$A$107:$A$232,))</f>
        <v>#N/A</v>
      </c>
      <c r="H41" s="66">
        <v>7</v>
      </c>
      <c r="I41" s="24"/>
      <c r="J41" s="24"/>
      <c r="K41" s="25"/>
      <c r="L41" s="24"/>
      <c r="M41" s="68" t="e">
        <f>INDEX(Справочно!$D$107:$D$232,MATCH('7'!$A$6:$A$1001,Справочно!$A$107:$A$232,))</f>
        <v>#N/A</v>
      </c>
      <c r="N41" s="67" t="e">
        <f>INDEX(Справочно!$C$107:$C$232,MATCH('7'!$A$6:$A$1001,Справочно!$A$107:$A$232,))</f>
        <v>#N/A</v>
      </c>
    </row>
    <row r="42" spans="1:14" s="28" customFormat="1" x14ac:dyDescent="0.25">
      <c r="A42" s="70"/>
      <c r="B42" s="24"/>
      <c r="C42" s="25"/>
      <c r="D42" s="24"/>
      <c r="E42" s="24"/>
      <c r="F42" s="24"/>
      <c r="G42" s="67" t="e">
        <f>INDEX(Справочно!$B$107:$B$232,MATCH('7'!$A$6:$A$1001,Справочно!$A$107:$A$232,))</f>
        <v>#N/A</v>
      </c>
      <c r="H42" s="66">
        <v>7</v>
      </c>
      <c r="I42" s="24"/>
      <c r="J42" s="24"/>
      <c r="K42" s="25"/>
      <c r="L42" s="24"/>
      <c r="M42" s="68" t="e">
        <f>INDEX(Справочно!$D$107:$D$232,MATCH('7'!$A$6:$A$1001,Справочно!$A$107:$A$232,))</f>
        <v>#N/A</v>
      </c>
      <c r="N42" s="67" t="e">
        <f>INDEX(Справочно!$C$107:$C$232,MATCH('7'!$A$6:$A$1001,Справочно!$A$107:$A$232,))</f>
        <v>#N/A</v>
      </c>
    </row>
    <row r="43" spans="1:14" s="28" customFormat="1" x14ac:dyDescent="0.25">
      <c r="A43" s="70"/>
      <c r="B43" s="24"/>
      <c r="C43" s="25"/>
      <c r="D43" s="24"/>
      <c r="E43" s="24"/>
      <c r="F43" s="24"/>
      <c r="G43" s="67" t="e">
        <f>INDEX(Справочно!$B$107:$B$232,MATCH('7'!$A$6:$A$1001,Справочно!$A$107:$A$232,))</f>
        <v>#N/A</v>
      </c>
      <c r="H43" s="66">
        <v>7</v>
      </c>
      <c r="I43" s="24"/>
      <c r="J43" s="24"/>
      <c r="K43" s="25"/>
      <c r="L43" s="24"/>
      <c r="M43" s="68" t="e">
        <f>INDEX(Справочно!$D$107:$D$232,MATCH('7'!$A$6:$A$1001,Справочно!$A$107:$A$232,))</f>
        <v>#N/A</v>
      </c>
      <c r="N43" s="67" t="e">
        <f>INDEX(Справочно!$C$107:$C$232,MATCH('7'!$A$6:$A$1001,Справочно!$A$107:$A$232,))</f>
        <v>#N/A</v>
      </c>
    </row>
    <row r="44" spans="1:14" s="28" customFormat="1" x14ac:dyDescent="0.25">
      <c r="A44" s="70"/>
      <c r="B44" s="24"/>
      <c r="C44" s="25"/>
      <c r="D44" s="24"/>
      <c r="E44" s="24"/>
      <c r="F44" s="24"/>
      <c r="G44" s="67" t="e">
        <f>INDEX(Справочно!$B$107:$B$232,MATCH('7'!$A$6:$A$1001,Справочно!$A$107:$A$232,))</f>
        <v>#N/A</v>
      </c>
      <c r="H44" s="66">
        <v>7</v>
      </c>
      <c r="I44" s="24"/>
      <c r="J44" s="24"/>
      <c r="K44" s="25"/>
      <c r="L44" s="24"/>
      <c r="M44" s="68" t="e">
        <f>INDEX(Справочно!$D$107:$D$232,MATCH('7'!$A$6:$A$1001,Справочно!$A$107:$A$232,))</f>
        <v>#N/A</v>
      </c>
      <c r="N44" s="67" t="e">
        <f>INDEX(Справочно!$C$107:$C$232,MATCH('7'!$A$6:$A$1001,Справочно!$A$107:$A$232,))</f>
        <v>#N/A</v>
      </c>
    </row>
    <row r="45" spans="1:14" s="28" customFormat="1" x14ac:dyDescent="0.25">
      <c r="A45" s="70"/>
      <c r="B45" s="24"/>
      <c r="C45" s="25"/>
      <c r="D45" s="24"/>
      <c r="E45" s="24"/>
      <c r="F45" s="24"/>
      <c r="G45" s="67" t="e">
        <f>INDEX(Справочно!$B$107:$B$232,MATCH('7'!$A$6:$A$1001,Справочно!$A$107:$A$232,))</f>
        <v>#N/A</v>
      </c>
      <c r="H45" s="66">
        <v>7</v>
      </c>
      <c r="I45" s="24"/>
      <c r="J45" s="24"/>
      <c r="K45" s="25"/>
      <c r="L45" s="24"/>
      <c r="M45" s="68" t="e">
        <f>INDEX(Справочно!$D$107:$D$232,MATCH('7'!$A$6:$A$1001,Справочно!$A$107:$A$232,))</f>
        <v>#N/A</v>
      </c>
      <c r="N45" s="67" t="e">
        <f>INDEX(Справочно!$C$107:$C$232,MATCH('7'!$A$6:$A$1001,Справочно!$A$107:$A$232,))</f>
        <v>#N/A</v>
      </c>
    </row>
    <row r="46" spans="1:14" s="28" customFormat="1" x14ac:dyDescent="0.25">
      <c r="A46" s="70"/>
      <c r="B46" s="24"/>
      <c r="C46" s="25"/>
      <c r="D46" s="24"/>
      <c r="E46" s="24"/>
      <c r="F46" s="24"/>
      <c r="G46" s="67" t="e">
        <f>INDEX(Справочно!$B$107:$B$232,MATCH('7'!$A$6:$A$1001,Справочно!$A$107:$A$232,))</f>
        <v>#N/A</v>
      </c>
      <c r="H46" s="66">
        <v>7</v>
      </c>
      <c r="I46" s="24"/>
      <c r="J46" s="24"/>
      <c r="K46" s="25"/>
      <c r="L46" s="24"/>
      <c r="M46" s="68" t="e">
        <f>INDEX(Справочно!$D$107:$D$232,MATCH('7'!$A$6:$A$1001,Справочно!$A$107:$A$232,))</f>
        <v>#N/A</v>
      </c>
      <c r="N46" s="67" t="e">
        <f>INDEX(Справочно!$C$107:$C$232,MATCH('7'!$A$6:$A$1001,Справочно!$A$107:$A$232,))</f>
        <v>#N/A</v>
      </c>
    </row>
    <row r="47" spans="1:14" s="28" customFormat="1" x14ac:dyDescent="0.25">
      <c r="A47" s="70"/>
      <c r="B47" s="24"/>
      <c r="C47" s="25"/>
      <c r="D47" s="24"/>
      <c r="E47" s="24"/>
      <c r="F47" s="24"/>
      <c r="G47" s="67" t="e">
        <f>INDEX(Справочно!$B$107:$B$232,MATCH('7'!$A$6:$A$1001,Справочно!$A$107:$A$232,))</f>
        <v>#N/A</v>
      </c>
      <c r="H47" s="66">
        <v>7</v>
      </c>
      <c r="I47" s="24"/>
      <c r="J47" s="24"/>
      <c r="K47" s="25"/>
      <c r="L47" s="24"/>
      <c r="M47" s="68" t="e">
        <f>INDEX(Справочно!$D$107:$D$232,MATCH('7'!$A$6:$A$1001,Справочно!$A$107:$A$232,))</f>
        <v>#N/A</v>
      </c>
      <c r="N47" s="67" t="e">
        <f>INDEX(Справочно!$C$107:$C$232,MATCH('7'!$A$6:$A$1001,Справочно!$A$107:$A$232,))</f>
        <v>#N/A</v>
      </c>
    </row>
    <row r="48" spans="1:14" s="28" customFormat="1" x14ac:dyDescent="0.25">
      <c r="A48" s="70"/>
      <c r="B48" s="24"/>
      <c r="C48" s="25"/>
      <c r="D48" s="24"/>
      <c r="E48" s="24"/>
      <c r="F48" s="24"/>
      <c r="G48" s="67" t="e">
        <f>INDEX(Справочно!$B$107:$B$232,MATCH('7'!$A$6:$A$1001,Справочно!$A$107:$A$232,))</f>
        <v>#N/A</v>
      </c>
      <c r="H48" s="66">
        <v>7</v>
      </c>
      <c r="I48" s="24"/>
      <c r="J48" s="24"/>
      <c r="K48" s="25"/>
      <c r="L48" s="24"/>
      <c r="M48" s="68" t="e">
        <f>INDEX(Справочно!$D$107:$D$232,MATCH('7'!$A$6:$A$1001,Справочно!$A$107:$A$232,))</f>
        <v>#N/A</v>
      </c>
      <c r="N48" s="67" t="e">
        <f>INDEX(Справочно!$C$107:$C$232,MATCH('7'!$A$6:$A$1001,Справочно!$A$107:$A$232,))</f>
        <v>#N/A</v>
      </c>
    </row>
    <row r="49" spans="1:14" s="28" customFormat="1" x14ac:dyDescent="0.25">
      <c r="A49" s="70"/>
      <c r="B49" s="24"/>
      <c r="C49" s="25"/>
      <c r="D49" s="24"/>
      <c r="E49" s="24"/>
      <c r="F49" s="24"/>
      <c r="G49" s="67" t="e">
        <f>INDEX(Справочно!$B$107:$B$232,MATCH('7'!$A$6:$A$1001,Справочно!$A$107:$A$232,))</f>
        <v>#N/A</v>
      </c>
      <c r="H49" s="66">
        <v>7</v>
      </c>
      <c r="I49" s="24"/>
      <c r="J49" s="24"/>
      <c r="K49" s="25"/>
      <c r="L49" s="24"/>
      <c r="M49" s="68" t="e">
        <f>INDEX(Справочно!$D$107:$D$232,MATCH('7'!$A$6:$A$1001,Справочно!$A$107:$A$232,))</f>
        <v>#N/A</v>
      </c>
      <c r="N49" s="67" t="e">
        <f>INDEX(Справочно!$C$107:$C$232,MATCH('7'!$A$6:$A$1001,Справочно!$A$107:$A$232,))</f>
        <v>#N/A</v>
      </c>
    </row>
    <row r="50" spans="1:14" s="28" customFormat="1" x14ac:dyDescent="0.25">
      <c r="A50" s="70"/>
      <c r="B50" s="24"/>
      <c r="C50" s="25"/>
      <c r="D50" s="24"/>
      <c r="E50" s="24"/>
      <c r="F50" s="24"/>
      <c r="G50" s="67" t="e">
        <f>INDEX(Справочно!$B$107:$B$232,MATCH('7'!$A$6:$A$1001,Справочно!$A$107:$A$232,))</f>
        <v>#N/A</v>
      </c>
      <c r="H50" s="66">
        <v>7</v>
      </c>
      <c r="I50" s="24"/>
      <c r="J50" s="24"/>
      <c r="K50" s="25"/>
      <c r="L50" s="24"/>
      <c r="M50" s="68" t="e">
        <f>INDEX(Справочно!$D$107:$D$232,MATCH('7'!$A$6:$A$1001,Справочно!$A$107:$A$232,))</f>
        <v>#N/A</v>
      </c>
      <c r="N50" s="67" t="e">
        <f>INDEX(Справочно!$C$107:$C$232,MATCH('7'!$A$6:$A$1001,Справочно!$A$107:$A$232,))</f>
        <v>#N/A</v>
      </c>
    </row>
    <row r="51" spans="1:14" s="28" customFormat="1" x14ac:dyDescent="0.25">
      <c r="A51" s="70"/>
      <c r="B51" s="24"/>
      <c r="C51" s="25"/>
      <c r="D51" s="24"/>
      <c r="E51" s="24"/>
      <c r="F51" s="24"/>
      <c r="G51" s="67" t="e">
        <f>INDEX(Справочно!$B$107:$B$232,MATCH('7'!$A$6:$A$1001,Справочно!$A$107:$A$232,))</f>
        <v>#N/A</v>
      </c>
      <c r="H51" s="66">
        <v>7</v>
      </c>
      <c r="I51" s="24"/>
      <c r="J51" s="24"/>
      <c r="K51" s="25"/>
      <c r="L51" s="24"/>
      <c r="M51" s="68" t="e">
        <f>INDEX(Справочно!$D$107:$D$232,MATCH('7'!$A$6:$A$1001,Справочно!$A$107:$A$232,))</f>
        <v>#N/A</v>
      </c>
      <c r="N51" s="67" t="e">
        <f>INDEX(Справочно!$C$107:$C$232,MATCH('7'!$A$6:$A$1001,Справочно!$A$107:$A$232,))</f>
        <v>#N/A</v>
      </c>
    </row>
    <row r="52" spans="1:14" s="28" customFormat="1" x14ac:dyDescent="0.25">
      <c r="A52" s="70"/>
      <c r="B52" s="24"/>
      <c r="C52" s="25"/>
      <c r="D52" s="24"/>
      <c r="E52" s="24"/>
      <c r="F52" s="24"/>
      <c r="G52" s="67" t="e">
        <f>INDEX(Справочно!$B$107:$B$232,MATCH('7'!$A$6:$A$1001,Справочно!$A$107:$A$232,))</f>
        <v>#N/A</v>
      </c>
      <c r="H52" s="66">
        <v>7</v>
      </c>
      <c r="I52" s="24"/>
      <c r="J52" s="24"/>
      <c r="K52" s="25"/>
      <c r="L52" s="24"/>
      <c r="M52" s="68" t="e">
        <f>INDEX(Справочно!$D$107:$D$232,MATCH('7'!$A$6:$A$1001,Справочно!$A$107:$A$232,))</f>
        <v>#N/A</v>
      </c>
      <c r="N52" s="67" t="e">
        <f>INDEX(Справочно!$C$107:$C$232,MATCH('7'!$A$6:$A$1001,Справочно!$A$107:$A$232,))</f>
        <v>#N/A</v>
      </c>
    </row>
    <row r="53" spans="1:14" s="28" customFormat="1" x14ac:dyDescent="0.25">
      <c r="A53" s="70"/>
      <c r="B53" s="24"/>
      <c r="C53" s="25"/>
      <c r="D53" s="24"/>
      <c r="E53" s="24"/>
      <c r="F53" s="24"/>
      <c r="G53" s="67" t="e">
        <f>INDEX(Справочно!$B$107:$B$232,MATCH('7'!$A$6:$A$1001,Справочно!$A$107:$A$232,))</f>
        <v>#N/A</v>
      </c>
      <c r="H53" s="66">
        <v>7</v>
      </c>
      <c r="I53" s="24"/>
      <c r="J53" s="24"/>
      <c r="K53" s="25"/>
      <c r="L53" s="24"/>
      <c r="M53" s="68" t="e">
        <f>INDEX(Справочно!$D$107:$D$232,MATCH('7'!$A$6:$A$1001,Справочно!$A$107:$A$232,))</f>
        <v>#N/A</v>
      </c>
      <c r="N53" s="67" t="e">
        <f>INDEX(Справочно!$C$107:$C$232,MATCH('7'!$A$6:$A$1001,Справочно!$A$107:$A$232,))</f>
        <v>#N/A</v>
      </c>
    </row>
    <row r="54" spans="1:14" s="28" customFormat="1" x14ac:dyDescent="0.25">
      <c r="A54" s="70"/>
      <c r="B54" s="24"/>
      <c r="C54" s="25"/>
      <c r="D54" s="24"/>
      <c r="E54" s="24"/>
      <c r="F54" s="24"/>
      <c r="G54" s="67" t="e">
        <f>INDEX(Справочно!$B$107:$B$232,MATCH('7'!$A$6:$A$1001,Справочно!$A$107:$A$232,))</f>
        <v>#N/A</v>
      </c>
      <c r="H54" s="66">
        <v>7</v>
      </c>
      <c r="I54" s="24"/>
      <c r="J54" s="24"/>
      <c r="K54" s="25"/>
      <c r="L54" s="24"/>
      <c r="M54" s="68" t="e">
        <f>INDEX(Справочно!$D$107:$D$232,MATCH('7'!$A$6:$A$1001,Справочно!$A$107:$A$232,))</f>
        <v>#N/A</v>
      </c>
      <c r="N54" s="67" t="e">
        <f>INDEX(Справочно!$C$107:$C$232,MATCH('7'!$A$6:$A$1001,Справочно!$A$107:$A$232,))</f>
        <v>#N/A</v>
      </c>
    </row>
    <row r="55" spans="1:14" s="28" customFormat="1" x14ac:dyDescent="0.25">
      <c r="A55" s="70"/>
      <c r="B55" s="24"/>
      <c r="C55" s="25"/>
      <c r="D55" s="24"/>
      <c r="E55" s="24"/>
      <c r="F55" s="24"/>
      <c r="G55" s="67" t="e">
        <f>INDEX(Справочно!$B$107:$B$232,MATCH('7'!$A$6:$A$1001,Справочно!$A$107:$A$232,))</f>
        <v>#N/A</v>
      </c>
      <c r="H55" s="66">
        <v>7</v>
      </c>
      <c r="I55" s="24"/>
      <c r="J55" s="24"/>
      <c r="K55" s="25"/>
      <c r="L55" s="24"/>
      <c r="M55" s="68" t="e">
        <f>INDEX(Справочно!$D$107:$D$232,MATCH('7'!$A$6:$A$1001,Справочно!$A$107:$A$232,))</f>
        <v>#N/A</v>
      </c>
      <c r="N55" s="67" t="e">
        <f>INDEX(Справочно!$C$107:$C$232,MATCH('7'!$A$6:$A$1001,Справочно!$A$107:$A$232,))</f>
        <v>#N/A</v>
      </c>
    </row>
    <row r="56" spans="1:14" s="28" customFormat="1" x14ac:dyDescent="0.25">
      <c r="A56" s="70"/>
      <c r="B56" s="24"/>
      <c r="C56" s="25"/>
      <c r="D56" s="24"/>
      <c r="E56" s="24"/>
      <c r="F56" s="24"/>
      <c r="G56" s="67" t="e">
        <f>INDEX(Справочно!$B$107:$B$232,MATCH('7'!$A$6:$A$1001,Справочно!$A$107:$A$232,))</f>
        <v>#N/A</v>
      </c>
      <c r="H56" s="66">
        <v>7</v>
      </c>
      <c r="I56" s="24"/>
      <c r="J56" s="24"/>
      <c r="K56" s="25"/>
      <c r="L56" s="24"/>
      <c r="M56" s="68" t="e">
        <f>INDEX(Справочно!$D$107:$D$232,MATCH('7'!$A$6:$A$1001,Справочно!$A$107:$A$232,))</f>
        <v>#N/A</v>
      </c>
      <c r="N56" s="67" t="e">
        <f>INDEX(Справочно!$C$107:$C$232,MATCH('7'!$A$6:$A$1001,Справочно!$A$107:$A$232,))</f>
        <v>#N/A</v>
      </c>
    </row>
    <row r="57" spans="1:14" s="28" customFormat="1" x14ac:dyDescent="0.25">
      <c r="A57" s="70"/>
      <c r="B57" s="24"/>
      <c r="C57" s="25"/>
      <c r="D57" s="24"/>
      <c r="E57" s="24"/>
      <c r="F57" s="24"/>
      <c r="G57" s="67" t="e">
        <f>INDEX(Справочно!$B$107:$B$232,MATCH('7'!$A$6:$A$1001,Справочно!$A$107:$A$232,))</f>
        <v>#N/A</v>
      </c>
      <c r="H57" s="66">
        <v>7</v>
      </c>
      <c r="I57" s="24"/>
      <c r="J57" s="24"/>
      <c r="K57" s="25"/>
      <c r="L57" s="24"/>
      <c r="M57" s="68" t="e">
        <f>INDEX(Справочно!$D$107:$D$232,MATCH('7'!$A$6:$A$1001,Справочно!$A$107:$A$232,))</f>
        <v>#N/A</v>
      </c>
      <c r="N57" s="67" t="e">
        <f>INDEX(Справочно!$C$107:$C$232,MATCH('7'!$A$6:$A$1001,Справочно!$A$107:$A$232,))</f>
        <v>#N/A</v>
      </c>
    </row>
    <row r="58" spans="1:14" s="28" customFormat="1" x14ac:dyDescent="0.25">
      <c r="A58" s="70"/>
      <c r="B58" s="24"/>
      <c r="C58" s="25"/>
      <c r="D58" s="24"/>
      <c r="E58" s="24"/>
      <c r="F58" s="24"/>
      <c r="G58" s="67" t="e">
        <f>INDEX(Справочно!$B$107:$B$232,MATCH('7'!$A$6:$A$1001,Справочно!$A$107:$A$232,))</f>
        <v>#N/A</v>
      </c>
      <c r="H58" s="66">
        <v>7</v>
      </c>
      <c r="I58" s="24"/>
      <c r="J58" s="24"/>
      <c r="K58" s="25"/>
      <c r="L58" s="24"/>
      <c r="M58" s="68" t="e">
        <f>INDEX(Справочно!$D$107:$D$232,MATCH('7'!$A$6:$A$1001,Справочно!$A$107:$A$232,))</f>
        <v>#N/A</v>
      </c>
      <c r="N58" s="67" t="e">
        <f>INDEX(Справочно!$C$107:$C$232,MATCH('7'!$A$6:$A$1001,Справочно!$A$107:$A$232,))</f>
        <v>#N/A</v>
      </c>
    </row>
    <row r="59" spans="1:14" s="28" customFormat="1" x14ac:dyDescent="0.25">
      <c r="A59" s="70"/>
      <c r="B59" s="24"/>
      <c r="C59" s="25"/>
      <c r="D59" s="24"/>
      <c r="E59" s="24"/>
      <c r="F59" s="24"/>
      <c r="G59" s="67" t="e">
        <f>INDEX(Справочно!$B$107:$B$232,MATCH('7'!$A$6:$A$1001,Справочно!$A$107:$A$232,))</f>
        <v>#N/A</v>
      </c>
      <c r="H59" s="66">
        <v>7</v>
      </c>
      <c r="I59" s="24"/>
      <c r="J59" s="24"/>
      <c r="K59" s="25"/>
      <c r="L59" s="24"/>
      <c r="M59" s="68" t="e">
        <f>INDEX(Справочно!$D$107:$D$232,MATCH('7'!$A$6:$A$1001,Справочно!$A$107:$A$232,))</f>
        <v>#N/A</v>
      </c>
      <c r="N59" s="67" t="e">
        <f>INDEX(Справочно!$C$107:$C$232,MATCH('7'!$A$6:$A$1001,Справочно!$A$107:$A$232,))</f>
        <v>#N/A</v>
      </c>
    </row>
    <row r="60" spans="1:14" s="28" customFormat="1" x14ac:dyDescent="0.25">
      <c r="A60" s="70"/>
      <c r="B60" s="24"/>
      <c r="C60" s="25"/>
      <c r="D60" s="24"/>
      <c r="E60" s="24"/>
      <c r="F60" s="24"/>
      <c r="G60" s="67" t="e">
        <f>INDEX(Справочно!$B$107:$B$232,MATCH('7'!$A$6:$A$1001,Справочно!$A$107:$A$232,))</f>
        <v>#N/A</v>
      </c>
      <c r="H60" s="66">
        <v>7</v>
      </c>
      <c r="I60" s="24"/>
      <c r="J60" s="24"/>
      <c r="K60" s="25"/>
      <c r="L60" s="24"/>
      <c r="M60" s="68" t="e">
        <f>INDEX(Справочно!$D$107:$D$232,MATCH('7'!$A$6:$A$1001,Справочно!$A$107:$A$232,))</f>
        <v>#N/A</v>
      </c>
      <c r="N60" s="67" t="e">
        <f>INDEX(Справочно!$C$107:$C$232,MATCH('7'!$A$6:$A$1001,Справочно!$A$107:$A$232,))</f>
        <v>#N/A</v>
      </c>
    </row>
    <row r="61" spans="1:14" s="28" customFormat="1" x14ac:dyDescent="0.25">
      <c r="A61" s="70"/>
      <c r="B61" s="24"/>
      <c r="C61" s="25"/>
      <c r="D61" s="24"/>
      <c r="E61" s="24"/>
      <c r="F61" s="24"/>
      <c r="G61" s="67" t="e">
        <f>INDEX(Справочно!$B$107:$B$232,MATCH('7'!$A$6:$A$1001,Справочно!$A$107:$A$232,))</f>
        <v>#N/A</v>
      </c>
      <c r="H61" s="66">
        <v>7</v>
      </c>
      <c r="I61" s="24"/>
      <c r="J61" s="24"/>
      <c r="K61" s="25"/>
      <c r="L61" s="24"/>
      <c r="M61" s="68" t="e">
        <f>INDEX(Справочно!$D$107:$D$232,MATCH('7'!$A$6:$A$1001,Справочно!$A$107:$A$232,))</f>
        <v>#N/A</v>
      </c>
      <c r="N61" s="67" t="e">
        <f>INDEX(Справочно!$C$107:$C$232,MATCH('7'!$A$6:$A$1001,Справочно!$A$107:$A$232,))</f>
        <v>#N/A</v>
      </c>
    </row>
    <row r="62" spans="1:14" s="28" customFormat="1" x14ac:dyDescent="0.25">
      <c r="A62" s="70"/>
      <c r="B62" s="24"/>
      <c r="C62" s="25"/>
      <c r="D62" s="24"/>
      <c r="E62" s="24"/>
      <c r="F62" s="24"/>
      <c r="G62" s="67" t="e">
        <f>INDEX(Справочно!$B$107:$B$232,MATCH('7'!$A$6:$A$1001,Справочно!$A$107:$A$232,))</f>
        <v>#N/A</v>
      </c>
      <c r="H62" s="66">
        <v>7</v>
      </c>
      <c r="I62" s="24"/>
      <c r="J62" s="24"/>
      <c r="K62" s="25"/>
      <c r="L62" s="24"/>
      <c r="M62" s="68" t="e">
        <f>INDEX(Справочно!$D$107:$D$232,MATCH('7'!$A$6:$A$1001,Справочно!$A$107:$A$232,))</f>
        <v>#N/A</v>
      </c>
      <c r="N62" s="67" t="e">
        <f>INDEX(Справочно!$C$107:$C$232,MATCH('7'!$A$6:$A$1001,Справочно!$A$107:$A$232,))</f>
        <v>#N/A</v>
      </c>
    </row>
    <row r="63" spans="1:14" s="28" customFormat="1" x14ac:dyDescent="0.25">
      <c r="A63" s="70"/>
      <c r="B63" s="24"/>
      <c r="C63" s="25"/>
      <c r="D63" s="24"/>
      <c r="E63" s="24"/>
      <c r="F63" s="24"/>
      <c r="G63" s="67" t="e">
        <f>INDEX(Справочно!$B$107:$B$232,MATCH('7'!$A$6:$A$1001,Справочно!$A$107:$A$232,))</f>
        <v>#N/A</v>
      </c>
      <c r="H63" s="66">
        <v>7</v>
      </c>
      <c r="I63" s="24"/>
      <c r="J63" s="24"/>
      <c r="K63" s="25"/>
      <c r="L63" s="24"/>
      <c r="M63" s="68" t="e">
        <f>INDEX(Справочно!$D$107:$D$232,MATCH('7'!$A$6:$A$1001,Справочно!$A$107:$A$232,))</f>
        <v>#N/A</v>
      </c>
      <c r="N63" s="67" t="e">
        <f>INDEX(Справочно!$C$107:$C$232,MATCH('7'!$A$6:$A$1001,Справочно!$A$107:$A$232,))</f>
        <v>#N/A</v>
      </c>
    </row>
    <row r="64" spans="1:14" s="28" customFormat="1" x14ac:dyDescent="0.25">
      <c r="A64" s="70"/>
      <c r="B64" s="24"/>
      <c r="C64" s="25"/>
      <c r="D64" s="24"/>
      <c r="E64" s="24"/>
      <c r="F64" s="24"/>
      <c r="G64" s="67" t="e">
        <f>INDEX(Справочно!$B$107:$B$232,MATCH('7'!$A$6:$A$1001,Справочно!$A$107:$A$232,))</f>
        <v>#N/A</v>
      </c>
      <c r="H64" s="66">
        <v>7</v>
      </c>
      <c r="I64" s="24"/>
      <c r="J64" s="24"/>
      <c r="K64" s="25"/>
      <c r="L64" s="24"/>
      <c r="M64" s="68" t="e">
        <f>INDEX(Справочно!$D$107:$D$232,MATCH('7'!$A$6:$A$1001,Справочно!$A$107:$A$232,))</f>
        <v>#N/A</v>
      </c>
      <c r="N64" s="67" t="e">
        <f>INDEX(Справочно!$C$107:$C$232,MATCH('7'!$A$6:$A$1001,Справочно!$A$107:$A$232,))</f>
        <v>#N/A</v>
      </c>
    </row>
    <row r="65" spans="1:14" s="28" customFormat="1" x14ac:dyDescent="0.25">
      <c r="A65" s="70"/>
      <c r="B65" s="24"/>
      <c r="C65" s="25"/>
      <c r="D65" s="24"/>
      <c r="E65" s="24"/>
      <c r="F65" s="24"/>
      <c r="G65" s="67" t="e">
        <f>INDEX(Справочно!$B$107:$B$232,MATCH('7'!$A$6:$A$1001,Справочно!$A$107:$A$232,))</f>
        <v>#N/A</v>
      </c>
      <c r="H65" s="66">
        <v>7</v>
      </c>
      <c r="I65" s="24"/>
      <c r="J65" s="24"/>
      <c r="K65" s="25"/>
      <c r="L65" s="24"/>
      <c r="M65" s="68" t="e">
        <f>INDEX(Справочно!$D$107:$D$232,MATCH('7'!$A$6:$A$1001,Справочно!$A$107:$A$232,))</f>
        <v>#N/A</v>
      </c>
      <c r="N65" s="67" t="e">
        <f>INDEX(Справочно!$C$107:$C$232,MATCH('7'!$A$6:$A$1001,Справочно!$A$107:$A$232,))</f>
        <v>#N/A</v>
      </c>
    </row>
    <row r="66" spans="1:14" s="28" customFormat="1" x14ac:dyDescent="0.25">
      <c r="A66" s="70"/>
      <c r="B66" s="24"/>
      <c r="C66" s="25"/>
      <c r="D66" s="24"/>
      <c r="E66" s="24"/>
      <c r="F66" s="24"/>
      <c r="G66" s="67" t="e">
        <f>INDEX(Справочно!$B$107:$B$232,MATCH('7'!$A$6:$A$1001,Справочно!$A$107:$A$232,))</f>
        <v>#N/A</v>
      </c>
      <c r="H66" s="66">
        <v>7</v>
      </c>
      <c r="I66" s="24"/>
      <c r="J66" s="24"/>
      <c r="K66" s="25"/>
      <c r="L66" s="24"/>
      <c r="M66" s="68" t="e">
        <f>INDEX(Справочно!$D$107:$D$232,MATCH('7'!$A$6:$A$1001,Справочно!$A$107:$A$232,))</f>
        <v>#N/A</v>
      </c>
      <c r="N66" s="67" t="e">
        <f>INDEX(Справочно!$C$107:$C$232,MATCH('7'!$A$6:$A$1001,Справочно!$A$107:$A$232,))</f>
        <v>#N/A</v>
      </c>
    </row>
    <row r="67" spans="1:14" s="28" customFormat="1" x14ac:dyDescent="0.25">
      <c r="A67" s="70"/>
      <c r="B67" s="24"/>
      <c r="C67" s="25"/>
      <c r="D67" s="24"/>
      <c r="E67" s="24"/>
      <c r="F67" s="24"/>
      <c r="G67" s="67" t="e">
        <f>INDEX(Справочно!$B$107:$B$232,MATCH('7'!$A$6:$A$1001,Справочно!$A$107:$A$232,))</f>
        <v>#N/A</v>
      </c>
      <c r="H67" s="66">
        <v>7</v>
      </c>
      <c r="I67" s="24"/>
      <c r="J67" s="24"/>
      <c r="K67" s="25"/>
      <c r="L67" s="24"/>
      <c r="M67" s="68" t="e">
        <f>INDEX(Справочно!$D$107:$D$232,MATCH('7'!$A$6:$A$1001,Справочно!$A$107:$A$232,))</f>
        <v>#N/A</v>
      </c>
      <c r="N67" s="67" t="e">
        <f>INDEX(Справочно!$C$107:$C$232,MATCH('7'!$A$6:$A$1001,Справочно!$A$107:$A$232,))</f>
        <v>#N/A</v>
      </c>
    </row>
    <row r="68" spans="1:14" s="28" customFormat="1" x14ac:dyDescent="0.25">
      <c r="A68" s="70"/>
      <c r="B68" s="24"/>
      <c r="C68" s="25"/>
      <c r="D68" s="24"/>
      <c r="E68" s="24"/>
      <c r="F68" s="24"/>
      <c r="G68" s="67" t="e">
        <f>INDEX(Справочно!$B$107:$B$232,MATCH('7'!$A$6:$A$1001,Справочно!$A$107:$A$232,))</f>
        <v>#N/A</v>
      </c>
      <c r="H68" s="66">
        <v>7</v>
      </c>
      <c r="I68" s="24"/>
      <c r="J68" s="24"/>
      <c r="K68" s="25"/>
      <c r="L68" s="24"/>
      <c r="M68" s="68" t="e">
        <f>INDEX(Справочно!$D$107:$D$232,MATCH('7'!$A$6:$A$1001,Справочно!$A$107:$A$232,))</f>
        <v>#N/A</v>
      </c>
      <c r="N68" s="67" t="e">
        <f>INDEX(Справочно!$C$107:$C$232,MATCH('7'!$A$6:$A$1001,Справочно!$A$107:$A$232,))</f>
        <v>#N/A</v>
      </c>
    </row>
    <row r="69" spans="1:14" s="28" customFormat="1" x14ac:dyDescent="0.25">
      <c r="A69" s="70"/>
      <c r="B69" s="24"/>
      <c r="C69" s="25"/>
      <c r="D69" s="24"/>
      <c r="E69" s="24"/>
      <c r="F69" s="24"/>
      <c r="G69" s="67" t="e">
        <f>INDEX(Справочно!$B$107:$B$232,MATCH('7'!$A$6:$A$1001,Справочно!$A$107:$A$232,))</f>
        <v>#N/A</v>
      </c>
      <c r="H69" s="66">
        <v>7</v>
      </c>
      <c r="I69" s="24"/>
      <c r="J69" s="24"/>
      <c r="K69" s="25"/>
      <c r="L69" s="24"/>
      <c r="M69" s="68" t="e">
        <f>INDEX(Справочно!$D$107:$D$232,MATCH('7'!$A$6:$A$1001,Справочно!$A$107:$A$232,))</f>
        <v>#N/A</v>
      </c>
      <c r="N69" s="67" t="e">
        <f>INDEX(Справочно!$C$107:$C$232,MATCH('7'!$A$6:$A$1001,Справочно!$A$107:$A$232,))</f>
        <v>#N/A</v>
      </c>
    </row>
    <row r="70" spans="1:14" s="28" customFormat="1" x14ac:dyDescent="0.25">
      <c r="A70" s="70"/>
      <c r="B70" s="24"/>
      <c r="C70" s="25"/>
      <c r="D70" s="24"/>
      <c r="E70" s="24"/>
      <c r="F70" s="24"/>
      <c r="G70" s="67" t="e">
        <f>INDEX(Справочно!$B$107:$B$232,MATCH('7'!$A$6:$A$1001,Справочно!$A$107:$A$232,))</f>
        <v>#N/A</v>
      </c>
      <c r="H70" s="66">
        <v>7</v>
      </c>
      <c r="I70" s="24"/>
      <c r="J70" s="24"/>
      <c r="K70" s="25"/>
      <c r="L70" s="24"/>
      <c r="M70" s="68" t="e">
        <f>INDEX(Справочно!$D$107:$D$232,MATCH('7'!$A$6:$A$1001,Справочно!$A$107:$A$232,))</f>
        <v>#N/A</v>
      </c>
      <c r="N70" s="67" t="e">
        <f>INDEX(Справочно!$C$107:$C$232,MATCH('7'!$A$6:$A$1001,Справочно!$A$107:$A$232,))</f>
        <v>#N/A</v>
      </c>
    </row>
    <row r="71" spans="1:14" s="28" customFormat="1" x14ac:dyDescent="0.25">
      <c r="A71" s="70"/>
      <c r="B71" s="24"/>
      <c r="C71" s="25"/>
      <c r="D71" s="24"/>
      <c r="E71" s="24"/>
      <c r="F71" s="24"/>
      <c r="G71" s="67" t="e">
        <f>INDEX(Справочно!$B$107:$B$232,MATCH('7'!$A$6:$A$1001,Справочно!$A$107:$A$232,))</f>
        <v>#N/A</v>
      </c>
      <c r="H71" s="66">
        <v>7</v>
      </c>
      <c r="I71" s="24"/>
      <c r="J71" s="24"/>
      <c r="K71" s="25"/>
      <c r="L71" s="24"/>
      <c r="M71" s="68" t="e">
        <f>INDEX(Справочно!$D$107:$D$232,MATCH('7'!$A$6:$A$1001,Справочно!$A$107:$A$232,))</f>
        <v>#N/A</v>
      </c>
      <c r="N71" s="67" t="e">
        <f>INDEX(Справочно!$C$107:$C$232,MATCH('7'!$A$6:$A$1001,Справочно!$A$107:$A$232,))</f>
        <v>#N/A</v>
      </c>
    </row>
    <row r="72" spans="1:14" s="28" customFormat="1" x14ac:dyDescent="0.25">
      <c r="A72" s="70"/>
      <c r="B72" s="24"/>
      <c r="C72" s="25"/>
      <c r="D72" s="24"/>
      <c r="E72" s="24"/>
      <c r="F72" s="24"/>
      <c r="G72" s="67" t="e">
        <f>INDEX(Справочно!$B$107:$B$232,MATCH('7'!$A$6:$A$1001,Справочно!$A$107:$A$232,))</f>
        <v>#N/A</v>
      </c>
      <c r="H72" s="66">
        <v>7</v>
      </c>
      <c r="I72" s="24"/>
      <c r="J72" s="24"/>
      <c r="K72" s="25"/>
      <c r="L72" s="24"/>
      <c r="M72" s="68" t="e">
        <f>INDEX(Справочно!$D$107:$D$232,MATCH('7'!$A$6:$A$1001,Справочно!$A$107:$A$232,))</f>
        <v>#N/A</v>
      </c>
      <c r="N72" s="67" t="e">
        <f>INDEX(Справочно!$C$107:$C$232,MATCH('7'!$A$6:$A$1001,Справочно!$A$107:$A$232,))</f>
        <v>#N/A</v>
      </c>
    </row>
    <row r="73" spans="1:14" s="28" customFormat="1" x14ac:dyDescent="0.25">
      <c r="A73" s="70"/>
      <c r="B73" s="24"/>
      <c r="C73" s="25"/>
      <c r="D73" s="24"/>
      <c r="E73" s="24"/>
      <c r="F73" s="24"/>
      <c r="G73" s="67" t="e">
        <f>INDEX(Справочно!$B$107:$B$232,MATCH('7'!$A$6:$A$1001,Справочно!$A$107:$A$232,))</f>
        <v>#N/A</v>
      </c>
      <c r="H73" s="66">
        <v>7</v>
      </c>
      <c r="I73" s="24"/>
      <c r="J73" s="24"/>
      <c r="K73" s="25"/>
      <c r="L73" s="24"/>
      <c r="M73" s="68" t="e">
        <f>INDEX(Справочно!$D$107:$D$232,MATCH('7'!$A$6:$A$1001,Справочно!$A$107:$A$232,))</f>
        <v>#N/A</v>
      </c>
      <c r="N73" s="67" t="e">
        <f>INDEX(Справочно!$C$107:$C$232,MATCH('7'!$A$6:$A$1001,Справочно!$A$107:$A$232,))</f>
        <v>#N/A</v>
      </c>
    </row>
    <row r="74" spans="1:14" s="28" customFormat="1" x14ac:dyDescent="0.25">
      <c r="A74" s="70"/>
      <c r="B74" s="24"/>
      <c r="C74" s="25"/>
      <c r="D74" s="24"/>
      <c r="E74" s="24"/>
      <c r="F74" s="24"/>
      <c r="G74" s="67" t="e">
        <f>INDEX(Справочно!$B$107:$B$232,MATCH('7'!$A$6:$A$1001,Справочно!$A$107:$A$232,))</f>
        <v>#N/A</v>
      </c>
      <c r="H74" s="66">
        <v>7</v>
      </c>
      <c r="I74" s="24"/>
      <c r="J74" s="24"/>
      <c r="K74" s="25"/>
      <c r="L74" s="24"/>
      <c r="M74" s="68" t="e">
        <f>INDEX(Справочно!$D$107:$D$232,MATCH('7'!$A$6:$A$1001,Справочно!$A$107:$A$232,))</f>
        <v>#N/A</v>
      </c>
      <c r="N74" s="67" t="e">
        <f>INDEX(Справочно!$C$107:$C$232,MATCH('7'!$A$6:$A$1001,Справочно!$A$107:$A$232,))</f>
        <v>#N/A</v>
      </c>
    </row>
    <row r="75" spans="1:14" s="28" customFormat="1" x14ac:dyDescent="0.25">
      <c r="A75" s="70"/>
      <c r="B75" s="24"/>
      <c r="C75" s="25"/>
      <c r="D75" s="24"/>
      <c r="E75" s="24"/>
      <c r="F75" s="24"/>
      <c r="G75" s="67" t="e">
        <f>INDEX(Справочно!$B$107:$B$232,MATCH('7'!$A$6:$A$1001,Справочно!$A$107:$A$232,))</f>
        <v>#N/A</v>
      </c>
      <c r="H75" s="66">
        <v>7</v>
      </c>
      <c r="I75" s="24"/>
      <c r="J75" s="24"/>
      <c r="K75" s="25"/>
      <c r="L75" s="24"/>
      <c r="M75" s="68" t="e">
        <f>INDEX(Справочно!$D$107:$D$232,MATCH('7'!$A$6:$A$1001,Справочно!$A$107:$A$232,))</f>
        <v>#N/A</v>
      </c>
      <c r="N75" s="67" t="e">
        <f>INDEX(Справочно!$C$107:$C$232,MATCH('7'!$A$6:$A$1001,Справочно!$A$107:$A$232,))</f>
        <v>#N/A</v>
      </c>
    </row>
    <row r="76" spans="1:14" s="28" customFormat="1" x14ac:dyDescent="0.25">
      <c r="A76" s="70"/>
      <c r="B76" s="24"/>
      <c r="C76" s="25"/>
      <c r="D76" s="24"/>
      <c r="E76" s="24"/>
      <c r="F76" s="24"/>
      <c r="G76" s="67" t="e">
        <f>INDEX(Справочно!$B$107:$B$232,MATCH('7'!$A$6:$A$1001,Справочно!$A$107:$A$232,))</f>
        <v>#N/A</v>
      </c>
      <c r="H76" s="66">
        <v>7</v>
      </c>
      <c r="I76" s="24"/>
      <c r="J76" s="24"/>
      <c r="K76" s="25"/>
      <c r="L76" s="24"/>
      <c r="M76" s="68" t="e">
        <f>INDEX(Справочно!$D$107:$D$232,MATCH('7'!$A$6:$A$1001,Справочно!$A$107:$A$232,))</f>
        <v>#N/A</v>
      </c>
      <c r="N76" s="67" t="e">
        <f>INDEX(Справочно!$C$107:$C$232,MATCH('7'!$A$6:$A$1001,Справочно!$A$107:$A$232,))</f>
        <v>#N/A</v>
      </c>
    </row>
    <row r="77" spans="1:14" s="28" customFormat="1" x14ac:dyDescent="0.25">
      <c r="A77" s="70"/>
      <c r="B77" s="24"/>
      <c r="C77" s="25"/>
      <c r="D77" s="24"/>
      <c r="E77" s="24"/>
      <c r="F77" s="24"/>
      <c r="G77" s="67" t="e">
        <f>INDEX(Справочно!$B$107:$B$232,MATCH('7'!$A$6:$A$1001,Справочно!$A$107:$A$232,))</f>
        <v>#N/A</v>
      </c>
      <c r="H77" s="66">
        <v>7</v>
      </c>
      <c r="I77" s="24"/>
      <c r="J77" s="24"/>
      <c r="K77" s="25"/>
      <c r="L77" s="24"/>
      <c r="M77" s="68" t="e">
        <f>INDEX(Справочно!$D$107:$D$232,MATCH('7'!$A$6:$A$1001,Справочно!$A$107:$A$232,))</f>
        <v>#N/A</v>
      </c>
      <c r="N77" s="67" t="e">
        <f>INDEX(Справочно!$C$107:$C$232,MATCH('7'!$A$6:$A$1001,Справочно!$A$107:$A$232,))</f>
        <v>#N/A</v>
      </c>
    </row>
    <row r="78" spans="1:14" s="28" customFormat="1" x14ac:dyDescent="0.25">
      <c r="A78" s="70"/>
      <c r="B78" s="24"/>
      <c r="C78" s="25"/>
      <c r="D78" s="24"/>
      <c r="E78" s="24"/>
      <c r="F78" s="24"/>
      <c r="G78" s="67" t="e">
        <f>INDEX(Справочно!$B$107:$B$232,MATCH('7'!$A$6:$A$1001,Справочно!$A$107:$A$232,))</f>
        <v>#N/A</v>
      </c>
      <c r="H78" s="66">
        <v>7</v>
      </c>
      <c r="I78" s="24"/>
      <c r="J78" s="24"/>
      <c r="K78" s="25"/>
      <c r="L78" s="24"/>
      <c r="M78" s="68" t="e">
        <f>INDEX(Справочно!$D$107:$D$232,MATCH('7'!$A$6:$A$1001,Справочно!$A$107:$A$232,))</f>
        <v>#N/A</v>
      </c>
      <c r="N78" s="67" t="e">
        <f>INDEX(Справочно!$C$107:$C$232,MATCH('7'!$A$6:$A$1001,Справочно!$A$107:$A$232,))</f>
        <v>#N/A</v>
      </c>
    </row>
    <row r="79" spans="1:14" s="28" customFormat="1" x14ac:dyDescent="0.25">
      <c r="A79" s="70"/>
      <c r="B79" s="24"/>
      <c r="C79" s="25"/>
      <c r="D79" s="24"/>
      <c r="E79" s="24"/>
      <c r="F79" s="24"/>
      <c r="G79" s="67" t="e">
        <f>INDEX(Справочно!$B$107:$B$232,MATCH('7'!$A$6:$A$1001,Справочно!$A$107:$A$232,))</f>
        <v>#N/A</v>
      </c>
      <c r="H79" s="66">
        <v>7</v>
      </c>
      <c r="I79" s="24"/>
      <c r="J79" s="24"/>
      <c r="K79" s="25"/>
      <c r="L79" s="24"/>
      <c r="M79" s="68" t="e">
        <f>INDEX(Справочно!$D$107:$D$232,MATCH('7'!$A$6:$A$1001,Справочно!$A$107:$A$232,))</f>
        <v>#N/A</v>
      </c>
      <c r="N79" s="67" t="e">
        <f>INDEX(Справочно!$C$107:$C$232,MATCH('7'!$A$6:$A$1001,Справочно!$A$107:$A$232,))</f>
        <v>#N/A</v>
      </c>
    </row>
    <row r="80" spans="1:14" s="28" customFormat="1" x14ac:dyDescent="0.25">
      <c r="A80" s="70"/>
      <c r="B80" s="24"/>
      <c r="C80" s="25"/>
      <c r="D80" s="24"/>
      <c r="E80" s="24"/>
      <c r="F80" s="24"/>
      <c r="G80" s="67" t="e">
        <f>INDEX(Справочно!$B$107:$B$232,MATCH('7'!$A$6:$A$1001,Справочно!$A$107:$A$232,))</f>
        <v>#N/A</v>
      </c>
      <c r="H80" s="66">
        <v>7</v>
      </c>
      <c r="I80" s="24"/>
      <c r="J80" s="24"/>
      <c r="K80" s="25"/>
      <c r="L80" s="24"/>
      <c r="M80" s="68" t="e">
        <f>INDEX(Справочно!$D$107:$D$232,MATCH('7'!$A$6:$A$1001,Справочно!$A$107:$A$232,))</f>
        <v>#N/A</v>
      </c>
      <c r="N80" s="67" t="e">
        <f>INDEX(Справочно!$C$107:$C$232,MATCH('7'!$A$6:$A$1001,Справочно!$A$107:$A$232,))</f>
        <v>#N/A</v>
      </c>
    </row>
    <row r="81" spans="1:14" s="28" customFormat="1" x14ac:dyDescent="0.25">
      <c r="A81" s="70"/>
      <c r="B81" s="24"/>
      <c r="C81" s="25"/>
      <c r="D81" s="24"/>
      <c r="E81" s="24"/>
      <c r="F81" s="24"/>
      <c r="G81" s="67" t="e">
        <f>INDEX(Справочно!$B$107:$B$232,MATCH('7'!$A$6:$A$1001,Справочно!$A$107:$A$232,))</f>
        <v>#N/A</v>
      </c>
      <c r="H81" s="66">
        <v>7</v>
      </c>
      <c r="I81" s="24"/>
      <c r="J81" s="24"/>
      <c r="K81" s="25"/>
      <c r="L81" s="24"/>
      <c r="M81" s="68" t="e">
        <f>INDEX(Справочно!$D$107:$D$232,MATCH('7'!$A$6:$A$1001,Справочно!$A$107:$A$232,))</f>
        <v>#N/A</v>
      </c>
      <c r="N81" s="67" t="e">
        <f>INDEX(Справочно!$C$107:$C$232,MATCH('7'!$A$6:$A$1001,Справочно!$A$107:$A$232,))</f>
        <v>#N/A</v>
      </c>
    </row>
    <row r="82" spans="1:14" s="28" customFormat="1" x14ac:dyDescent="0.25">
      <c r="A82" s="70"/>
      <c r="B82" s="24"/>
      <c r="C82" s="25"/>
      <c r="D82" s="24"/>
      <c r="E82" s="24"/>
      <c r="F82" s="24"/>
      <c r="G82" s="67" t="e">
        <f>INDEX(Справочно!$B$107:$B$232,MATCH('7'!$A$6:$A$1001,Справочно!$A$107:$A$232,))</f>
        <v>#N/A</v>
      </c>
      <c r="H82" s="66">
        <v>7</v>
      </c>
      <c r="I82" s="24"/>
      <c r="J82" s="24"/>
      <c r="K82" s="25"/>
      <c r="L82" s="24"/>
      <c r="M82" s="68" t="e">
        <f>INDEX(Справочно!$D$107:$D$232,MATCH('7'!$A$6:$A$1001,Справочно!$A$107:$A$232,))</f>
        <v>#N/A</v>
      </c>
      <c r="N82" s="67" t="e">
        <f>INDEX(Справочно!$C$107:$C$232,MATCH('7'!$A$6:$A$1001,Справочно!$A$107:$A$232,))</f>
        <v>#N/A</v>
      </c>
    </row>
    <row r="83" spans="1:14" s="28" customFormat="1" x14ac:dyDescent="0.25">
      <c r="A83" s="70"/>
      <c r="B83" s="24"/>
      <c r="C83" s="25"/>
      <c r="D83" s="24"/>
      <c r="E83" s="24"/>
      <c r="F83" s="24"/>
      <c r="G83" s="67" t="e">
        <f>INDEX(Справочно!$B$107:$B$232,MATCH('7'!$A$6:$A$1001,Справочно!$A$107:$A$232,))</f>
        <v>#N/A</v>
      </c>
      <c r="H83" s="66">
        <v>7</v>
      </c>
      <c r="I83" s="24"/>
      <c r="J83" s="24"/>
      <c r="K83" s="25"/>
      <c r="L83" s="24"/>
      <c r="M83" s="68" t="e">
        <f>INDEX(Справочно!$D$107:$D$232,MATCH('7'!$A$6:$A$1001,Справочно!$A$107:$A$232,))</f>
        <v>#N/A</v>
      </c>
      <c r="N83" s="67" t="e">
        <f>INDEX(Справочно!$C$107:$C$232,MATCH('7'!$A$6:$A$1001,Справочно!$A$107:$A$232,))</f>
        <v>#N/A</v>
      </c>
    </row>
    <row r="84" spans="1:14" s="28" customFormat="1" x14ac:dyDescent="0.25">
      <c r="A84" s="70"/>
      <c r="B84" s="24"/>
      <c r="C84" s="25"/>
      <c r="D84" s="24"/>
      <c r="E84" s="24"/>
      <c r="F84" s="24"/>
      <c r="G84" s="67" t="e">
        <f>INDEX(Справочно!$B$107:$B$232,MATCH('7'!$A$6:$A$1001,Справочно!$A$107:$A$232,))</f>
        <v>#N/A</v>
      </c>
      <c r="H84" s="66">
        <v>7</v>
      </c>
      <c r="I84" s="24"/>
      <c r="J84" s="24"/>
      <c r="K84" s="25"/>
      <c r="L84" s="24"/>
      <c r="M84" s="68" t="e">
        <f>INDEX(Справочно!$D$107:$D$232,MATCH('7'!$A$6:$A$1001,Справочно!$A$107:$A$232,))</f>
        <v>#N/A</v>
      </c>
      <c r="N84" s="67" t="e">
        <f>INDEX(Справочно!$C$107:$C$232,MATCH('7'!$A$6:$A$1001,Справочно!$A$107:$A$232,))</f>
        <v>#N/A</v>
      </c>
    </row>
    <row r="85" spans="1:14" s="28" customFormat="1" x14ac:dyDescent="0.25">
      <c r="A85" s="70"/>
      <c r="B85" s="24"/>
      <c r="C85" s="25"/>
      <c r="D85" s="24"/>
      <c r="E85" s="24"/>
      <c r="F85" s="24"/>
      <c r="G85" s="67" t="e">
        <f>INDEX(Справочно!$B$107:$B$232,MATCH('7'!$A$6:$A$1001,Справочно!$A$107:$A$232,))</f>
        <v>#N/A</v>
      </c>
      <c r="H85" s="66">
        <v>7</v>
      </c>
      <c r="I85" s="24"/>
      <c r="J85" s="24"/>
      <c r="K85" s="25"/>
      <c r="L85" s="24"/>
      <c r="M85" s="68" t="e">
        <f>INDEX(Справочно!$D$107:$D$232,MATCH('7'!$A$6:$A$1001,Справочно!$A$107:$A$232,))</f>
        <v>#N/A</v>
      </c>
      <c r="N85" s="67" t="e">
        <f>INDEX(Справочно!$C$107:$C$232,MATCH('7'!$A$6:$A$1001,Справочно!$A$107:$A$232,))</f>
        <v>#N/A</v>
      </c>
    </row>
    <row r="86" spans="1:14" s="28" customFormat="1" x14ac:dyDescent="0.25">
      <c r="A86" s="70"/>
      <c r="B86" s="24"/>
      <c r="C86" s="25"/>
      <c r="D86" s="24"/>
      <c r="E86" s="24"/>
      <c r="F86" s="24"/>
      <c r="G86" s="67" t="e">
        <f>INDEX(Справочно!$B$107:$B$232,MATCH('7'!$A$6:$A$1001,Справочно!$A$107:$A$232,))</f>
        <v>#N/A</v>
      </c>
      <c r="H86" s="66">
        <v>7</v>
      </c>
      <c r="I86" s="24"/>
      <c r="J86" s="24"/>
      <c r="K86" s="25"/>
      <c r="L86" s="24"/>
      <c r="M86" s="68" t="e">
        <f>INDEX(Справочно!$D$107:$D$232,MATCH('7'!$A$6:$A$1001,Справочно!$A$107:$A$232,))</f>
        <v>#N/A</v>
      </c>
      <c r="N86" s="67" t="e">
        <f>INDEX(Справочно!$C$107:$C$232,MATCH('7'!$A$6:$A$1001,Справочно!$A$107:$A$232,))</f>
        <v>#N/A</v>
      </c>
    </row>
    <row r="87" spans="1:14" s="28" customFormat="1" x14ac:dyDescent="0.25">
      <c r="A87" s="70"/>
      <c r="B87" s="24"/>
      <c r="C87" s="25"/>
      <c r="D87" s="24"/>
      <c r="E87" s="24"/>
      <c r="F87" s="24"/>
      <c r="G87" s="67" t="e">
        <f>INDEX(Справочно!$B$107:$B$232,MATCH('7'!$A$6:$A$1001,Справочно!$A$107:$A$232,))</f>
        <v>#N/A</v>
      </c>
      <c r="H87" s="66">
        <v>7</v>
      </c>
      <c r="I87" s="24"/>
      <c r="J87" s="24"/>
      <c r="K87" s="25"/>
      <c r="L87" s="24"/>
      <c r="M87" s="68" t="e">
        <f>INDEX(Справочно!$D$107:$D$232,MATCH('7'!$A$6:$A$1001,Справочно!$A$107:$A$232,))</f>
        <v>#N/A</v>
      </c>
      <c r="N87" s="67" t="e">
        <f>INDEX(Справочно!$C$107:$C$232,MATCH('7'!$A$6:$A$1001,Справочно!$A$107:$A$232,))</f>
        <v>#N/A</v>
      </c>
    </row>
    <row r="88" spans="1:14" s="28" customFormat="1" x14ac:dyDescent="0.25">
      <c r="A88" s="70"/>
      <c r="B88" s="24"/>
      <c r="C88" s="25"/>
      <c r="D88" s="24"/>
      <c r="E88" s="24"/>
      <c r="F88" s="24"/>
      <c r="G88" s="67" t="e">
        <f>INDEX(Справочно!$B$107:$B$232,MATCH('7'!$A$6:$A$1001,Справочно!$A$107:$A$232,))</f>
        <v>#N/A</v>
      </c>
      <c r="H88" s="66">
        <v>7</v>
      </c>
      <c r="I88" s="24"/>
      <c r="J88" s="24"/>
      <c r="K88" s="25"/>
      <c r="L88" s="24"/>
      <c r="M88" s="68" t="e">
        <f>INDEX(Справочно!$D$107:$D$232,MATCH('7'!$A$6:$A$1001,Справочно!$A$107:$A$232,))</f>
        <v>#N/A</v>
      </c>
      <c r="N88" s="67" t="e">
        <f>INDEX(Справочно!$C$107:$C$232,MATCH('7'!$A$6:$A$1001,Справочно!$A$107:$A$232,))</f>
        <v>#N/A</v>
      </c>
    </row>
    <row r="89" spans="1:14" s="28" customFormat="1" x14ac:dyDescent="0.25">
      <c r="A89" s="70"/>
      <c r="B89" s="24"/>
      <c r="C89" s="25"/>
      <c r="D89" s="24"/>
      <c r="E89" s="24"/>
      <c r="F89" s="24"/>
      <c r="G89" s="67" t="e">
        <f>INDEX(Справочно!$B$107:$B$232,MATCH('7'!$A$6:$A$1001,Справочно!$A$107:$A$232,))</f>
        <v>#N/A</v>
      </c>
      <c r="H89" s="66">
        <v>7</v>
      </c>
      <c r="I89" s="24"/>
      <c r="J89" s="24"/>
      <c r="K89" s="25"/>
      <c r="L89" s="24"/>
      <c r="M89" s="68" t="e">
        <f>INDEX(Справочно!$D$107:$D$232,MATCH('7'!$A$6:$A$1001,Справочно!$A$107:$A$232,))</f>
        <v>#N/A</v>
      </c>
      <c r="N89" s="67" t="e">
        <f>INDEX(Справочно!$C$107:$C$232,MATCH('7'!$A$6:$A$1001,Справочно!$A$107:$A$232,))</f>
        <v>#N/A</v>
      </c>
    </row>
    <row r="90" spans="1:14" s="28" customFormat="1" x14ac:dyDescent="0.25">
      <c r="A90" s="70"/>
      <c r="B90" s="24"/>
      <c r="C90" s="25"/>
      <c r="D90" s="24"/>
      <c r="E90" s="24"/>
      <c r="F90" s="24"/>
      <c r="G90" s="67" t="e">
        <f>INDEX(Справочно!$B$107:$B$232,MATCH('7'!$A$6:$A$1001,Справочно!$A$107:$A$232,))</f>
        <v>#N/A</v>
      </c>
      <c r="H90" s="66">
        <v>7</v>
      </c>
      <c r="I90" s="24"/>
      <c r="J90" s="24"/>
      <c r="K90" s="25"/>
      <c r="L90" s="24"/>
      <c r="M90" s="68" t="e">
        <f>INDEX(Справочно!$D$107:$D$232,MATCH('7'!$A$6:$A$1001,Справочно!$A$107:$A$232,))</f>
        <v>#N/A</v>
      </c>
      <c r="N90" s="67" t="e">
        <f>INDEX(Справочно!$C$107:$C$232,MATCH('7'!$A$6:$A$1001,Справочно!$A$107:$A$232,))</f>
        <v>#N/A</v>
      </c>
    </row>
    <row r="91" spans="1:14" s="28" customFormat="1" x14ac:dyDescent="0.25">
      <c r="A91" s="70"/>
      <c r="B91" s="24"/>
      <c r="C91" s="25"/>
      <c r="D91" s="24"/>
      <c r="E91" s="24"/>
      <c r="F91" s="24"/>
      <c r="G91" s="67" t="e">
        <f>INDEX(Справочно!$B$107:$B$232,MATCH('7'!$A$6:$A$1001,Справочно!$A$107:$A$232,))</f>
        <v>#N/A</v>
      </c>
      <c r="H91" s="66">
        <v>7</v>
      </c>
      <c r="I91" s="24"/>
      <c r="J91" s="24"/>
      <c r="K91" s="25"/>
      <c r="L91" s="24"/>
      <c r="M91" s="68" t="e">
        <f>INDEX(Справочно!$D$107:$D$232,MATCH('7'!$A$6:$A$1001,Справочно!$A$107:$A$232,))</f>
        <v>#N/A</v>
      </c>
      <c r="N91" s="67" t="e">
        <f>INDEX(Справочно!$C$107:$C$232,MATCH('7'!$A$6:$A$1001,Справочно!$A$107:$A$232,))</f>
        <v>#N/A</v>
      </c>
    </row>
    <row r="92" spans="1:14" s="28" customFormat="1" x14ac:dyDescent="0.25">
      <c r="A92" s="70"/>
      <c r="B92" s="24"/>
      <c r="C92" s="25"/>
      <c r="D92" s="24"/>
      <c r="E92" s="24"/>
      <c r="F92" s="24"/>
      <c r="G92" s="67" t="e">
        <f>INDEX(Справочно!$B$107:$B$232,MATCH('7'!$A$6:$A$1001,Справочно!$A$107:$A$232,))</f>
        <v>#N/A</v>
      </c>
      <c r="H92" s="66">
        <v>7</v>
      </c>
      <c r="I92" s="24"/>
      <c r="J92" s="24"/>
      <c r="K92" s="25"/>
      <c r="L92" s="24"/>
      <c r="M92" s="68" t="e">
        <f>INDEX(Справочно!$D$107:$D$232,MATCH('7'!$A$6:$A$1001,Справочно!$A$107:$A$232,))</f>
        <v>#N/A</v>
      </c>
      <c r="N92" s="67" t="e">
        <f>INDEX(Справочно!$C$107:$C$232,MATCH('7'!$A$6:$A$1001,Справочно!$A$107:$A$232,))</f>
        <v>#N/A</v>
      </c>
    </row>
    <row r="93" spans="1:14" s="28" customFormat="1" x14ac:dyDescent="0.25">
      <c r="A93" s="70"/>
      <c r="B93" s="24"/>
      <c r="C93" s="25"/>
      <c r="D93" s="24"/>
      <c r="E93" s="24"/>
      <c r="F93" s="24"/>
      <c r="G93" s="67" t="e">
        <f>INDEX(Справочно!$B$107:$B$232,MATCH('7'!$A$6:$A$1001,Справочно!$A$107:$A$232,))</f>
        <v>#N/A</v>
      </c>
      <c r="H93" s="66">
        <v>7</v>
      </c>
      <c r="I93" s="24"/>
      <c r="J93" s="24"/>
      <c r="K93" s="25"/>
      <c r="L93" s="24"/>
      <c r="M93" s="68" t="e">
        <f>INDEX(Справочно!$D$107:$D$232,MATCH('7'!$A$6:$A$1001,Справочно!$A$107:$A$232,))</f>
        <v>#N/A</v>
      </c>
      <c r="N93" s="67" t="e">
        <f>INDEX(Справочно!$C$107:$C$232,MATCH('7'!$A$6:$A$1001,Справочно!$A$107:$A$232,))</f>
        <v>#N/A</v>
      </c>
    </row>
    <row r="94" spans="1:14" s="28" customFormat="1" x14ac:dyDescent="0.25">
      <c r="A94" s="70"/>
      <c r="B94" s="24"/>
      <c r="C94" s="25"/>
      <c r="D94" s="24"/>
      <c r="E94" s="24"/>
      <c r="F94" s="24"/>
      <c r="G94" s="67" t="e">
        <f>INDEX(Справочно!$B$107:$B$232,MATCH('7'!$A$6:$A$1001,Справочно!$A$107:$A$232,))</f>
        <v>#N/A</v>
      </c>
      <c r="H94" s="66">
        <v>7</v>
      </c>
      <c r="I94" s="24"/>
      <c r="J94" s="24"/>
      <c r="K94" s="25"/>
      <c r="L94" s="24"/>
      <c r="M94" s="68" t="e">
        <f>INDEX(Справочно!$D$107:$D$232,MATCH('7'!$A$6:$A$1001,Справочно!$A$107:$A$232,))</f>
        <v>#N/A</v>
      </c>
      <c r="N94" s="67" t="e">
        <f>INDEX(Справочно!$C$107:$C$232,MATCH('7'!$A$6:$A$1001,Справочно!$A$107:$A$232,))</f>
        <v>#N/A</v>
      </c>
    </row>
    <row r="95" spans="1:14" s="28" customFormat="1" x14ac:dyDescent="0.25">
      <c r="A95" s="70"/>
      <c r="B95" s="24"/>
      <c r="C95" s="25"/>
      <c r="D95" s="24"/>
      <c r="E95" s="24"/>
      <c r="F95" s="24"/>
      <c r="G95" s="67" t="e">
        <f>INDEX(Справочно!$B$107:$B$232,MATCH('7'!$A$6:$A$1001,Справочно!$A$107:$A$232,))</f>
        <v>#N/A</v>
      </c>
      <c r="H95" s="66">
        <v>7</v>
      </c>
      <c r="I95" s="24"/>
      <c r="J95" s="24"/>
      <c r="K95" s="25"/>
      <c r="L95" s="24"/>
      <c r="M95" s="68" t="e">
        <f>INDEX(Справочно!$D$107:$D$232,MATCH('7'!$A$6:$A$1001,Справочно!$A$107:$A$232,))</f>
        <v>#N/A</v>
      </c>
      <c r="N95" s="67" t="e">
        <f>INDEX(Справочно!$C$107:$C$232,MATCH('7'!$A$6:$A$1001,Справочно!$A$107:$A$232,))</f>
        <v>#N/A</v>
      </c>
    </row>
    <row r="96" spans="1:14" s="28" customFormat="1" x14ac:dyDescent="0.25">
      <c r="A96" s="70"/>
      <c r="B96" s="24"/>
      <c r="C96" s="25"/>
      <c r="D96" s="24"/>
      <c r="E96" s="24"/>
      <c r="F96" s="24"/>
      <c r="G96" s="67" t="e">
        <f>INDEX(Справочно!$B$107:$B$232,MATCH('7'!$A$6:$A$1001,Справочно!$A$107:$A$232,))</f>
        <v>#N/A</v>
      </c>
      <c r="H96" s="66">
        <v>7</v>
      </c>
      <c r="I96" s="24"/>
      <c r="J96" s="24"/>
      <c r="K96" s="25"/>
      <c r="L96" s="24"/>
      <c r="M96" s="68" t="e">
        <f>INDEX(Справочно!$D$107:$D$232,MATCH('7'!$A$6:$A$1001,Справочно!$A$107:$A$232,))</f>
        <v>#N/A</v>
      </c>
      <c r="N96" s="67" t="e">
        <f>INDEX(Справочно!$C$107:$C$232,MATCH('7'!$A$6:$A$1001,Справочно!$A$107:$A$232,))</f>
        <v>#N/A</v>
      </c>
    </row>
    <row r="97" spans="1:14" s="28" customFormat="1" x14ac:dyDescent="0.25">
      <c r="A97" s="70"/>
      <c r="B97" s="24"/>
      <c r="C97" s="25"/>
      <c r="D97" s="24"/>
      <c r="E97" s="24"/>
      <c r="F97" s="24"/>
      <c r="G97" s="67" t="e">
        <f>INDEX(Справочно!$B$107:$B$232,MATCH('7'!$A$6:$A$1001,Справочно!$A$107:$A$232,))</f>
        <v>#N/A</v>
      </c>
      <c r="H97" s="66">
        <v>7</v>
      </c>
      <c r="I97" s="24"/>
      <c r="J97" s="24"/>
      <c r="K97" s="25"/>
      <c r="L97" s="24"/>
      <c r="M97" s="68" t="e">
        <f>INDEX(Справочно!$D$107:$D$232,MATCH('7'!$A$6:$A$1001,Справочно!$A$107:$A$232,))</f>
        <v>#N/A</v>
      </c>
      <c r="N97" s="67" t="e">
        <f>INDEX(Справочно!$C$107:$C$232,MATCH('7'!$A$6:$A$1001,Справочно!$A$107:$A$232,))</f>
        <v>#N/A</v>
      </c>
    </row>
    <row r="98" spans="1:14" s="28" customFormat="1" x14ac:dyDescent="0.25">
      <c r="A98" s="70"/>
      <c r="B98" s="24"/>
      <c r="C98" s="25"/>
      <c r="D98" s="24"/>
      <c r="E98" s="24"/>
      <c r="F98" s="24"/>
      <c r="G98" s="67" t="e">
        <f>INDEX(Справочно!$B$107:$B$232,MATCH('7'!$A$6:$A$1001,Справочно!$A$107:$A$232,))</f>
        <v>#N/A</v>
      </c>
      <c r="H98" s="66">
        <v>7</v>
      </c>
      <c r="I98" s="24"/>
      <c r="J98" s="24"/>
      <c r="K98" s="25"/>
      <c r="L98" s="24"/>
      <c r="M98" s="68" t="e">
        <f>INDEX(Справочно!$D$107:$D$232,MATCH('7'!$A$6:$A$1001,Справочно!$A$107:$A$232,))</f>
        <v>#N/A</v>
      </c>
      <c r="N98" s="67" t="e">
        <f>INDEX(Справочно!$C$107:$C$232,MATCH('7'!$A$6:$A$1001,Справочно!$A$107:$A$232,))</f>
        <v>#N/A</v>
      </c>
    </row>
    <row r="99" spans="1:14" s="28" customFormat="1" x14ac:dyDescent="0.25">
      <c r="A99" s="70"/>
      <c r="B99" s="24"/>
      <c r="C99" s="25"/>
      <c r="D99" s="24"/>
      <c r="E99" s="24"/>
      <c r="F99" s="24"/>
      <c r="G99" s="67" t="e">
        <f>INDEX(Справочно!$B$107:$B$232,MATCH('7'!$A$6:$A$1001,Справочно!$A$107:$A$232,))</f>
        <v>#N/A</v>
      </c>
      <c r="H99" s="66">
        <v>7</v>
      </c>
      <c r="I99" s="24"/>
      <c r="J99" s="24"/>
      <c r="K99" s="25"/>
      <c r="L99" s="24"/>
      <c r="M99" s="68" t="e">
        <f>INDEX(Справочно!$D$107:$D$232,MATCH('7'!$A$6:$A$1001,Справочно!$A$107:$A$232,))</f>
        <v>#N/A</v>
      </c>
      <c r="N99" s="67" t="e">
        <f>INDEX(Справочно!$C$107:$C$232,MATCH('7'!$A$6:$A$1001,Справочно!$A$107:$A$232,))</f>
        <v>#N/A</v>
      </c>
    </row>
    <row r="100" spans="1:14" s="28" customFormat="1" x14ac:dyDescent="0.25">
      <c r="A100" s="70"/>
      <c r="B100" s="24"/>
      <c r="C100" s="25"/>
      <c r="D100" s="24"/>
      <c r="E100" s="24"/>
      <c r="F100" s="24"/>
      <c r="G100" s="67" t="e">
        <f>INDEX(Справочно!$B$107:$B$232,MATCH('7'!$A$6:$A$1001,Справочно!$A$107:$A$232,))</f>
        <v>#N/A</v>
      </c>
      <c r="H100" s="66">
        <v>7</v>
      </c>
      <c r="I100" s="24"/>
      <c r="J100" s="24"/>
      <c r="K100" s="25"/>
      <c r="L100" s="24"/>
      <c r="M100" s="68" t="e">
        <f>INDEX(Справочно!$D$107:$D$232,MATCH('7'!$A$6:$A$1001,Справочно!$A$107:$A$232,))</f>
        <v>#N/A</v>
      </c>
      <c r="N100" s="67" t="e">
        <f>INDEX(Справочно!$C$107:$C$232,MATCH('7'!$A$6:$A$1001,Справочно!$A$107:$A$232,))</f>
        <v>#N/A</v>
      </c>
    </row>
    <row r="101" spans="1:14" s="28" customFormat="1" x14ac:dyDescent="0.25">
      <c r="A101" s="70"/>
      <c r="B101" s="24"/>
      <c r="C101" s="25"/>
      <c r="D101" s="24"/>
      <c r="E101" s="24"/>
      <c r="F101" s="24"/>
      <c r="G101" s="67" t="e">
        <f>INDEX(Справочно!$B$107:$B$232,MATCH('7'!$A$6:$A$1001,Справочно!$A$107:$A$232,))</f>
        <v>#N/A</v>
      </c>
      <c r="H101" s="66">
        <v>7</v>
      </c>
      <c r="I101" s="24"/>
      <c r="J101" s="24"/>
      <c r="K101" s="25"/>
      <c r="L101" s="24"/>
      <c r="M101" s="68" t="e">
        <f>INDEX(Справочно!$D$107:$D$232,MATCH('7'!$A$6:$A$1001,Справочно!$A$107:$A$232,))</f>
        <v>#N/A</v>
      </c>
      <c r="N101" s="67" t="e">
        <f>INDEX(Справочно!$C$107:$C$232,MATCH('7'!$A$6:$A$1001,Справочно!$A$107:$A$232,))</f>
        <v>#N/A</v>
      </c>
    </row>
    <row r="102" spans="1:14" s="28" customFormat="1" x14ac:dyDescent="0.25">
      <c r="A102" s="70"/>
      <c r="B102" s="24"/>
      <c r="C102" s="25"/>
      <c r="D102" s="24"/>
      <c r="E102" s="24"/>
      <c r="F102" s="24"/>
      <c r="G102" s="67" t="e">
        <f>INDEX(Справочно!$B$107:$B$232,MATCH('7'!$A$6:$A$1001,Справочно!$A$107:$A$232,))</f>
        <v>#N/A</v>
      </c>
      <c r="H102" s="66">
        <v>7</v>
      </c>
      <c r="I102" s="24"/>
      <c r="J102" s="24"/>
      <c r="K102" s="25"/>
      <c r="L102" s="24"/>
      <c r="M102" s="68" t="e">
        <f>INDEX(Справочно!$D$107:$D$232,MATCH('7'!$A$6:$A$1001,Справочно!$A$107:$A$232,))</f>
        <v>#N/A</v>
      </c>
      <c r="N102" s="67" t="e">
        <f>INDEX(Справочно!$C$107:$C$232,MATCH('7'!$A$6:$A$1001,Справочно!$A$107:$A$232,))</f>
        <v>#N/A</v>
      </c>
    </row>
    <row r="103" spans="1:14" s="28" customFormat="1" x14ac:dyDescent="0.25">
      <c r="A103" s="70"/>
      <c r="B103" s="24"/>
      <c r="C103" s="25"/>
      <c r="D103" s="24"/>
      <c r="E103" s="24"/>
      <c r="F103" s="24"/>
      <c r="G103" s="67" t="e">
        <f>INDEX(Справочно!$B$107:$B$232,MATCH('7'!$A$6:$A$1001,Справочно!$A$107:$A$232,))</f>
        <v>#N/A</v>
      </c>
      <c r="H103" s="66">
        <v>7</v>
      </c>
      <c r="I103" s="24"/>
      <c r="J103" s="24"/>
      <c r="K103" s="25"/>
      <c r="L103" s="24"/>
      <c r="M103" s="68" t="e">
        <f>INDEX(Справочно!$D$107:$D$232,MATCH('7'!$A$6:$A$1001,Справочно!$A$107:$A$232,))</f>
        <v>#N/A</v>
      </c>
      <c r="N103" s="67" t="e">
        <f>INDEX(Справочно!$C$107:$C$232,MATCH('7'!$A$6:$A$1001,Справочно!$A$107:$A$232,))</f>
        <v>#N/A</v>
      </c>
    </row>
    <row r="104" spans="1:14" s="28" customFormat="1" x14ac:dyDescent="0.25">
      <c r="A104" s="70"/>
      <c r="B104" s="24"/>
      <c r="C104" s="25"/>
      <c r="D104" s="24"/>
      <c r="E104" s="24"/>
      <c r="F104" s="24"/>
      <c r="G104" s="67" t="e">
        <f>INDEX(Справочно!$B$107:$B$232,MATCH('7'!$A$6:$A$1001,Справочно!$A$107:$A$232,))</f>
        <v>#N/A</v>
      </c>
      <c r="H104" s="66">
        <v>7</v>
      </c>
      <c r="I104" s="24"/>
      <c r="J104" s="24"/>
      <c r="K104" s="25"/>
      <c r="L104" s="24"/>
      <c r="M104" s="68" t="e">
        <f>INDEX(Справочно!$D$107:$D$232,MATCH('7'!$A$6:$A$1001,Справочно!$A$107:$A$232,))</f>
        <v>#N/A</v>
      </c>
      <c r="N104" s="67" t="e">
        <f>INDEX(Справочно!$C$107:$C$232,MATCH('7'!$A$6:$A$1001,Справочно!$A$107:$A$232,))</f>
        <v>#N/A</v>
      </c>
    </row>
    <row r="105" spans="1:14" s="28" customFormat="1" x14ac:dyDescent="0.25">
      <c r="A105" s="70"/>
      <c r="B105" s="24"/>
      <c r="C105" s="25"/>
      <c r="D105" s="24"/>
      <c r="E105" s="24"/>
      <c r="F105" s="24"/>
      <c r="G105" s="67" t="e">
        <f>INDEX(Справочно!$B$107:$B$232,MATCH('7'!$A$6:$A$1001,Справочно!$A$107:$A$232,))</f>
        <v>#N/A</v>
      </c>
      <c r="H105" s="66">
        <v>7</v>
      </c>
      <c r="I105" s="24"/>
      <c r="J105" s="24"/>
      <c r="K105" s="25"/>
      <c r="L105" s="24"/>
      <c r="M105" s="68" t="e">
        <f>INDEX(Справочно!$D$107:$D$232,MATCH('7'!$A$6:$A$1001,Справочно!$A$107:$A$232,))</f>
        <v>#N/A</v>
      </c>
      <c r="N105" s="67" t="e">
        <f>INDEX(Справочно!$C$107:$C$232,MATCH('7'!$A$6:$A$1001,Справочно!$A$107:$A$232,))</f>
        <v>#N/A</v>
      </c>
    </row>
    <row r="106" spans="1:14" s="28" customFormat="1" x14ac:dyDescent="0.25">
      <c r="A106" s="70"/>
      <c r="B106" s="24"/>
      <c r="C106" s="25"/>
      <c r="D106" s="24"/>
      <c r="E106" s="24"/>
      <c r="F106" s="24"/>
      <c r="G106" s="67" t="e">
        <f>INDEX(Справочно!$B$107:$B$232,MATCH('7'!$A$6:$A$1001,Справочно!$A$107:$A$232,))</f>
        <v>#N/A</v>
      </c>
      <c r="H106" s="66">
        <v>7</v>
      </c>
      <c r="I106" s="24"/>
      <c r="J106" s="24"/>
      <c r="K106" s="25"/>
      <c r="L106" s="24"/>
      <c r="M106" s="68" t="e">
        <f>INDEX(Справочно!$D$107:$D$232,MATCH('7'!$A$6:$A$1001,Справочно!$A$107:$A$232,))</f>
        <v>#N/A</v>
      </c>
      <c r="N106" s="67" t="e">
        <f>INDEX(Справочно!$C$107:$C$232,MATCH('7'!$A$6:$A$1001,Справочно!$A$107:$A$232,))</f>
        <v>#N/A</v>
      </c>
    </row>
    <row r="107" spans="1:14" s="28" customFormat="1" x14ac:dyDescent="0.25">
      <c r="A107" s="70"/>
      <c r="B107" s="24"/>
      <c r="C107" s="25"/>
      <c r="D107" s="24"/>
      <c r="E107" s="24"/>
      <c r="F107" s="24"/>
      <c r="G107" s="67" t="e">
        <f>INDEX(Справочно!$B$107:$B$232,MATCH('7'!$A$6:$A$1001,Справочно!$A$107:$A$232,))</f>
        <v>#N/A</v>
      </c>
      <c r="H107" s="66">
        <v>7</v>
      </c>
      <c r="I107" s="24"/>
      <c r="J107" s="24"/>
      <c r="K107" s="25"/>
      <c r="L107" s="24"/>
      <c r="M107" s="68" t="e">
        <f>INDEX(Справочно!$D$107:$D$232,MATCH('7'!$A$6:$A$1001,Справочно!$A$107:$A$232,))</f>
        <v>#N/A</v>
      </c>
      <c r="N107" s="67" t="e">
        <f>INDEX(Справочно!$C$107:$C$232,MATCH('7'!$A$6:$A$1001,Справочно!$A$107:$A$232,))</f>
        <v>#N/A</v>
      </c>
    </row>
    <row r="108" spans="1:14" s="28" customFormat="1" x14ac:dyDescent="0.25">
      <c r="A108" s="70"/>
      <c r="B108" s="24"/>
      <c r="C108" s="25"/>
      <c r="D108" s="24"/>
      <c r="E108" s="24"/>
      <c r="F108" s="24"/>
      <c r="G108" s="67" t="e">
        <f>INDEX(Справочно!$B$107:$B$232,MATCH('7'!$A$6:$A$1001,Справочно!$A$107:$A$232,))</f>
        <v>#N/A</v>
      </c>
      <c r="H108" s="66">
        <v>7</v>
      </c>
      <c r="I108" s="24"/>
      <c r="J108" s="24"/>
      <c r="K108" s="25"/>
      <c r="L108" s="24"/>
      <c r="M108" s="68" t="e">
        <f>INDEX(Справочно!$D$107:$D$232,MATCH('7'!$A$6:$A$1001,Справочно!$A$107:$A$232,))</f>
        <v>#N/A</v>
      </c>
      <c r="N108" s="67" t="e">
        <f>INDEX(Справочно!$C$107:$C$232,MATCH('7'!$A$6:$A$1001,Справочно!$A$107:$A$232,))</f>
        <v>#N/A</v>
      </c>
    </row>
    <row r="109" spans="1:14" s="28" customFormat="1" x14ac:dyDescent="0.25">
      <c r="A109" s="70"/>
      <c r="B109" s="24"/>
      <c r="C109" s="25"/>
      <c r="D109" s="24"/>
      <c r="E109" s="24"/>
      <c r="F109" s="24"/>
      <c r="G109" s="67" t="e">
        <f>INDEX(Справочно!$B$107:$B$232,MATCH('7'!$A$6:$A$1001,Справочно!$A$107:$A$232,))</f>
        <v>#N/A</v>
      </c>
      <c r="H109" s="66">
        <v>7</v>
      </c>
      <c r="I109" s="24"/>
      <c r="J109" s="24"/>
      <c r="K109" s="25"/>
      <c r="L109" s="24"/>
      <c r="M109" s="68" t="e">
        <f>INDEX(Справочно!$D$107:$D$232,MATCH('7'!$A$6:$A$1001,Справочно!$A$107:$A$232,))</f>
        <v>#N/A</v>
      </c>
      <c r="N109" s="67" t="e">
        <f>INDEX(Справочно!$C$107:$C$232,MATCH('7'!$A$6:$A$1001,Справочно!$A$107:$A$232,))</f>
        <v>#N/A</v>
      </c>
    </row>
    <row r="110" spans="1:14" s="28" customFormat="1" x14ac:dyDescent="0.25">
      <c r="A110" s="70"/>
      <c r="B110" s="24"/>
      <c r="C110" s="25"/>
      <c r="D110" s="24"/>
      <c r="E110" s="24"/>
      <c r="F110" s="24"/>
      <c r="G110" s="67" t="e">
        <f>INDEX(Справочно!$B$107:$B$232,MATCH('7'!$A$6:$A$1001,Справочно!$A$107:$A$232,))</f>
        <v>#N/A</v>
      </c>
      <c r="H110" s="66">
        <v>7</v>
      </c>
      <c r="I110" s="24"/>
      <c r="J110" s="24"/>
      <c r="K110" s="25"/>
      <c r="L110" s="24"/>
      <c r="M110" s="68" t="e">
        <f>INDEX(Справочно!$D$107:$D$232,MATCH('7'!$A$6:$A$1001,Справочно!$A$107:$A$232,))</f>
        <v>#N/A</v>
      </c>
      <c r="N110" s="67" t="e">
        <f>INDEX(Справочно!$C$107:$C$232,MATCH('7'!$A$6:$A$1001,Справочно!$A$107:$A$232,))</f>
        <v>#N/A</v>
      </c>
    </row>
    <row r="111" spans="1:14" s="28" customFormat="1" x14ac:dyDescent="0.25">
      <c r="A111" s="70"/>
      <c r="B111" s="24"/>
      <c r="C111" s="25"/>
      <c r="D111" s="24"/>
      <c r="E111" s="24"/>
      <c r="F111" s="24"/>
      <c r="G111" s="67" t="e">
        <f>INDEX(Справочно!$B$107:$B$232,MATCH('7'!$A$6:$A$1001,Справочно!$A$107:$A$232,))</f>
        <v>#N/A</v>
      </c>
      <c r="H111" s="66">
        <v>7</v>
      </c>
      <c r="I111" s="24"/>
      <c r="J111" s="24"/>
      <c r="K111" s="25"/>
      <c r="L111" s="24"/>
      <c r="M111" s="68" t="e">
        <f>INDEX(Справочно!$D$107:$D$232,MATCH('7'!$A$6:$A$1001,Справочно!$A$107:$A$232,))</f>
        <v>#N/A</v>
      </c>
      <c r="N111" s="67" t="e">
        <f>INDEX(Справочно!$C$107:$C$232,MATCH('7'!$A$6:$A$1001,Справочно!$A$107:$A$232,))</f>
        <v>#N/A</v>
      </c>
    </row>
    <row r="112" spans="1:14" s="28" customFormat="1" x14ac:dyDescent="0.25">
      <c r="A112" s="70"/>
      <c r="B112" s="24"/>
      <c r="C112" s="25"/>
      <c r="D112" s="24"/>
      <c r="E112" s="24"/>
      <c r="F112" s="24"/>
      <c r="G112" s="67" t="e">
        <f>INDEX(Справочно!$B$107:$B$232,MATCH('7'!$A$6:$A$1001,Справочно!$A$107:$A$232,))</f>
        <v>#N/A</v>
      </c>
      <c r="H112" s="66">
        <v>7</v>
      </c>
      <c r="I112" s="24"/>
      <c r="J112" s="24"/>
      <c r="K112" s="25"/>
      <c r="L112" s="24"/>
      <c r="M112" s="68" t="e">
        <f>INDEX(Справочно!$D$107:$D$232,MATCH('7'!$A$6:$A$1001,Справочно!$A$107:$A$232,))</f>
        <v>#N/A</v>
      </c>
      <c r="N112" s="67" t="e">
        <f>INDEX(Справочно!$C$107:$C$232,MATCH('7'!$A$6:$A$1001,Справочно!$A$107:$A$232,))</f>
        <v>#N/A</v>
      </c>
    </row>
    <row r="113" spans="1:14" s="28" customFormat="1" x14ac:dyDescent="0.25">
      <c r="A113" s="70"/>
      <c r="B113" s="24"/>
      <c r="C113" s="25"/>
      <c r="D113" s="24"/>
      <c r="E113" s="24"/>
      <c r="F113" s="24"/>
      <c r="G113" s="67" t="e">
        <f>INDEX(Справочно!$B$107:$B$232,MATCH('7'!$A$6:$A$1001,Справочно!$A$107:$A$232,))</f>
        <v>#N/A</v>
      </c>
      <c r="H113" s="66">
        <v>7</v>
      </c>
      <c r="I113" s="24"/>
      <c r="J113" s="24"/>
      <c r="K113" s="25"/>
      <c r="L113" s="24"/>
      <c r="M113" s="68" t="e">
        <f>INDEX(Справочно!$D$107:$D$232,MATCH('7'!$A$6:$A$1001,Справочно!$A$107:$A$232,))</f>
        <v>#N/A</v>
      </c>
      <c r="N113" s="67" t="e">
        <f>INDEX(Справочно!$C$107:$C$232,MATCH('7'!$A$6:$A$1001,Справочно!$A$107:$A$232,))</f>
        <v>#N/A</v>
      </c>
    </row>
    <row r="114" spans="1:14" s="28" customFormat="1" x14ac:dyDescent="0.25">
      <c r="A114" s="70"/>
      <c r="B114" s="24"/>
      <c r="C114" s="25"/>
      <c r="D114" s="24"/>
      <c r="E114" s="24"/>
      <c r="F114" s="24"/>
      <c r="G114" s="67" t="e">
        <f>INDEX(Справочно!$B$107:$B$232,MATCH('7'!$A$6:$A$1001,Справочно!$A$107:$A$232,))</f>
        <v>#N/A</v>
      </c>
      <c r="H114" s="66">
        <v>7</v>
      </c>
      <c r="I114" s="24"/>
      <c r="J114" s="24"/>
      <c r="K114" s="25"/>
      <c r="L114" s="24"/>
      <c r="M114" s="68" t="e">
        <f>INDEX(Справочно!$D$107:$D$232,MATCH('7'!$A$6:$A$1001,Справочно!$A$107:$A$232,))</f>
        <v>#N/A</v>
      </c>
      <c r="N114" s="67" t="e">
        <f>INDEX(Справочно!$C$107:$C$232,MATCH('7'!$A$6:$A$1001,Справочно!$A$107:$A$232,))</f>
        <v>#N/A</v>
      </c>
    </row>
    <row r="115" spans="1:14" s="28" customFormat="1" x14ac:dyDescent="0.25">
      <c r="A115" s="70"/>
      <c r="B115" s="24"/>
      <c r="C115" s="25"/>
      <c r="D115" s="24"/>
      <c r="E115" s="24"/>
      <c r="F115" s="24"/>
      <c r="G115" s="67" t="e">
        <f>INDEX(Справочно!$B$107:$B$232,MATCH('7'!$A$6:$A$1001,Справочно!$A$107:$A$232,))</f>
        <v>#N/A</v>
      </c>
      <c r="H115" s="66">
        <v>7</v>
      </c>
      <c r="I115" s="24"/>
      <c r="J115" s="24"/>
      <c r="K115" s="25"/>
      <c r="L115" s="24"/>
      <c r="M115" s="68" t="e">
        <f>INDEX(Справочно!$D$107:$D$232,MATCH('7'!$A$6:$A$1001,Справочно!$A$107:$A$232,))</f>
        <v>#N/A</v>
      </c>
      <c r="N115" s="67" t="e">
        <f>INDEX(Справочно!$C$107:$C$232,MATCH('7'!$A$6:$A$1001,Справочно!$A$107:$A$232,))</f>
        <v>#N/A</v>
      </c>
    </row>
    <row r="116" spans="1:14" s="28" customFormat="1" x14ac:dyDescent="0.25">
      <c r="A116" s="70"/>
      <c r="B116" s="24"/>
      <c r="C116" s="25"/>
      <c r="D116" s="24"/>
      <c r="E116" s="24"/>
      <c r="F116" s="24"/>
      <c r="G116" s="67" t="e">
        <f>INDEX(Справочно!$B$107:$B$232,MATCH('7'!$A$6:$A$1001,Справочно!$A$107:$A$232,))</f>
        <v>#N/A</v>
      </c>
      <c r="H116" s="66">
        <v>7</v>
      </c>
      <c r="I116" s="24"/>
      <c r="J116" s="24"/>
      <c r="K116" s="25"/>
      <c r="L116" s="24"/>
      <c r="M116" s="68" t="e">
        <f>INDEX(Справочно!$D$107:$D$232,MATCH('7'!$A$6:$A$1001,Справочно!$A$107:$A$232,))</f>
        <v>#N/A</v>
      </c>
      <c r="N116" s="67" t="e">
        <f>INDEX(Справочно!$C$107:$C$232,MATCH('7'!$A$6:$A$1001,Справочно!$A$107:$A$232,))</f>
        <v>#N/A</v>
      </c>
    </row>
    <row r="117" spans="1:14" s="28" customFormat="1" x14ac:dyDescent="0.25">
      <c r="A117" s="70"/>
      <c r="B117" s="24"/>
      <c r="C117" s="25"/>
      <c r="D117" s="24"/>
      <c r="E117" s="24"/>
      <c r="F117" s="24"/>
      <c r="G117" s="67" t="e">
        <f>INDEX(Справочно!$B$107:$B$232,MATCH('7'!$A$6:$A$1001,Справочно!$A$107:$A$232,))</f>
        <v>#N/A</v>
      </c>
      <c r="H117" s="66">
        <v>7</v>
      </c>
      <c r="I117" s="24"/>
      <c r="J117" s="24"/>
      <c r="K117" s="25"/>
      <c r="L117" s="24"/>
      <c r="M117" s="68" t="e">
        <f>INDEX(Справочно!$D$107:$D$232,MATCH('7'!$A$6:$A$1001,Справочно!$A$107:$A$232,))</f>
        <v>#N/A</v>
      </c>
      <c r="N117" s="67" t="e">
        <f>INDEX(Справочно!$C$107:$C$232,MATCH('7'!$A$6:$A$1001,Справочно!$A$107:$A$232,))</f>
        <v>#N/A</v>
      </c>
    </row>
    <row r="118" spans="1:14" s="28" customFormat="1" x14ac:dyDescent="0.25">
      <c r="A118" s="70"/>
      <c r="B118" s="24"/>
      <c r="C118" s="25"/>
      <c r="D118" s="24"/>
      <c r="E118" s="24"/>
      <c r="F118" s="24"/>
      <c r="G118" s="67" t="e">
        <f>INDEX(Справочно!$B$107:$B$232,MATCH('7'!$A$6:$A$1001,Справочно!$A$107:$A$232,))</f>
        <v>#N/A</v>
      </c>
      <c r="H118" s="66">
        <v>7</v>
      </c>
      <c r="I118" s="24"/>
      <c r="J118" s="24"/>
      <c r="K118" s="25"/>
      <c r="L118" s="24"/>
      <c r="M118" s="68" t="e">
        <f>INDEX(Справочно!$D$107:$D$232,MATCH('7'!$A$6:$A$1001,Справочно!$A$107:$A$232,))</f>
        <v>#N/A</v>
      </c>
      <c r="N118" s="67" t="e">
        <f>INDEX(Справочно!$C$107:$C$232,MATCH('7'!$A$6:$A$1001,Справочно!$A$107:$A$232,))</f>
        <v>#N/A</v>
      </c>
    </row>
    <row r="119" spans="1:14" s="28" customFormat="1" x14ac:dyDescent="0.25">
      <c r="A119" s="70"/>
      <c r="B119" s="24"/>
      <c r="C119" s="25"/>
      <c r="D119" s="24"/>
      <c r="E119" s="24"/>
      <c r="F119" s="24"/>
      <c r="G119" s="67" t="e">
        <f>INDEX(Справочно!$B$107:$B$232,MATCH('7'!$A$6:$A$1001,Справочно!$A$107:$A$232,))</f>
        <v>#N/A</v>
      </c>
      <c r="H119" s="66">
        <v>7</v>
      </c>
      <c r="I119" s="24"/>
      <c r="J119" s="24"/>
      <c r="K119" s="25"/>
      <c r="L119" s="24"/>
      <c r="M119" s="68" t="e">
        <f>INDEX(Справочно!$D$107:$D$232,MATCH('7'!$A$6:$A$1001,Справочно!$A$107:$A$232,))</f>
        <v>#N/A</v>
      </c>
      <c r="N119" s="67" t="e">
        <f>INDEX(Справочно!$C$107:$C$232,MATCH('7'!$A$6:$A$1001,Справочно!$A$107:$A$232,))</f>
        <v>#N/A</v>
      </c>
    </row>
    <row r="120" spans="1:14" s="28" customFormat="1" x14ac:dyDescent="0.25">
      <c r="A120" s="70"/>
      <c r="B120" s="24"/>
      <c r="C120" s="25"/>
      <c r="D120" s="24"/>
      <c r="E120" s="24"/>
      <c r="F120" s="24"/>
      <c r="G120" s="67" t="e">
        <f>INDEX(Справочно!$B$107:$B$232,MATCH('7'!$A$6:$A$1001,Справочно!$A$107:$A$232,))</f>
        <v>#N/A</v>
      </c>
      <c r="H120" s="66">
        <v>7</v>
      </c>
      <c r="I120" s="24"/>
      <c r="J120" s="24"/>
      <c r="K120" s="25"/>
      <c r="L120" s="24"/>
      <c r="M120" s="68" t="e">
        <f>INDEX(Справочно!$D$107:$D$232,MATCH('7'!$A$6:$A$1001,Справочно!$A$107:$A$232,))</f>
        <v>#N/A</v>
      </c>
      <c r="N120" s="67" t="e">
        <f>INDEX(Справочно!$C$107:$C$232,MATCH('7'!$A$6:$A$1001,Справочно!$A$107:$A$232,))</f>
        <v>#N/A</v>
      </c>
    </row>
    <row r="121" spans="1:14" s="28" customFormat="1" x14ac:dyDescent="0.25">
      <c r="A121" s="70"/>
      <c r="B121" s="24"/>
      <c r="C121" s="25"/>
      <c r="D121" s="24"/>
      <c r="E121" s="24"/>
      <c r="F121" s="24"/>
      <c r="G121" s="67" t="e">
        <f>INDEX(Справочно!$B$107:$B$232,MATCH('7'!$A$6:$A$1001,Справочно!$A$107:$A$232,))</f>
        <v>#N/A</v>
      </c>
      <c r="H121" s="66">
        <v>7</v>
      </c>
      <c r="I121" s="24"/>
      <c r="J121" s="24"/>
      <c r="K121" s="25"/>
      <c r="L121" s="24"/>
      <c r="M121" s="68" t="e">
        <f>INDEX(Справочно!$D$107:$D$232,MATCH('7'!$A$6:$A$1001,Справочно!$A$107:$A$232,))</f>
        <v>#N/A</v>
      </c>
      <c r="N121" s="67" t="e">
        <f>INDEX(Справочно!$C$107:$C$232,MATCH('7'!$A$6:$A$1001,Справочно!$A$107:$A$232,))</f>
        <v>#N/A</v>
      </c>
    </row>
    <row r="122" spans="1:14" s="28" customFormat="1" x14ac:dyDescent="0.25">
      <c r="A122" s="70"/>
      <c r="B122" s="24"/>
      <c r="C122" s="25"/>
      <c r="D122" s="24"/>
      <c r="E122" s="24"/>
      <c r="F122" s="24"/>
      <c r="G122" s="67" t="e">
        <f>INDEX(Справочно!$B$107:$B$232,MATCH('7'!$A$6:$A$1001,Справочно!$A$107:$A$232,))</f>
        <v>#N/A</v>
      </c>
      <c r="H122" s="66">
        <v>7</v>
      </c>
      <c r="I122" s="24"/>
      <c r="J122" s="24"/>
      <c r="K122" s="25"/>
      <c r="L122" s="24"/>
      <c r="M122" s="68" t="e">
        <f>INDEX(Справочно!$D$107:$D$232,MATCH('7'!$A$6:$A$1001,Справочно!$A$107:$A$232,))</f>
        <v>#N/A</v>
      </c>
      <c r="N122" s="67" t="e">
        <f>INDEX(Справочно!$C$107:$C$232,MATCH('7'!$A$6:$A$1001,Справочно!$A$107:$A$232,))</f>
        <v>#N/A</v>
      </c>
    </row>
    <row r="123" spans="1:14" s="28" customFormat="1" x14ac:dyDescent="0.25">
      <c r="A123" s="70"/>
      <c r="B123" s="24"/>
      <c r="C123" s="25"/>
      <c r="D123" s="24"/>
      <c r="E123" s="24"/>
      <c r="F123" s="24"/>
      <c r="G123" s="67" t="e">
        <f>INDEX(Справочно!$B$107:$B$232,MATCH('7'!$A$6:$A$1001,Справочно!$A$107:$A$232,))</f>
        <v>#N/A</v>
      </c>
      <c r="H123" s="66">
        <v>7</v>
      </c>
      <c r="I123" s="24"/>
      <c r="J123" s="24"/>
      <c r="K123" s="25"/>
      <c r="L123" s="24"/>
      <c r="M123" s="68" t="e">
        <f>INDEX(Справочно!$D$107:$D$232,MATCH('7'!$A$6:$A$1001,Справочно!$A$107:$A$232,))</f>
        <v>#N/A</v>
      </c>
      <c r="N123" s="67" t="e">
        <f>INDEX(Справочно!$C$107:$C$232,MATCH('7'!$A$6:$A$1001,Справочно!$A$107:$A$232,))</f>
        <v>#N/A</v>
      </c>
    </row>
    <row r="124" spans="1:14" s="28" customFormat="1" x14ac:dyDescent="0.25">
      <c r="A124" s="70"/>
      <c r="B124" s="24"/>
      <c r="C124" s="25"/>
      <c r="D124" s="24"/>
      <c r="E124" s="24"/>
      <c r="F124" s="24"/>
      <c r="G124" s="67" t="e">
        <f>INDEX(Справочно!$B$107:$B$232,MATCH('7'!$A$6:$A$1001,Справочно!$A$107:$A$232,))</f>
        <v>#N/A</v>
      </c>
      <c r="H124" s="66">
        <v>7</v>
      </c>
      <c r="I124" s="24"/>
      <c r="J124" s="24"/>
      <c r="K124" s="25"/>
      <c r="L124" s="24"/>
      <c r="M124" s="68" t="e">
        <f>INDEX(Справочно!$D$107:$D$232,MATCH('7'!$A$6:$A$1001,Справочно!$A$107:$A$232,))</f>
        <v>#N/A</v>
      </c>
      <c r="N124" s="67" t="e">
        <f>INDEX(Справочно!$C$107:$C$232,MATCH('7'!$A$6:$A$1001,Справочно!$A$107:$A$232,))</f>
        <v>#N/A</v>
      </c>
    </row>
    <row r="125" spans="1:14" s="28" customFormat="1" x14ac:dyDescent="0.25">
      <c r="A125" s="70"/>
      <c r="B125" s="24"/>
      <c r="C125" s="25"/>
      <c r="D125" s="24"/>
      <c r="E125" s="24"/>
      <c r="F125" s="24"/>
      <c r="G125" s="67" t="e">
        <f>INDEX(Справочно!$B$107:$B$232,MATCH('7'!$A$6:$A$1001,Справочно!$A$107:$A$232,))</f>
        <v>#N/A</v>
      </c>
      <c r="H125" s="66">
        <v>7</v>
      </c>
      <c r="I125" s="24"/>
      <c r="J125" s="24"/>
      <c r="K125" s="25"/>
      <c r="L125" s="24"/>
      <c r="M125" s="68" t="e">
        <f>INDEX(Справочно!$D$107:$D$232,MATCH('7'!$A$6:$A$1001,Справочно!$A$107:$A$232,))</f>
        <v>#N/A</v>
      </c>
      <c r="N125" s="67" t="e">
        <f>INDEX(Справочно!$C$107:$C$232,MATCH('7'!$A$6:$A$1001,Справочно!$A$107:$A$232,))</f>
        <v>#N/A</v>
      </c>
    </row>
    <row r="126" spans="1:14" s="28" customFormat="1" x14ac:dyDescent="0.25">
      <c r="A126" s="70"/>
      <c r="B126" s="24"/>
      <c r="C126" s="25"/>
      <c r="D126" s="24"/>
      <c r="E126" s="24"/>
      <c r="F126" s="24"/>
      <c r="G126" s="67" t="e">
        <f>INDEX(Справочно!$B$107:$B$232,MATCH('7'!$A$6:$A$1001,Справочно!$A$107:$A$232,))</f>
        <v>#N/A</v>
      </c>
      <c r="H126" s="66">
        <v>7</v>
      </c>
      <c r="I126" s="24"/>
      <c r="J126" s="24"/>
      <c r="K126" s="25"/>
      <c r="L126" s="24"/>
      <c r="M126" s="68" t="e">
        <f>INDEX(Справочно!$D$107:$D$232,MATCH('7'!$A$6:$A$1001,Справочно!$A$107:$A$232,))</f>
        <v>#N/A</v>
      </c>
      <c r="N126" s="67" t="e">
        <f>INDEX(Справочно!$C$107:$C$232,MATCH('7'!$A$6:$A$1001,Справочно!$A$107:$A$232,))</f>
        <v>#N/A</v>
      </c>
    </row>
    <row r="127" spans="1:14" s="28" customFormat="1" x14ac:dyDescent="0.25">
      <c r="A127" s="70"/>
      <c r="B127" s="24"/>
      <c r="C127" s="25"/>
      <c r="D127" s="24"/>
      <c r="E127" s="24"/>
      <c r="F127" s="24"/>
      <c r="G127" s="67" t="e">
        <f>INDEX(Справочно!$B$107:$B$232,MATCH('7'!$A$6:$A$1001,Справочно!$A$107:$A$232,))</f>
        <v>#N/A</v>
      </c>
      <c r="H127" s="66">
        <v>7</v>
      </c>
      <c r="I127" s="24"/>
      <c r="J127" s="24"/>
      <c r="K127" s="25"/>
      <c r="L127" s="24"/>
      <c r="M127" s="68" t="e">
        <f>INDEX(Справочно!$D$107:$D$232,MATCH('7'!$A$6:$A$1001,Справочно!$A$107:$A$232,))</f>
        <v>#N/A</v>
      </c>
      <c r="N127" s="67" t="e">
        <f>INDEX(Справочно!$C$107:$C$232,MATCH('7'!$A$6:$A$1001,Справочно!$A$107:$A$232,))</f>
        <v>#N/A</v>
      </c>
    </row>
    <row r="128" spans="1:14" s="28" customFormat="1" x14ac:dyDescent="0.25">
      <c r="A128" s="70"/>
      <c r="B128" s="24"/>
      <c r="C128" s="25"/>
      <c r="D128" s="24"/>
      <c r="E128" s="24"/>
      <c r="F128" s="24"/>
      <c r="G128" s="67" t="e">
        <f>INDEX(Справочно!$B$107:$B$232,MATCH('7'!$A$6:$A$1001,Справочно!$A$107:$A$232,))</f>
        <v>#N/A</v>
      </c>
      <c r="H128" s="66">
        <v>7</v>
      </c>
      <c r="I128" s="24"/>
      <c r="J128" s="24"/>
      <c r="K128" s="25"/>
      <c r="L128" s="24"/>
      <c r="M128" s="68" t="e">
        <f>INDEX(Справочно!$D$107:$D$232,MATCH('7'!$A$6:$A$1001,Справочно!$A$107:$A$232,))</f>
        <v>#N/A</v>
      </c>
      <c r="N128" s="67" t="e">
        <f>INDEX(Справочно!$C$107:$C$232,MATCH('7'!$A$6:$A$1001,Справочно!$A$107:$A$232,))</f>
        <v>#N/A</v>
      </c>
    </row>
    <row r="129" spans="1:14" s="28" customFormat="1" x14ac:dyDescent="0.25">
      <c r="A129" s="70"/>
      <c r="B129" s="24"/>
      <c r="C129" s="25"/>
      <c r="D129" s="24"/>
      <c r="E129" s="24"/>
      <c r="F129" s="24"/>
      <c r="G129" s="67" t="e">
        <f>INDEX(Справочно!$B$107:$B$232,MATCH('7'!$A$6:$A$1001,Справочно!$A$107:$A$232,))</f>
        <v>#N/A</v>
      </c>
      <c r="H129" s="66">
        <v>7</v>
      </c>
      <c r="I129" s="24"/>
      <c r="J129" s="24"/>
      <c r="K129" s="25"/>
      <c r="L129" s="24"/>
      <c r="M129" s="68" t="e">
        <f>INDEX(Справочно!$D$107:$D$232,MATCH('7'!$A$6:$A$1001,Справочно!$A$107:$A$232,))</f>
        <v>#N/A</v>
      </c>
      <c r="N129" s="67" t="e">
        <f>INDEX(Справочно!$C$107:$C$232,MATCH('7'!$A$6:$A$1001,Справочно!$A$107:$A$232,))</f>
        <v>#N/A</v>
      </c>
    </row>
    <row r="130" spans="1:14" s="28" customFormat="1" x14ac:dyDescent="0.25">
      <c r="A130" s="70"/>
      <c r="B130" s="24"/>
      <c r="C130" s="25"/>
      <c r="D130" s="24"/>
      <c r="E130" s="24"/>
      <c r="F130" s="24"/>
      <c r="G130" s="67" t="e">
        <f>INDEX(Справочно!$B$107:$B$232,MATCH('7'!$A$6:$A$1001,Справочно!$A$107:$A$232,))</f>
        <v>#N/A</v>
      </c>
      <c r="H130" s="66">
        <v>7</v>
      </c>
      <c r="I130" s="24"/>
      <c r="J130" s="24"/>
      <c r="K130" s="25"/>
      <c r="L130" s="24"/>
      <c r="M130" s="68" t="e">
        <f>INDEX(Справочно!$D$107:$D$232,MATCH('7'!$A$6:$A$1001,Справочно!$A$107:$A$232,))</f>
        <v>#N/A</v>
      </c>
      <c r="N130" s="67" t="e">
        <f>INDEX(Справочно!$C$107:$C$232,MATCH('7'!$A$6:$A$1001,Справочно!$A$107:$A$232,))</f>
        <v>#N/A</v>
      </c>
    </row>
    <row r="131" spans="1:14" s="28" customFormat="1" x14ac:dyDescent="0.25">
      <c r="A131" s="70"/>
      <c r="B131" s="24"/>
      <c r="C131" s="25"/>
      <c r="D131" s="24"/>
      <c r="E131" s="24"/>
      <c r="F131" s="24"/>
      <c r="G131" s="67" t="e">
        <f>INDEX(Справочно!$B$107:$B$232,MATCH('7'!$A$6:$A$1001,Справочно!$A$107:$A$232,))</f>
        <v>#N/A</v>
      </c>
      <c r="H131" s="66">
        <v>7</v>
      </c>
      <c r="I131" s="24"/>
      <c r="J131" s="24"/>
      <c r="K131" s="25"/>
      <c r="L131" s="24"/>
      <c r="M131" s="68" t="e">
        <f>INDEX(Справочно!$D$107:$D$232,MATCH('7'!$A$6:$A$1001,Справочно!$A$107:$A$232,))</f>
        <v>#N/A</v>
      </c>
      <c r="N131" s="67" t="e">
        <f>INDEX(Справочно!$C$107:$C$232,MATCH('7'!$A$6:$A$1001,Справочно!$A$107:$A$232,))</f>
        <v>#N/A</v>
      </c>
    </row>
    <row r="132" spans="1:14" s="28" customFormat="1" x14ac:dyDescent="0.25">
      <c r="A132" s="70"/>
      <c r="B132" s="24"/>
      <c r="C132" s="25"/>
      <c r="D132" s="24"/>
      <c r="E132" s="24"/>
      <c r="F132" s="24"/>
      <c r="G132" s="67" t="e">
        <f>INDEX(Справочно!$B$107:$B$232,MATCH('7'!$A$6:$A$1001,Справочно!$A$107:$A$232,))</f>
        <v>#N/A</v>
      </c>
      <c r="H132" s="66">
        <v>7</v>
      </c>
      <c r="I132" s="24"/>
      <c r="J132" s="24"/>
      <c r="K132" s="25"/>
      <c r="L132" s="24"/>
      <c r="M132" s="68" t="e">
        <f>INDEX(Справочно!$D$107:$D$232,MATCH('7'!$A$6:$A$1001,Справочно!$A$107:$A$232,))</f>
        <v>#N/A</v>
      </c>
      <c r="N132" s="67" t="e">
        <f>INDEX(Справочно!$C$107:$C$232,MATCH('7'!$A$6:$A$1001,Справочно!$A$107:$A$232,))</f>
        <v>#N/A</v>
      </c>
    </row>
    <row r="133" spans="1:14" s="28" customFormat="1" x14ac:dyDescent="0.25">
      <c r="A133" s="70"/>
      <c r="B133" s="24"/>
      <c r="C133" s="25"/>
      <c r="D133" s="24"/>
      <c r="E133" s="24"/>
      <c r="F133" s="24"/>
      <c r="G133" s="67" t="e">
        <f>INDEX(Справочно!$B$107:$B$232,MATCH('7'!$A$6:$A$1001,Справочно!$A$107:$A$232,))</f>
        <v>#N/A</v>
      </c>
      <c r="H133" s="66">
        <v>7</v>
      </c>
      <c r="I133" s="24"/>
      <c r="J133" s="24"/>
      <c r="K133" s="25"/>
      <c r="L133" s="24"/>
      <c r="M133" s="68" t="e">
        <f>INDEX(Справочно!$D$107:$D$232,MATCH('7'!$A$6:$A$1001,Справочно!$A$107:$A$232,))</f>
        <v>#N/A</v>
      </c>
      <c r="N133" s="67" t="e">
        <f>INDEX(Справочно!$C$107:$C$232,MATCH('7'!$A$6:$A$1001,Справочно!$A$107:$A$232,))</f>
        <v>#N/A</v>
      </c>
    </row>
    <row r="134" spans="1:14" s="28" customFormat="1" x14ac:dyDescent="0.25">
      <c r="A134" s="70"/>
      <c r="B134" s="24"/>
      <c r="C134" s="25"/>
      <c r="D134" s="24"/>
      <c r="E134" s="24"/>
      <c r="F134" s="24"/>
      <c r="G134" s="67" t="e">
        <f>INDEX(Справочно!$B$107:$B$232,MATCH('7'!$A$6:$A$1001,Справочно!$A$107:$A$232,))</f>
        <v>#N/A</v>
      </c>
      <c r="H134" s="66">
        <v>7</v>
      </c>
      <c r="I134" s="24"/>
      <c r="J134" s="24"/>
      <c r="K134" s="25"/>
      <c r="L134" s="24"/>
      <c r="M134" s="68" t="e">
        <f>INDEX(Справочно!$D$107:$D$232,MATCH('7'!$A$6:$A$1001,Справочно!$A$107:$A$232,))</f>
        <v>#N/A</v>
      </c>
      <c r="N134" s="67" t="e">
        <f>INDEX(Справочно!$C$107:$C$232,MATCH('7'!$A$6:$A$1001,Справочно!$A$107:$A$232,))</f>
        <v>#N/A</v>
      </c>
    </row>
    <row r="135" spans="1:14" s="28" customFormat="1" x14ac:dyDescent="0.25">
      <c r="A135" s="70"/>
      <c r="B135" s="24"/>
      <c r="C135" s="25"/>
      <c r="D135" s="24"/>
      <c r="E135" s="24"/>
      <c r="F135" s="24"/>
      <c r="G135" s="67" t="e">
        <f>INDEX(Справочно!$B$107:$B$232,MATCH('7'!$A$6:$A$1001,Справочно!$A$107:$A$232,))</f>
        <v>#N/A</v>
      </c>
      <c r="H135" s="66">
        <v>7</v>
      </c>
      <c r="I135" s="24"/>
      <c r="J135" s="24"/>
      <c r="K135" s="25"/>
      <c r="L135" s="24"/>
      <c r="M135" s="68" t="e">
        <f>INDEX(Справочно!$D$107:$D$232,MATCH('7'!$A$6:$A$1001,Справочно!$A$107:$A$232,))</f>
        <v>#N/A</v>
      </c>
      <c r="N135" s="67" t="e">
        <f>INDEX(Справочно!$C$107:$C$232,MATCH('7'!$A$6:$A$1001,Справочно!$A$107:$A$232,))</f>
        <v>#N/A</v>
      </c>
    </row>
    <row r="136" spans="1:14" s="28" customFormat="1" x14ac:dyDescent="0.25">
      <c r="A136" s="70"/>
      <c r="B136" s="24"/>
      <c r="C136" s="25"/>
      <c r="D136" s="24"/>
      <c r="E136" s="24"/>
      <c r="F136" s="24"/>
      <c r="G136" s="67" t="e">
        <f>INDEX(Справочно!$B$107:$B$232,MATCH('7'!$A$6:$A$1001,Справочно!$A$107:$A$232,))</f>
        <v>#N/A</v>
      </c>
      <c r="H136" s="66">
        <v>7</v>
      </c>
      <c r="I136" s="24"/>
      <c r="J136" s="24"/>
      <c r="K136" s="25"/>
      <c r="L136" s="24"/>
      <c r="M136" s="68" t="e">
        <f>INDEX(Справочно!$D$107:$D$232,MATCH('7'!$A$6:$A$1001,Справочно!$A$107:$A$232,))</f>
        <v>#N/A</v>
      </c>
      <c r="N136" s="67" t="e">
        <f>INDEX(Справочно!$C$107:$C$232,MATCH('7'!$A$6:$A$1001,Справочно!$A$107:$A$232,))</f>
        <v>#N/A</v>
      </c>
    </row>
    <row r="137" spans="1:14" s="28" customFormat="1" x14ac:dyDescent="0.25">
      <c r="A137" s="70"/>
      <c r="B137" s="24"/>
      <c r="C137" s="25"/>
      <c r="D137" s="24"/>
      <c r="E137" s="24"/>
      <c r="F137" s="24"/>
      <c r="G137" s="67" t="e">
        <f>INDEX(Справочно!$B$107:$B$232,MATCH('7'!$A$6:$A$1001,Справочно!$A$107:$A$232,))</f>
        <v>#N/A</v>
      </c>
      <c r="H137" s="66">
        <v>7</v>
      </c>
      <c r="I137" s="24"/>
      <c r="J137" s="24"/>
      <c r="K137" s="25"/>
      <c r="L137" s="24"/>
      <c r="M137" s="68" t="e">
        <f>INDEX(Справочно!$D$107:$D$232,MATCH('7'!$A$6:$A$1001,Справочно!$A$107:$A$232,))</f>
        <v>#N/A</v>
      </c>
      <c r="N137" s="67" t="e">
        <f>INDEX(Справочно!$C$107:$C$232,MATCH('7'!$A$6:$A$1001,Справочно!$A$107:$A$232,))</f>
        <v>#N/A</v>
      </c>
    </row>
    <row r="138" spans="1:14" s="28" customFormat="1" x14ac:dyDescent="0.25">
      <c r="A138" s="70"/>
      <c r="B138" s="24"/>
      <c r="C138" s="25"/>
      <c r="D138" s="24"/>
      <c r="E138" s="24"/>
      <c r="F138" s="24"/>
      <c r="G138" s="67" t="e">
        <f>INDEX(Справочно!$B$107:$B$232,MATCH('7'!$A$6:$A$1001,Справочно!$A$107:$A$232,))</f>
        <v>#N/A</v>
      </c>
      <c r="H138" s="66">
        <v>7</v>
      </c>
      <c r="I138" s="24"/>
      <c r="J138" s="24"/>
      <c r="K138" s="25"/>
      <c r="L138" s="24"/>
      <c r="M138" s="68" t="e">
        <f>INDEX(Справочно!$D$107:$D$232,MATCH('7'!$A$6:$A$1001,Справочно!$A$107:$A$232,))</f>
        <v>#N/A</v>
      </c>
      <c r="N138" s="67" t="e">
        <f>INDEX(Справочно!$C$107:$C$232,MATCH('7'!$A$6:$A$1001,Справочно!$A$107:$A$232,))</f>
        <v>#N/A</v>
      </c>
    </row>
    <row r="139" spans="1:14" s="28" customFormat="1" x14ac:dyDescent="0.25">
      <c r="A139" s="70"/>
      <c r="B139" s="24"/>
      <c r="C139" s="25"/>
      <c r="D139" s="24"/>
      <c r="E139" s="24"/>
      <c r="F139" s="24"/>
      <c r="G139" s="67" t="e">
        <f>INDEX(Справочно!$B$107:$B$232,MATCH('7'!$A$6:$A$1001,Справочно!$A$107:$A$232,))</f>
        <v>#N/A</v>
      </c>
      <c r="H139" s="66">
        <v>7</v>
      </c>
      <c r="I139" s="24"/>
      <c r="J139" s="24"/>
      <c r="K139" s="25"/>
      <c r="L139" s="24"/>
      <c r="M139" s="68" t="e">
        <f>INDEX(Справочно!$D$107:$D$232,MATCH('7'!$A$6:$A$1001,Справочно!$A$107:$A$232,))</f>
        <v>#N/A</v>
      </c>
      <c r="N139" s="67" t="e">
        <f>INDEX(Справочно!$C$107:$C$232,MATCH('7'!$A$6:$A$1001,Справочно!$A$107:$A$232,))</f>
        <v>#N/A</v>
      </c>
    </row>
    <row r="140" spans="1:14" s="28" customFormat="1" x14ac:dyDescent="0.25">
      <c r="A140" s="70"/>
      <c r="B140" s="24"/>
      <c r="C140" s="25"/>
      <c r="D140" s="24"/>
      <c r="E140" s="24"/>
      <c r="F140" s="24"/>
      <c r="G140" s="67" t="e">
        <f>INDEX(Справочно!$B$107:$B$232,MATCH('7'!$A$6:$A$1001,Справочно!$A$107:$A$232,))</f>
        <v>#N/A</v>
      </c>
      <c r="H140" s="66">
        <v>7</v>
      </c>
      <c r="I140" s="24"/>
      <c r="J140" s="24"/>
      <c r="K140" s="25"/>
      <c r="L140" s="24"/>
      <c r="M140" s="68" t="e">
        <f>INDEX(Справочно!$D$107:$D$232,MATCH('7'!$A$6:$A$1001,Справочно!$A$107:$A$232,))</f>
        <v>#N/A</v>
      </c>
      <c r="N140" s="67" t="e">
        <f>INDEX(Справочно!$C$107:$C$232,MATCH('7'!$A$6:$A$1001,Справочно!$A$107:$A$232,))</f>
        <v>#N/A</v>
      </c>
    </row>
    <row r="141" spans="1:14" s="28" customFormat="1" x14ac:dyDescent="0.25">
      <c r="A141" s="70"/>
      <c r="B141" s="24"/>
      <c r="C141" s="25"/>
      <c r="D141" s="24"/>
      <c r="E141" s="24"/>
      <c r="F141" s="24"/>
      <c r="G141" s="67" t="e">
        <f>INDEX(Справочно!$B$107:$B$232,MATCH('7'!$A$6:$A$1001,Справочно!$A$107:$A$232,))</f>
        <v>#N/A</v>
      </c>
      <c r="H141" s="66">
        <v>7</v>
      </c>
      <c r="I141" s="24"/>
      <c r="J141" s="24"/>
      <c r="K141" s="25"/>
      <c r="L141" s="24"/>
      <c r="M141" s="68" t="e">
        <f>INDEX(Справочно!$D$107:$D$232,MATCH('7'!$A$6:$A$1001,Справочно!$A$107:$A$232,))</f>
        <v>#N/A</v>
      </c>
      <c r="N141" s="67" t="e">
        <f>INDEX(Справочно!$C$107:$C$232,MATCH('7'!$A$6:$A$1001,Справочно!$A$107:$A$232,))</f>
        <v>#N/A</v>
      </c>
    </row>
    <row r="142" spans="1:14" s="28" customFormat="1" x14ac:dyDescent="0.25">
      <c r="A142" s="70"/>
      <c r="B142" s="24"/>
      <c r="C142" s="25"/>
      <c r="D142" s="24"/>
      <c r="E142" s="24"/>
      <c r="F142" s="24"/>
      <c r="G142" s="67" t="e">
        <f>INDEX(Справочно!$B$107:$B$232,MATCH('7'!$A$6:$A$1001,Справочно!$A$107:$A$232,))</f>
        <v>#N/A</v>
      </c>
      <c r="H142" s="66">
        <v>7</v>
      </c>
      <c r="I142" s="24"/>
      <c r="J142" s="24"/>
      <c r="K142" s="25"/>
      <c r="L142" s="24"/>
      <c r="M142" s="68" t="e">
        <f>INDEX(Справочно!$D$107:$D$232,MATCH('7'!$A$6:$A$1001,Справочно!$A$107:$A$232,))</f>
        <v>#N/A</v>
      </c>
      <c r="N142" s="67" t="e">
        <f>INDEX(Справочно!$C$107:$C$232,MATCH('7'!$A$6:$A$1001,Справочно!$A$107:$A$232,))</f>
        <v>#N/A</v>
      </c>
    </row>
    <row r="143" spans="1:14" s="28" customFormat="1" x14ac:dyDescent="0.25">
      <c r="A143" s="70"/>
      <c r="B143" s="24"/>
      <c r="C143" s="25"/>
      <c r="D143" s="24"/>
      <c r="E143" s="24"/>
      <c r="F143" s="24"/>
      <c r="G143" s="67" t="e">
        <f>INDEX(Справочно!$B$107:$B$232,MATCH('7'!$A$6:$A$1001,Справочно!$A$107:$A$232,))</f>
        <v>#N/A</v>
      </c>
      <c r="H143" s="66">
        <v>7</v>
      </c>
      <c r="I143" s="24"/>
      <c r="J143" s="24"/>
      <c r="K143" s="25"/>
      <c r="L143" s="24"/>
      <c r="M143" s="68" t="e">
        <f>INDEX(Справочно!$D$107:$D$232,MATCH('7'!$A$6:$A$1001,Справочно!$A$107:$A$232,))</f>
        <v>#N/A</v>
      </c>
      <c r="N143" s="67" t="e">
        <f>INDEX(Справочно!$C$107:$C$232,MATCH('7'!$A$6:$A$1001,Справочно!$A$107:$A$232,))</f>
        <v>#N/A</v>
      </c>
    </row>
    <row r="144" spans="1:14" s="28" customFormat="1" x14ac:dyDescent="0.25">
      <c r="A144" s="70"/>
      <c r="B144" s="24"/>
      <c r="C144" s="25"/>
      <c r="D144" s="24"/>
      <c r="E144" s="24"/>
      <c r="F144" s="24"/>
      <c r="G144" s="67" t="e">
        <f>INDEX(Справочно!$B$107:$B$232,MATCH('7'!$A$6:$A$1001,Справочно!$A$107:$A$232,))</f>
        <v>#N/A</v>
      </c>
      <c r="H144" s="66">
        <v>7</v>
      </c>
      <c r="I144" s="24"/>
      <c r="J144" s="24"/>
      <c r="K144" s="25"/>
      <c r="L144" s="24"/>
      <c r="M144" s="68" t="e">
        <f>INDEX(Справочно!$D$107:$D$232,MATCH('7'!$A$6:$A$1001,Справочно!$A$107:$A$232,))</f>
        <v>#N/A</v>
      </c>
      <c r="N144" s="67" t="e">
        <f>INDEX(Справочно!$C$107:$C$232,MATCH('7'!$A$6:$A$1001,Справочно!$A$107:$A$232,))</f>
        <v>#N/A</v>
      </c>
    </row>
    <row r="145" spans="1:14" s="28" customFormat="1" x14ac:dyDescent="0.25">
      <c r="A145" s="70"/>
      <c r="B145" s="24"/>
      <c r="C145" s="25"/>
      <c r="D145" s="24"/>
      <c r="E145" s="24"/>
      <c r="F145" s="24"/>
      <c r="G145" s="67" t="e">
        <f>INDEX(Справочно!$B$107:$B$232,MATCH('7'!$A$6:$A$1001,Справочно!$A$107:$A$232,))</f>
        <v>#N/A</v>
      </c>
      <c r="H145" s="66">
        <v>7</v>
      </c>
      <c r="I145" s="24"/>
      <c r="J145" s="24"/>
      <c r="K145" s="25"/>
      <c r="L145" s="24"/>
      <c r="M145" s="68" t="e">
        <f>INDEX(Справочно!$D$107:$D$232,MATCH('7'!$A$6:$A$1001,Справочно!$A$107:$A$232,))</f>
        <v>#N/A</v>
      </c>
      <c r="N145" s="67" t="e">
        <f>INDEX(Справочно!$C$107:$C$232,MATCH('7'!$A$6:$A$1001,Справочно!$A$107:$A$232,))</f>
        <v>#N/A</v>
      </c>
    </row>
    <row r="146" spans="1:14" s="28" customFormat="1" x14ac:dyDescent="0.25">
      <c r="A146" s="70"/>
      <c r="B146" s="24"/>
      <c r="C146" s="25"/>
      <c r="D146" s="24"/>
      <c r="E146" s="24"/>
      <c r="F146" s="24"/>
      <c r="G146" s="67" t="e">
        <f>INDEX(Справочно!$B$107:$B$232,MATCH('7'!$A$6:$A$1001,Справочно!$A$107:$A$232,))</f>
        <v>#N/A</v>
      </c>
      <c r="H146" s="66">
        <v>7</v>
      </c>
      <c r="I146" s="24"/>
      <c r="J146" s="24"/>
      <c r="K146" s="25"/>
      <c r="L146" s="24"/>
      <c r="M146" s="68" t="e">
        <f>INDEX(Справочно!$D$107:$D$232,MATCH('7'!$A$6:$A$1001,Справочно!$A$107:$A$232,))</f>
        <v>#N/A</v>
      </c>
      <c r="N146" s="67" t="e">
        <f>INDEX(Справочно!$C$107:$C$232,MATCH('7'!$A$6:$A$1001,Справочно!$A$107:$A$232,))</f>
        <v>#N/A</v>
      </c>
    </row>
    <row r="147" spans="1:14" s="28" customFormat="1" x14ac:dyDescent="0.25">
      <c r="A147" s="70"/>
      <c r="B147" s="24"/>
      <c r="C147" s="25"/>
      <c r="D147" s="24"/>
      <c r="E147" s="24"/>
      <c r="F147" s="24"/>
      <c r="G147" s="67" t="e">
        <f>INDEX(Справочно!$B$107:$B$232,MATCH('7'!$A$6:$A$1001,Справочно!$A$107:$A$232,))</f>
        <v>#N/A</v>
      </c>
      <c r="H147" s="66">
        <v>7</v>
      </c>
      <c r="I147" s="24"/>
      <c r="J147" s="24"/>
      <c r="K147" s="25"/>
      <c r="L147" s="24"/>
      <c r="M147" s="68" t="e">
        <f>INDEX(Справочно!$D$107:$D$232,MATCH('7'!$A$6:$A$1001,Справочно!$A$107:$A$232,))</f>
        <v>#N/A</v>
      </c>
      <c r="N147" s="67" t="e">
        <f>INDEX(Справочно!$C$107:$C$232,MATCH('7'!$A$6:$A$1001,Справочно!$A$107:$A$232,))</f>
        <v>#N/A</v>
      </c>
    </row>
    <row r="148" spans="1:14" s="28" customFormat="1" x14ac:dyDescent="0.25">
      <c r="A148" s="70"/>
      <c r="B148" s="24"/>
      <c r="C148" s="25"/>
      <c r="D148" s="24"/>
      <c r="E148" s="24"/>
      <c r="F148" s="24"/>
      <c r="G148" s="67" t="e">
        <f>INDEX(Справочно!$B$107:$B$232,MATCH('7'!$A$6:$A$1001,Справочно!$A$107:$A$232,))</f>
        <v>#N/A</v>
      </c>
      <c r="H148" s="66">
        <v>7</v>
      </c>
      <c r="I148" s="24"/>
      <c r="J148" s="24"/>
      <c r="K148" s="25"/>
      <c r="L148" s="24"/>
      <c r="M148" s="68" t="e">
        <f>INDEX(Справочно!$D$107:$D$232,MATCH('7'!$A$6:$A$1001,Справочно!$A$107:$A$232,))</f>
        <v>#N/A</v>
      </c>
      <c r="N148" s="67" t="e">
        <f>INDEX(Справочно!$C$107:$C$232,MATCH('7'!$A$6:$A$1001,Справочно!$A$107:$A$232,))</f>
        <v>#N/A</v>
      </c>
    </row>
    <row r="149" spans="1:14" s="28" customFormat="1" x14ac:dyDescent="0.25">
      <c r="A149" s="70"/>
      <c r="B149" s="24"/>
      <c r="C149" s="25"/>
      <c r="D149" s="24"/>
      <c r="E149" s="24"/>
      <c r="F149" s="24"/>
      <c r="G149" s="67" t="e">
        <f>INDEX(Справочно!$B$107:$B$232,MATCH('7'!$A$6:$A$1001,Справочно!$A$107:$A$232,))</f>
        <v>#N/A</v>
      </c>
      <c r="H149" s="66">
        <v>7</v>
      </c>
      <c r="I149" s="24"/>
      <c r="J149" s="24"/>
      <c r="K149" s="25"/>
      <c r="L149" s="24"/>
      <c r="M149" s="68" t="e">
        <f>INDEX(Справочно!$D$107:$D$232,MATCH('7'!$A$6:$A$1001,Справочно!$A$107:$A$232,))</f>
        <v>#N/A</v>
      </c>
      <c r="N149" s="67" t="e">
        <f>INDEX(Справочно!$C$107:$C$232,MATCH('7'!$A$6:$A$1001,Справочно!$A$107:$A$232,))</f>
        <v>#N/A</v>
      </c>
    </row>
    <row r="150" spans="1:14" s="28" customFormat="1" x14ac:dyDescent="0.25">
      <c r="A150" s="70"/>
      <c r="B150" s="24"/>
      <c r="C150" s="25"/>
      <c r="D150" s="24"/>
      <c r="E150" s="24"/>
      <c r="F150" s="24"/>
      <c r="G150" s="67" t="e">
        <f>INDEX(Справочно!$B$107:$B$232,MATCH('7'!$A$6:$A$1001,Справочно!$A$107:$A$232,))</f>
        <v>#N/A</v>
      </c>
      <c r="H150" s="66">
        <v>7</v>
      </c>
      <c r="I150" s="24"/>
      <c r="J150" s="24"/>
      <c r="K150" s="25"/>
      <c r="L150" s="24"/>
      <c r="M150" s="68" t="e">
        <f>INDEX(Справочно!$D$107:$D$232,MATCH('7'!$A$6:$A$1001,Справочно!$A$107:$A$232,))</f>
        <v>#N/A</v>
      </c>
      <c r="N150" s="67" t="e">
        <f>INDEX(Справочно!$C$107:$C$232,MATCH('7'!$A$6:$A$1001,Справочно!$A$107:$A$232,))</f>
        <v>#N/A</v>
      </c>
    </row>
    <row r="151" spans="1:14" s="28" customFormat="1" x14ac:dyDescent="0.25">
      <c r="A151" s="70"/>
      <c r="B151" s="24"/>
      <c r="C151" s="25"/>
      <c r="D151" s="24"/>
      <c r="E151" s="24"/>
      <c r="F151" s="24"/>
      <c r="G151" s="67" t="e">
        <f>INDEX(Справочно!$B$107:$B$232,MATCH('7'!$A$6:$A$1001,Справочно!$A$107:$A$232,))</f>
        <v>#N/A</v>
      </c>
      <c r="H151" s="66">
        <v>7</v>
      </c>
      <c r="I151" s="24"/>
      <c r="J151" s="24"/>
      <c r="K151" s="25"/>
      <c r="L151" s="24"/>
      <c r="M151" s="68" t="e">
        <f>INDEX(Справочно!$D$107:$D$232,MATCH('7'!$A$6:$A$1001,Справочно!$A$107:$A$232,))</f>
        <v>#N/A</v>
      </c>
      <c r="N151" s="67" t="e">
        <f>INDEX(Справочно!$C$107:$C$232,MATCH('7'!$A$6:$A$1001,Справочно!$A$107:$A$232,))</f>
        <v>#N/A</v>
      </c>
    </row>
    <row r="152" spans="1:14" s="28" customFormat="1" x14ac:dyDescent="0.25">
      <c r="A152" s="70"/>
      <c r="B152" s="24"/>
      <c r="C152" s="25"/>
      <c r="D152" s="24"/>
      <c r="E152" s="24"/>
      <c r="F152" s="24"/>
      <c r="G152" s="67" t="e">
        <f>INDEX(Справочно!$B$107:$B$232,MATCH('7'!$A$6:$A$1001,Справочно!$A$107:$A$232,))</f>
        <v>#N/A</v>
      </c>
      <c r="H152" s="66">
        <v>7</v>
      </c>
      <c r="I152" s="24"/>
      <c r="J152" s="24"/>
      <c r="K152" s="25"/>
      <c r="L152" s="24"/>
      <c r="M152" s="68" t="e">
        <f>INDEX(Справочно!$D$107:$D$232,MATCH('7'!$A$6:$A$1001,Справочно!$A$107:$A$232,))</f>
        <v>#N/A</v>
      </c>
      <c r="N152" s="67" t="e">
        <f>INDEX(Справочно!$C$107:$C$232,MATCH('7'!$A$6:$A$1001,Справочно!$A$107:$A$232,))</f>
        <v>#N/A</v>
      </c>
    </row>
    <row r="153" spans="1:14" s="28" customFormat="1" x14ac:dyDescent="0.25">
      <c r="A153" s="70"/>
      <c r="B153" s="24"/>
      <c r="C153" s="25"/>
      <c r="D153" s="24"/>
      <c r="E153" s="24"/>
      <c r="F153" s="24"/>
      <c r="G153" s="67" t="e">
        <f>INDEX(Справочно!$B$107:$B$232,MATCH('7'!$A$6:$A$1001,Справочно!$A$107:$A$232,))</f>
        <v>#N/A</v>
      </c>
      <c r="H153" s="66">
        <v>7</v>
      </c>
      <c r="I153" s="24"/>
      <c r="J153" s="24"/>
      <c r="K153" s="25"/>
      <c r="L153" s="24"/>
      <c r="M153" s="68" t="e">
        <f>INDEX(Справочно!$D$107:$D$232,MATCH('7'!$A$6:$A$1001,Справочно!$A$107:$A$232,))</f>
        <v>#N/A</v>
      </c>
      <c r="N153" s="67" t="e">
        <f>INDEX(Справочно!$C$107:$C$232,MATCH('7'!$A$6:$A$1001,Справочно!$A$107:$A$232,))</f>
        <v>#N/A</v>
      </c>
    </row>
    <row r="154" spans="1:14" s="28" customFormat="1" x14ac:dyDescent="0.25">
      <c r="A154" s="70"/>
      <c r="B154" s="24"/>
      <c r="C154" s="25"/>
      <c r="D154" s="24"/>
      <c r="E154" s="24"/>
      <c r="F154" s="24"/>
      <c r="G154" s="67" t="e">
        <f>INDEX(Справочно!$B$107:$B$232,MATCH('7'!$A$6:$A$1001,Справочно!$A$107:$A$232,))</f>
        <v>#N/A</v>
      </c>
      <c r="H154" s="66">
        <v>7</v>
      </c>
      <c r="I154" s="24"/>
      <c r="J154" s="24"/>
      <c r="K154" s="25"/>
      <c r="L154" s="24"/>
      <c r="M154" s="68" t="e">
        <f>INDEX(Справочно!$D$107:$D$232,MATCH('7'!$A$6:$A$1001,Справочно!$A$107:$A$232,))</f>
        <v>#N/A</v>
      </c>
      <c r="N154" s="67" t="e">
        <f>INDEX(Справочно!$C$107:$C$232,MATCH('7'!$A$6:$A$1001,Справочно!$A$107:$A$232,))</f>
        <v>#N/A</v>
      </c>
    </row>
    <row r="155" spans="1:14" s="28" customFormat="1" x14ac:dyDescent="0.25">
      <c r="A155" s="70"/>
      <c r="B155" s="24"/>
      <c r="C155" s="25"/>
      <c r="D155" s="24"/>
      <c r="E155" s="24"/>
      <c r="F155" s="24"/>
      <c r="G155" s="67" t="e">
        <f>INDEX(Справочно!$B$107:$B$232,MATCH('7'!$A$6:$A$1001,Справочно!$A$107:$A$232,))</f>
        <v>#N/A</v>
      </c>
      <c r="H155" s="66">
        <v>7</v>
      </c>
      <c r="I155" s="24"/>
      <c r="J155" s="24"/>
      <c r="K155" s="25"/>
      <c r="L155" s="24"/>
      <c r="M155" s="68" t="e">
        <f>INDEX(Справочно!$D$107:$D$232,MATCH('7'!$A$6:$A$1001,Справочно!$A$107:$A$232,))</f>
        <v>#N/A</v>
      </c>
      <c r="N155" s="67" t="e">
        <f>INDEX(Справочно!$C$107:$C$232,MATCH('7'!$A$6:$A$1001,Справочно!$A$107:$A$232,))</f>
        <v>#N/A</v>
      </c>
    </row>
    <row r="156" spans="1:14" s="28" customFormat="1" x14ac:dyDescent="0.25">
      <c r="A156" s="70"/>
      <c r="B156" s="24"/>
      <c r="C156" s="25"/>
      <c r="D156" s="24"/>
      <c r="E156" s="24"/>
      <c r="F156" s="24"/>
      <c r="G156" s="67" t="e">
        <f>INDEX(Справочно!$B$107:$B$232,MATCH('7'!$A$6:$A$1001,Справочно!$A$107:$A$232,))</f>
        <v>#N/A</v>
      </c>
      <c r="H156" s="66">
        <v>7</v>
      </c>
      <c r="I156" s="24"/>
      <c r="J156" s="24"/>
      <c r="K156" s="25"/>
      <c r="L156" s="24"/>
      <c r="M156" s="68" t="e">
        <f>INDEX(Справочно!$D$107:$D$232,MATCH('7'!$A$6:$A$1001,Справочно!$A$107:$A$232,))</f>
        <v>#N/A</v>
      </c>
      <c r="N156" s="67" t="e">
        <f>INDEX(Справочно!$C$107:$C$232,MATCH('7'!$A$6:$A$1001,Справочно!$A$107:$A$232,))</f>
        <v>#N/A</v>
      </c>
    </row>
    <row r="157" spans="1:14" s="28" customFormat="1" x14ac:dyDescent="0.25">
      <c r="A157" s="70"/>
      <c r="B157" s="24"/>
      <c r="C157" s="25"/>
      <c r="D157" s="24"/>
      <c r="E157" s="24"/>
      <c r="F157" s="24"/>
      <c r="G157" s="67" t="e">
        <f>INDEX(Справочно!$B$107:$B$232,MATCH('7'!$A$6:$A$1001,Справочно!$A$107:$A$232,))</f>
        <v>#N/A</v>
      </c>
      <c r="H157" s="66">
        <v>7</v>
      </c>
      <c r="I157" s="24"/>
      <c r="J157" s="24"/>
      <c r="K157" s="25"/>
      <c r="L157" s="24"/>
      <c r="M157" s="68" t="e">
        <f>INDEX(Справочно!$D$107:$D$232,MATCH('7'!$A$6:$A$1001,Справочно!$A$107:$A$232,))</f>
        <v>#N/A</v>
      </c>
      <c r="N157" s="67" t="e">
        <f>INDEX(Справочно!$C$107:$C$232,MATCH('7'!$A$6:$A$1001,Справочно!$A$107:$A$232,))</f>
        <v>#N/A</v>
      </c>
    </row>
    <row r="158" spans="1:14" s="28" customFormat="1" x14ac:dyDescent="0.25">
      <c r="A158" s="70"/>
      <c r="B158" s="24"/>
      <c r="C158" s="25"/>
      <c r="D158" s="24"/>
      <c r="E158" s="24"/>
      <c r="F158" s="24"/>
      <c r="G158" s="67" t="e">
        <f>INDEX(Справочно!$B$107:$B$232,MATCH('7'!$A$6:$A$1001,Справочно!$A$107:$A$232,))</f>
        <v>#N/A</v>
      </c>
      <c r="H158" s="66">
        <v>7</v>
      </c>
      <c r="I158" s="24"/>
      <c r="J158" s="24"/>
      <c r="K158" s="25"/>
      <c r="L158" s="24"/>
      <c r="M158" s="68" t="e">
        <f>INDEX(Справочно!$D$107:$D$232,MATCH('7'!$A$6:$A$1001,Справочно!$A$107:$A$232,))</f>
        <v>#N/A</v>
      </c>
      <c r="N158" s="67" t="e">
        <f>INDEX(Справочно!$C$107:$C$232,MATCH('7'!$A$6:$A$1001,Справочно!$A$107:$A$232,))</f>
        <v>#N/A</v>
      </c>
    </row>
    <row r="159" spans="1:14" s="28" customFormat="1" x14ac:dyDescent="0.25">
      <c r="A159" s="70"/>
      <c r="B159" s="24"/>
      <c r="C159" s="25"/>
      <c r="D159" s="24"/>
      <c r="E159" s="24"/>
      <c r="F159" s="24"/>
      <c r="G159" s="67" t="e">
        <f>INDEX(Справочно!$B$107:$B$232,MATCH('7'!$A$6:$A$1001,Справочно!$A$107:$A$232,))</f>
        <v>#N/A</v>
      </c>
      <c r="H159" s="66">
        <v>7</v>
      </c>
      <c r="I159" s="24"/>
      <c r="J159" s="24"/>
      <c r="K159" s="25"/>
      <c r="L159" s="24"/>
      <c r="M159" s="68" t="e">
        <f>INDEX(Справочно!$D$107:$D$232,MATCH('7'!$A$6:$A$1001,Справочно!$A$107:$A$232,))</f>
        <v>#N/A</v>
      </c>
      <c r="N159" s="67" t="e">
        <f>INDEX(Справочно!$C$107:$C$232,MATCH('7'!$A$6:$A$1001,Справочно!$A$107:$A$232,))</f>
        <v>#N/A</v>
      </c>
    </row>
    <row r="160" spans="1:14" s="28" customFormat="1" x14ac:dyDescent="0.25">
      <c r="A160" s="70"/>
      <c r="B160" s="24"/>
      <c r="C160" s="25"/>
      <c r="D160" s="24"/>
      <c r="E160" s="24"/>
      <c r="F160" s="24"/>
      <c r="G160" s="67" t="e">
        <f>INDEX(Справочно!$B$107:$B$232,MATCH('7'!$A$6:$A$1001,Справочно!$A$107:$A$232,))</f>
        <v>#N/A</v>
      </c>
      <c r="H160" s="66">
        <v>7</v>
      </c>
      <c r="I160" s="24"/>
      <c r="J160" s="24"/>
      <c r="K160" s="25"/>
      <c r="L160" s="24"/>
      <c r="M160" s="68" t="e">
        <f>INDEX(Справочно!$D$107:$D$232,MATCH('7'!$A$6:$A$1001,Справочно!$A$107:$A$232,))</f>
        <v>#N/A</v>
      </c>
      <c r="N160" s="67" t="e">
        <f>INDEX(Справочно!$C$107:$C$232,MATCH('7'!$A$6:$A$1001,Справочно!$A$107:$A$232,))</f>
        <v>#N/A</v>
      </c>
    </row>
    <row r="161" spans="1:14" s="28" customFormat="1" x14ac:dyDescent="0.25">
      <c r="A161" s="70"/>
      <c r="B161" s="24"/>
      <c r="C161" s="25"/>
      <c r="D161" s="24"/>
      <c r="E161" s="24"/>
      <c r="F161" s="24"/>
      <c r="G161" s="67" t="e">
        <f>INDEX(Справочно!$B$107:$B$232,MATCH('7'!$A$6:$A$1001,Справочно!$A$107:$A$232,))</f>
        <v>#N/A</v>
      </c>
      <c r="H161" s="66">
        <v>7</v>
      </c>
      <c r="I161" s="24"/>
      <c r="J161" s="24"/>
      <c r="K161" s="25"/>
      <c r="L161" s="24"/>
      <c r="M161" s="68" t="e">
        <f>INDEX(Справочно!$D$107:$D$232,MATCH('7'!$A$6:$A$1001,Справочно!$A$107:$A$232,))</f>
        <v>#N/A</v>
      </c>
      <c r="N161" s="67" t="e">
        <f>INDEX(Справочно!$C$107:$C$232,MATCH('7'!$A$6:$A$1001,Справочно!$A$107:$A$232,))</f>
        <v>#N/A</v>
      </c>
    </row>
    <row r="162" spans="1:14" s="28" customFormat="1" x14ac:dyDescent="0.25">
      <c r="A162" s="70"/>
      <c r="B162" s="24"/>
      <c r="C162" s="25"/>
      <c r="D162" s="24"/>
      <c r="E162" s="24"/>
      <c r="F162" s="24"/>
      <c r="G162" s="67" t="e">
        <f>INDEX(Справочно!$B$107:$B$232,MATCH('7'!$A$6:$A$1001,Справочно!$A$107:$A$232,))</f>
        <v>#N/A</v>
      </c>
      <c r="H162" s="66">
        <v>7</v>
      </c>
      <c r="I162" s="24"/>
      <c r="J162" s="24"/>
      <c r="K162" s="25"/>
      <c r="L162" s="24"/>
      <c r="M162" s="68" t="e">
        <f>INDEX(Справочно!$D$107:$D$232,MATCH('7'!$A$6:$A$1001,Справочно!$A$107:$A$232,))</f>
        <v>#N/A</v>
      </c>
      <c r="N162" s="67" t="e">
        <f>INDEX(Справочно!$C$107:$C$232,MATCH('7'!$A$6:$A$1001,Справочно!$A$107:$A$232,))</f>
        <v>#N/A</v>
      </c>
    </row>
    <row r="163" spans="1:14" s="28" customFormat="1" x14ac:dyDescent="0.25">
      <c r="A163" s="70"/>
      <c r="B163" s="24"/>
      <c r="C163" s="25"/>
      <c r="D163" s="24"/>
      <c r="E163" s="24"/>
      <c r="F163" s="24"/>
      <c r="G163" s="67" t="e">
        <f>INDEX(Справочно!$B$107:$B$232,MATCH('7'!$A$6:$A$1001,Справочно!$A$107:$A$232,))</f>
        <v>#N/A</v>
      </c>
      <c r="H163" s="66">
        <v>7</v>
      </c>
      <c r="I163" s="24"/>
      <c r="J163" s="24"/>
      <c r="K163" s="25"/>
      <c r="L163" s="24"/>
      <c r="M163" s="68" t="e">
        <f>INDEX(Справочно!$D$107:$D$232,MATCH('7'!$A$6:$A$1001,Справочно!$A$107:$A$232,))</f>
        <v>#N/A</v>
      </c>
      <c r="N163" s="67" t="e">
        <f>INDEX(Справочно!$C$107:$C$232,MATCH('7'!$A$6:$A$1001,Справочно!$A$107:$A$232,))</f>
        <v>#N/A</v>
      </c>
    </row>
    <row r="164" spans="1:14" s="28" customFormat="1" x14ac:dyDescent="0.25">
      <c r="A164" s="70"/>
      <c r="B164" s="24"/>
      <c r="C164" s="25"/>
      <c r="D164" s="24"/>
      <c r="E164" s="24"/>
      <c r="F164" s="24"/>
      <c r="G164" s="67" t="e">
        <f>INDEX(Справочно!$B$107:$B$232,MATCH('7'!$A$6:$A$1001,Справочно!$A$107:$A$232,))</f>
        <v>#N/A</v>
      </c>
      <c r="H164" s="66">
        <v>7</v>
      </c>
      <c r="I164" s="24"/>
      <c r="J164" s="24"/>
      <c r="K164" s="25"/>
      <c r="L164" s="24"/>
      <c r="M164" s="68" t="e">
        <f>INDEX(Справочно!$D$107:$D$232,MATCH('7'!$A$6:$A$1001,Справочно!$A$107:$A$232,))</f>
        <v>#N/A</v>
      </c>
      <c r="N164" s="67" t="e">
        <f>INDEX(Справочно!$C$107:$C$232,MATCH('7'!$A$6:$A$1001,Справочно!$A$107:$A$232,))</f>
        <v>#N/A</v>
      </c>
    </row>
    <row r="165" spans="1:14" s="28" customFormat="1" x14ac:dyDescent="0.25">
      <c r="A165" s="70"/>
      <c r="B165" s="24"/>
      <c r="C165" s="25"/>
      <c r="D165" s="24"/>
      <c r="E165" s="24"/>
      <c r="F165" s="24"/>
      <c r="G165" s="67" t="e">
        <f>INDEX(Справочно!$B$107:$B$232,MATCH('7'!$A$6:$A$1001,Справочно!$A$107:$A$232,))</f>
        <v>#N/A</v>
      </c>
      <c r="H165" s="66">
        <v>7</v>
      </c>
      <c r="I165" s="24"/>
      <c r="J165" s="24"/>
      <c r="K165" s="25"/>
      <c r="L165" s="24"/>
      <c r="M165" s="68" t="e">
        <f>INDEX(Справочно!$D$107:$D$232,MATCH('7'!$A$6:$A$1001,Справочно!$A$107:$A$232,))</f>
        <v>#N/A</v>
      </c>
      <c r="N165" s="67" t="e">
        <f>INDEX(Справочно!$C$107:$C$232,MATCH('7'!$A$6:$A$1001,Справочно!$A$107:$A$232,))</f>
        <v>#N/A</v>
      </c>
    </row>
    <row r="166" spans="1:14" s="28" customFormat="1" x14ac:dyDescent="0.25">
      <c r="A166" s="70"/>
      <c r="B166" s="24"/>
      <c r="C166" s="25"/>
      <c r="D166" s="24"/>
      <c r="E166" s="24"/>
      <c r="F166" s="24"/>
      <c r="G166" s="67" t="e">
        <f>INDEX(Справочно!$B$107:$B$232,MATCH('7'!$A$6:$A$1001,Справочно!$A$107:$A$232,))</f>
        <v>#N/A</v>
      </c>
      <c r="H166" s="66">
        <v>7</v>
      </c>
      <c r="I166" s="24"/>
      <c r="J166" s="24"/>
      <c r="K166" s="25"/>
      <c r="L166" s="24"/>
      <c r="M166" s="68" t="e">
        <f>INDEX(Справочно!$D$107:$D$232,MATCH('7'!$A$6:$A$1001,Справочно!$A$107:$A$232,))</f>
        <v>#N/A</v>
      </c>
      <c r="N166" s="67" t="e">
        <f>INDEX(Справочно!$C$107:$C$232,MATCH('7'!$A$6:$A$1001,Справочно!$A$107:$A$232,))</f>
        <v>#N/A</v>
      </c>
    </row>
    <row r="167" spans="1:14" s="28" customFormat="1" x14ac:dyDescent="0.25">
      <c r="A167" s="70"/>
      <c r="B167" s="24"/>
      <c r="C167" s="25"/>
      <c r="D167" s="24"/>
      <c r="E167" s="24"/>
      <c r="F167" s="24"/>
      <c r="G167" s="67" t="e">
        <f>INDEX(Справочно!$B$107:$B$232,MATCH('7'!$A$6:$A$1001,Справочно!$A$107:$A$232,))</f>
        <v>#N/A</v>
      </c>
      <c r="H167" s="66">
        <v>7</v>
      </c>
      <c r="I167" s="24"/>
      <c r="J167" s="24"/>
      <c r="K167" s="25"/>
      <c r="L167" s="24"/>
      <c r="M167" s="68" t="e">
        <f>INDEX(Справочно!$D$107:$D$232,MATCH('7'!$A$6:$A$1001,Справочно!$A$107:$A$232,))</f>
        <v>#N/A</v>
      </c>
      <c r="N167" s="67" t="e">
        <f>INDEX(Справочно!$C$107:$C$232,MATCH('7'!$A$6:$A$1001,Справочно!$A$107:$A$232,))</f>
        <v>#N/A</v>
      </c>
    </row>
    <row r="168" spans="1:14" s="28" customFormat="1" x14ac:dyDescent="0.25">
      <c r="A168" s="70"/>
      <c r="B168" s="24"/>
      <c r="C168" s="25"/>
      <c r="D168" s="24"/>
      <c r="E168" s="24"/>
      <c r="F168" s="24"/>
      <c r="G168" s="67" t="e">
        <f>INDEX(Справочно!$B$107:$B$232,MATCH('7'!$A$6:$A$1001,Справочно!$A$107:$A$232,))</f>
        <v>#N/A</v>
      </c>
      <c r="H168" s="66">
        <v>7</v>
      </c>
      <c r="I168" s="24"/>
      <c r="J168" s="24"/>
      <c r="K168" s="25"/>
      <c r="L168" s="24"/>
      <c r="M168" s="68" t="e">
        <f>INDEX(Справочно!$D$107:$D$232,MATCH('7'!$A$6:$A$1001,Справочно!$A$107:$A$232,))</f>
        <v>#N/A</v>
      </c>
      <c r="N168" s="67" t="e">
        <f>INDEX(Справочно!$C$107:$C$232,MATCH('7'!$A$6:$A$1001,Справочно!$A$107:$A$232,))</f>
        <v>#N/A</v>
      </c>
    </row>
    <row r="169" spans="1:14" s="28" customFormat="1" x14ac:dyDescent="0.25">
      <c r="A169" s="70"/>
      <c r="B169" s="24"/>
      <c r="C169" s="25"/>
      <c r="D169" s="24"/>
      <c r="E169" s="24"/>
      <c r="F169" s="24"/>
      <c r="G169" s="67" t="e">
        <f>INDEX(Справочно!$B$107:$B$232,MATCH('7'!$A$6:$A$1001,Справочно!$A$107:$A$232,))</f>
        <v>#N/A</v>
      </c>
      <c r="H169" s="66">
        <v>7</v>
      </c>
      <c r="I169" s="24"/>
      <c r="J169" s="24"/>
      <c r="K169" s="25"/>
      <c r="L169" s="24"/>
      <c r="M169" s="68" t="e">
        <f>INDEX(Справочно!$D$107:$D$232,MATCH('7'!$A$6:$A$1001,Справочно!$A$107:$A$232,))</f>
        <v>#N/A</v>
      </c>
      <c r="N169" s="67" t="e">
        <f>INDEX(Справочно!$C$107:$C$232,MATCH('7'!$A$6:$A$1001,Справочно!$A$107:$A$232,))</f>
        <v>#N/A</v>
      </c>
    </row>
    <row r="170" spans="1:14" s="28" customFormat="1" x14ac:dyDescent="0.25">
      <c r="A170" s="70"/>
      <c r="B170" s="24"/>
      <c r="C170" s="25"/>
      <c r="D170" s="24"/>
      <c r="E170" s="24"/>
      <c r="F170" s="24"/>
      <c r="G170" s="67" t="e">
        <f>INDEX(Справочно!$B$107:$B$232,MATCH('7'!$A$6:$A$1001,Справочно!$A$107:$A$232,))</f>
        <v>#N/A</v>
      </c>
      <c r="H170" s="66">
        <v>7</v>
      </c>
      <c r="I170" s="24"/>
      <c r="J170" s="24"/>
      <c r="K170" s="25"/>
      <c r="L170" s="24"/>
      <c r="M170" s="68" t="e">
        <f>INDEX(Справочно!$D$107:$D$232,MATCH('7'!$A$6:$A$1001,Справочно!$A$107:$A$232,))</f>
        <v>#N/A</v>
      </c>
      <c r="N170" s="67" t="e">
        <f>INDEX(Справочно!$C$107:$C$232,MATCH('7'!$A$6:$A$1001,Справочно!$A$107:$A$232,))</f>
        <v>#N/A</v>
      </c>
    </row>
    <row r="171" spans="1:14" s="28" customFormat="1" x14ac:dyDescent="0.25">
      <c r="A171" s="70"/>
      <c r="B171" s="24"/>
      <c r="C171" s="25"/>
      <c r="D171" s="24"/>
      <c r="E171" s="24"/>
      <c r="F171" s="24"/>
      <c r="G171" s="67" t="e">
        <f>INDEX(Справочно!$B$107:$B$232,MATCH('7'!$A$6:$A$1001,Справочно!$A$107:$A$232,))</f>
        <v>#N/A</v>
      </c>
      <c r="H171" s="66">
        <v>7</v>
      </c>
      <c r="I171" s="24"/>
      <c r="J171" s="24"/>
      <c r="K171" s="25"/>
      <c r="L171" s="24"/>
      <c r="M171" s="68" t="e">
        <f>INDEX(Справочно!$D$107:$D$232,MATCH('7'!$A$6:$A$1001,Справочно!$A$107:$A$232,))</f>
        <v>#N/A</v>
      </c>
      <c r="N171" s="67" t="e">
        <f>INDEX(Справочно!$C$107:$C$232,MATCH('7'!$A$6:$A$1001,Справочно!$A$107:$A$232,))</f>
        <v>#N/A</v>
      </c>
    </row>
    <row r="172" spans="1:14" s="28" customFormat="1" x14ac:dyDescent="0.25">
      <c r="A172" s="70"/>
      <c r="B172" s="24"/>
      <c r="C172" s="25"/>
      <c r="D172" s="24"/>
      <c r="E172" s="24"/>
      <c r="F172" s="24"/>
      <c r="G172" s="67" t="e">
        <f>INDEX(Справочно!$B$107:$B$232,MATCH('7'!$A$6:$A$1001,Справочно!$A$107:$A$232,))</f>
        <v>#N/A</v>
      </c>
      <c r="H172" s="66">
        <v>7</v>
      </c>
      <c r="I172" s="24"/>
      <c r="J172" s="24"/>
      <c r="K172" s="25"/>
      <c r="L172" s="24"/>
      <c r="M172" s="68" t="e">
        <f>INDEX(Справочно!$D$107:$D$232,MATCH('7'!$A$6:$A$1001,Справочно!$A$107:$A$232,))</f>
        <v>#N/A</v>
      </c>
      <c r="N172" s="67" t="e">
        <f>INDEX(Справочно!$C$107:$C$232,MATCH('7'!$A$6:$A$1001,Справочно!$A$107:$A$232,))</f>
        <v>#N/A</v>
      </c>
    </row>
    <row r="173" spans="1:14" s="28" customFormat="1" x14ac:dyDescent="0.25">
      <c r="A173" s="70"/>
      <c r="B173" s="24"/>
      <c r="C173" s="25"/>
      <c r="D173" s="24"/>
      <c r="E173" s="24"/>
      <c r="F173" s="24"/>
      <c r="G173" s="67" t="e">
        <f>INDEX(Справочно!$B$107:$B$232,MATCH('7'!$A$6:$A$1001,Справочно!$A$107:$A$232,))</f>
        <v>#N/A</v>
      </c>
      <c r="H173" s="66">
        <v>7</v>
      </c>
      <c r="I173" s="24"/>
      <c r="J173" s="24"/>
      <c r="K173" s="25"/>
      <c r="L173" s="24"/>
      <c r="M173" s="68" t="e">
        <f>INDEX(Справочно!$D$107:$D$232,MATCH('7'!$A$6:$A$1001,Справочно!$A$107:$A$232,))</f>
        <v>#N/A</v>
      </c>
      <c r="N173" s="67" t="e">
        <f>INDEX(Справочно!$C$107:$C$232,MATCH('7'!$A$6:$A$1001,Справочно!$A$107:$A$232,))</f>
        <v>#N/A</v>
      </c>
    </row>
    <row r="174" spans="1:14" s="28" customFormat="1" x14ac:dyDescent="0.25">
      <c r="A174" s="70"/>
      <c r="B174" s="24"/>
      <c r="C174" s="25"/>
      <c r="D174" s="24"/>
      <c r="E174" s="24"/>
      <c r="F174" s="24"/>
      <c r="G174" s="67" t="e">
        <f>INDEX(Справочно!$B$107:$B$232,MATCH('7'!$A$6:$A$1001,Справочно!$A$107:$A$232,))</f>
        <v>#N/A</v>
      </c>
      <c r="H174" s="66">
        <v>7</v>
      </c>
      <c r="I174" s="24"/>
      <c r="J174" s="24"/>
      <c r="K174" s="25"/>
      <c r="L174" s="24"/>
      <c r="M174" s="68" t="e">
        <f>INDEX(Справочно!$D$107:$D$232,MATCH('7'!$A$6:$A$1001,Справочно!$A$107:$A$232,))</f>
        <v>#N/A</v>
      </c>
      <c r="N174" s="67" t="e">
        <f>INDEX(Справочно!$C$107:$C$232,MATCH('7'!$A$6:$A$1001,Справочно!$A$107:$A$232,))</f>
        <v>#N/A</v>
      </c>
    </row>
    <row r="175" spans="1:14" s="28" customFormat="1" x14ac:dyDescent="0.25">
      <c r="A175" s="70"/>
      <c r="B175" s="24"/>
      <c r="C175" s="25"/>
      <c r="D175" s="24"/>
      <c r="E175" s="24"/>
      <c r="F175" s="24"/>
      <c r="G175" s="67" t="e">
        <f>INDEX(Справочно!$B$107:$B$232,MATCH('7'!$A$6:$A$1001,Справочно!$A$107:$A$232,))</f>
        <v>#N/A</v>
      </c>
      <c r="H175" s="66">
        <v>7</v>
      </c>
      <c r="I175" s="24"/>
      <c r="J175" s="24"/>
      <c r="K175" s="25"/>
      <c r="L175" s="24"/>
      <c r="M175" s="68" t="e">
        <f>INDEX(Справочно!$D$107:$D$232,MATCH('7'!$A$6:$A$1001,Справочно!$A$107:$A$232,))</f>
        <v>#N/A</v>
      </c>
      <c r="N175" s="67" t="e">
        <f>INDEX(Справочно!$C$107:$C$232,MATCH('7'!$A$6:$A$1001,Справочно!$A$107:$A$232,))</f>
        <v>#N/A</v>
      </c>
    </row>
    <row r="176" spans="1:14" s="28" customFormat="1" x14ac:dyDescent="0.25">
      <c r="A176" s="70"/>
      <c r="B176" s="24"/>
      <c r="C176" s="25"/>
      <c r="D176" s="24"/>
      <c r="E176" s="24"/>
      <c r="F176" s="24"/>
      <c r="G176" s="67" t="e">
        <f>INDEX(Справочно!$B$107:$B$232,MATCH('7'!$A$6:$A$1001,Справочно!$A$107:$A$232,))</f>
        <v>#N/A</v>
      </c>
      <c r="H176" s="66">
        <v>7</v>
      </c>
      <c r="I176" s="24"/>
      <c r="J176" s="24"/>
      <c r="K176" s="25"/>
      <c r="L176" s="24"/>
      <c r="M176" s="68" t="e">
        <f>INDEX(Справочно!$D$107:$D$232,MATCH('7'!$A$6:$A$1001,Справочно!$A$107:$A$232,))</f>
        <v>#N/A</v>
      </c>
      <c r="N176" s="67" t="e">
        <f>INDEX(Справочно!$C$107:$C$232,MATCH('7'!$A$6:$A$1001,Справочно!$A$107:$A$232,))</f>
        <v>#N/A</v>
      </c>
    </row>
    <row r="177" spans="1:14" s="28" customFormat="1" x14ac:dyDescent="0.25">
      <c r="A177" s="70"/>
      <c r="B177" s="24"/>
      <c r="C177" s="25"/>
      <c r="D177" s="24"/>
      <c r="E177" s="24"/>
      <c r="F177" s="24"/>
      <c r="G177" s="67" t="e">
        <f>INDEX(Справочно!$B$107:$B$232,MATCH('7'!$A$6:$A$1001,Справочно!$A$107:$A$232,))</f>
        <v>#N/A</v>
      </c>
      <c r="H177" s="66">
        <v>7</v>
      </c>
      <c r="I177" s="24"/>
      <c r="J177" s="24"/>
      <c r="K177" s="25"/>
      <c r="L177" s="24"/>
      <c r="M177" s="68" t="e">
        <f>INDEX(Справочно!$D$107:$D$232,MATCH('7'!$A$6:$A$1001,Справочно!$A$107:$A$232,))</f>
        <v>#N/A</v>
      </c>
      <c r="N177" s="67" t="e">
        <f>INDEX(Справочно!$C$107:$C$232,MATCH('7'!$A$6:$A$1001,Справочно!$A$107:$A$232,))</f>
        <v>#N/A</v>
      </c>
    </row>
    <row r="178" spans="1:14" s="28" customFormat="1" x14ac:dyDescent="0.25">
      <c r="A178" s="70"/>
      <c r="B178" s="24"/>
      <c r="C178" s="25"/>
      <c r="D178" s="24"/>
      <c r="E178" s="24"/>
      <c r="F178" s="24"/>
      <c r="G178" s="67" t="e">
        <f>INDEX(Справочно!$B$107:$B$232,MATCH('7'!$A$6:$A$1001,Справочно!$A$107:$A$232,))</f>
        <v>#N/A</v>
      </c>
      <c r="H178" s="66">
        <v>7</v>
      </c>
      <c r="I178" s="24"/>
      <c r="J178" s="24"/>
      <c r="K178" s="25"/>
      <c r="L178" s="24"/>
      <c r="M178" s="68" t="e">
        <f>INDEX(Справочно!$D$107:$D$232,MATCH('7'!$A$6:$A$1001,Справочно!$A$107:$A$232,))</f>
        <v>#N/A</v>
      </c>
      <c r="N178" s="67" t="e">
        <f>INDEX(Справочно!$C$107:$C$232,MATCH('7'!$A$6:$A$1001,Справочно!$A$107:$A$232,))</f>
        <v>#N/A</v>
      </c>
    </row>
    <row r="179" spans="1:14" s="28" customFormat="1" x14ac:dyDescent="0.25">
      <c r="A179" s="70"/>
      <c r="B179" s="24"/>
      <c r="C179" s="25"/>
      <c r="D179" s="24"/>
      <c r="E179" s="24"/>
      <c r="F179" s="24"/>
      <c r="G179" s="67" t="e">
        <f>INDEX(Справочно!$B$107:$B$232,MATCH('7'!$A$6:$A$1001,Справочно!$A$107:$A$232,))</f>
        <v>#N/A</v>
      </c>
      <c r="H179" s="66">
        <v>7</v>
      </c>
      <c r="I179" s="24"/>
      <c r="J179" s="24"/>
      <c r="K179" s="25"/>
      <c r="L179" s="24"/>
      <c r="M179" s="68" t="e">
        <f>INDEX(Справочно!$D$107:$D$232,MATCH('7'!$A$6:$A$1001,Справочно!$A$107:$A$232,))</f>
        <v>#N/A</v>
      </c>
      <c r="N179" s="67" t="e">
        <f>INDEX(Справочно!$C$107:$C$232,MATCH('7'!$A$6:$A$1001,Справочно!$A$107:$A$232,))</f>
        <v>#N/A</v>
      </c>
    </row>
    <row r="180" spans="1:14" s="28" customFormat="1" x14ac:dyDescent="0.25">
      <c r="A180" s="70"/>
      <c r="B180" s="24"/>
      <c r="C180" s="25"/>
      <c r="D180" s="24"/>
      <c r="E180" s="24"/>
      <c r="F180" s="24"/>
      <c r="G180" s="67" t="e">
        <f>INDEX(Справочно!$B$107:$B$232,MATCH('7'!$A$6:$A$1001,Справочно!$A$107:$A$232,))</f>
        <v>#N/A</v>
      </c>
      <c r="H180" s="66">
        <v>7</v>
      </c>
      <c r="I180" s="24"/>
      <c r="J180" s="24"/>
      <c r="K180" s="25"/>
      <c r="L180" s="24"/>
      <c r="M180" s="68" t="e">
        <f>INDEX(Справочно!$D$107:$D$232,MATCH('7'!$A$6:$A$1001,Справочно!$A$107:$A$232,))</f>
        <v>#N/A</v>
      </c>
      <c r="N180" s="67" t="e">
        <f>INDEX(Справочно!$C$107:$C$232,MATCH('7'!$A$6:$A$1001,Справочно!$A$107:$A$232,))</f>
        <v>#N/A</v>
      </c>
    </row>
    <row r="181" spans="1:14" s="28" customFormat="1" x14ac:dyDescent="0.25">
      <c r="A181" s="70"/>
      <c r="B181" s="24"/>
      <c r="C181" s="25"/>
      <c r="D181" s="24"/>
      <c r="E181" s="24"/>
      <c r="F181" s="24"/>
      <c r="G181" s="67" t="e">
        <f>INDEX(Справочно!$B$107:$B$232,MATCH('7'!$A$6:$A$1001,Справочно!$A$107:$A$232,))</f>
        <v>#N/A</v>
      </c>
      <c r="H181" s="66">
        <v>7</v>
      </c>
      <c r="I181" s="24"/>
      <c r="J181" s="24"/>
      <c r="K181" s="25"/>
      <c r="L181" s="24"/>
      <c r="M181" s="68" t="e">
        <f>INDEX(Справочно!$D$107:$D$232,MATCH('7'!$A$6:$A$1001,Справочно!$A$107:$A$232,))</f>
        <v>#N/A</v>
      </c>
      <c r="N181" s="67" t="e">
        <f>INDEX(Справочно!$C$107:$C$232,MATCH('7'!$A$6:$A$1001,Справочно!$A$107:$A$232,))</f>
        <v>#N/A</v>
      </c>
    </row>
    <row r="182" spans="1:14" s="28" customFormat="1" x14ac:dyDescent="0.25">
      <c r="A182" s="70"/>
      <c r="B182" s="24"/>
      <c r="C182" s="25"/>
      <c r="D182" s="24"/>
      <c r="E182" s="24"/>
      <c r="F182" s="24"/>
      <c r="G182" s="67" t="e">
        <f>INDEX(Справочно!$B$107:$B$232,MATCH('7'!$A$6:$A$1001,Справочно!$A$107:$A$232,))</f>
        <v>#N/A</v>
      </c>
      <c r="H182" s="66">
        <v>7</v>
      </c>
      <c r="I182" s="24"/>
      <c r="J182" s="24"/>
      <c r="K182" s="25"/>
      <c r="L182" s="24"/>
      <c r="M182" s="68" t="e">
        <f>INDEX(Справочно!$D$107:$D$232,MATCH('7'!$A$6:$A$1001,Справочно!$A$107:$A$232,))</f>
        <v>#N/A</v>
      </c>
      <c r="N182" s="67" t="e">
        <f>INDEX(Справочно!$C$107:$C$232,MATCH('7'!$A$6:$A$1001,Справочно!$A$107:$A$232,))</f>
        <v>#N/A</v>
      </c>
    </row>
    <row r="183" spans="1:14" s="28" customFormat="1" x14ac:dyDescent="0.25">
      <c r="A183" s="70"/>
      <c r="B183" s="24"/>
      <c r="C183" s="25"/>
      <c r="D183" s="24"/>
      <c r="E183" s="24"/>
      <c r="F183" s="24"/>
      <c r="G183" s="67" t="e">
        <f>INDEX(Справочно!$B$107:$B$232,MATCH('7'!$A$6:$A$1001,Справочно!$A$107:$A$232,))</f>
        <v>#N/A</v>
      </c>
      <c r="H183" s="66">
        <v>7</v>
      </c>
      <c r="I183" s="24"/>
      <c r="J183" s="24"/>
      <c r="K183" s="25"/>
      <c r="L183" s="24"/>
      <c r="M183" s="68" t="e">
        <f>INDEX(Справочно!$D$107:$D$232,MATCH('7'!$A$6:$A$1001,Справочно!$A$107:$A$232,))</f>
        <v>#N/A</v>
      </c>
      <c r="N183" s="67" t="e">
        <f>INDEX(Справочно!$C$107:$C$232,MATCH('7'!$A$6:$A$1001,Справочно!$A$107:$A$232,))</f>
        <v>#N/A</v>
      </c>
    </row>
    <row r="184" spans="1:14" s="28" customFormat="1" x14ac:dyDescent="0.25">
      <c r="A184" s="70"/>
      <c r="B184" s="24"/>
      <c r="C184" s="25"/>
      <c r="D184" s="24"/>
      <c r="E184" s="24"/>
      <c r="F184" s="24"/>
      <c r="G184" s="67" t="e">
        <f>INDEX(Справочно!$B$107:$B$232,MATCH('7'!$A$6:$A$1001,Справочно!$A$107:$A$232,))</f>
        <v>#N/A</v>
      </c>
      <c r="H184" s="66">
        <v>7</v>
      </c>
      <c r="I184" s="24"/>
      <c r="J184" s="24"/>
      <c r="K184" s="25"/>
      <c r="L184" s="24"/>
      <c r="M184" s="68" t="e">
        <f>INDEX(Справочно!$D$107:$D$232,MATCH('7'!$A$6:$A$1001,Справочно!$A$107:$A$232,))</f>
        <v>#N/A</v>
      </c>
      <c r="N184" s="67" t="e">
        <f>INDEX(Справочно!$C$107:$C$232,MATCH('7'!$A$6:$A$1001,Справочно!$A$107:$A$232,))</f>
        <v>#N/A</v>
      </c>
    </row>
    <row r="185" spans="1:14" s="28" customFormat="1" x14ac:dyDescent="0.25">
      <c r="A185" s="70"/>
      <c r="B185" s="24"/>
      <c r="C185" s="25"/>
      <c r="D185" s="24"/>
      <c r="E185" s="24"/>
      <c r="F185" s="24"/>
      <c r="G185" s="67" t="e">
        <f>INDEX(Справочно!$B$107:$B$232,MATCH('7'!$A$6:$A$1001,Справочно!$A$107:$A$232,))</f>
        <v>#N/A</v>
      </c>
      <c r="H185" s="66">
        <v>7</v>
      </c>
      <c r="I185" s="24"/>
      <c r="J185" s="24"/>
      <c r="K185" s="25"/>
      <c r="L185" s="24"/>
      <c r="M185" s="68" t="e">
        <f>INDEX(Справочно!$D$107:$D$232,MATCH('7'!$A$6:$A$1001,Справочно!$A$107:$A$232,))</f>
        <v>#N/A</v>
      </c>
      <c r="N185" s="67" t="e">
        <f>INDEX(Справочно!$C$107:$C$232,MATCH('7'!$A$6:$A$1001,Справочно!$A$107:$A$232,))</f>
        <v>#N/A</v>
      </c>
    </row>
    <row r="186" spans="1:14" s="28" customFormat="1" x14ac:dyDescent="0.25">
      <c r="A186" s="70"/>
      <c r="B186" s="24"/>
      <c r="C186" s="25"/>
      <c r="D186" s="24"/>
      <c r="E186" s="24"/>
      <c r="F186" s="24"/>
      <c r="G186" s="67" t="e">
        <f>INDEX(Справочно!$B$107:$B$232,MATCH('7'!$A$6:$A$1001,Справочно!$A$107:$A$232,))</f>
        <v>#N/A</v>
      </c>
      <c r="H186" s="66">
        <v>7</v>
      </c>
      <c r="I186" s="24"/>
      <c r="J186" s="24"/>
      <c r="K186" s="25"/>
      <c r="L186" s="24"/>
      <c r="M186" s="68" t="e">
        <f>INDEX(Справочно!$D$107:$D$232,MATCH('7'!$A$6:$A$1001,Справочно!$A$107:$A$232,))</f>
        <v>#N/A</v>
      </c>
      <c r="N186" s="67" t="e">
        <f>INDEX(Справочно!$C$107:$C$232,MATCH('7'!$A$6:$A$1001,Справочно!$A$107:$A$232,))</f>
        <v>#N/A</v>
      </c>
    </row>
    <row r="187" spans="1:14" s="28" customFormat="1" x14ac:dyDescent="0.25">
      <c r="A187" s="70"/>
      <c r="B187" s="24"/>
      <c r="C187" s="25"/>
      <c r="D187" s="24"/>
      <c r="E187" s="24"/>
      <c r="F187" s="24"/>
      <c r="G187" s="67" t="e">
        <f>INDEX(Справочно!$B$107:$B$232,MATCH('7'!$A$6:$A$1001,Справочно!$A$107:$A$232,))</f>
        <v>#N/A</v>
      </c>
      <c r="H187" s="66">
        <v>7</v>
      </c>
      <c r="I187" s="24"/>
      <c r="J187" s="24"/>
      <c r="K187" s="25"/>
      <c r="L187" s="24"/>
      <c r="M187" s="68" t="e">
        <f>INDEX(Справочно!$D$107:$D$232,MATCH('7'!$A$6:$A$1001,Справочно!$A$107:$A$232,))</f>
        <v>#N/A</v>
      </c>
      <c r="N187" s="67" t="e">
        <f>INDEX(Справочно!$C$107:$C$232,MATCH('7'!$A$6:$A$1001,Справочно!$A$107:$A$232,))</f>
        <v>#N/A</v>
      </c>
    </row>
    <row r="188" spans="1:14" s="28" customFormat="1" x14ac:dyDescent="0.25">
      <c r="A188" s="70"/>
      <c r="B188" s="24"/>
      <c r="C188" s="25"/>
      <c r="D188" s="24"/>
      <c r="E188" s="24"/>
      <c r="F188" s="24"/>
      <c r="G188" s="67" t="e">
        <f>INDEX(Справочно!$B$107:$B$232,MATCH('7'!$A$6:$A$1001,Справочно!$A$107:$A$232,))</f>
        <v>#N/A</v>
      </c>
      <c r="H188" s="66">
        <v>7</v>
      </c>
      <c r="I188" s="24"/>
      <c r="J188" s="24"/>
      <c r="K188" s="25"/>
      <c r="L188" s="24"/>
      <c r="M188" s="68" t="e">
        <f>INDEX(Справочно!$D$107:$D$232,MATCH('7'!$A$6:$A$1001,Справочно!$A$107:$A$232,))</f>
        <v>#N/A</v>
      </c>
      <c r="N188" s="67" t="e">
        <f>INDEX(Справочно!$C$107:$C$232,MATCH('7'!$A$6:$A$1001,Справочно!$A$107:$A$232,))</f>
        <v>#N/A</v>
      </c>
    </row>
    <row r="189" spans="1:14" s="28" customFormat="1" x14ac:dyDescent="0.25">
      <c r="A189" s="70"/>
      <c r="B189" s="24"/>
      <c r="C189" s="25"/>
      <c r="D189" s="24"/>
      <c r="E189" s="24"/>
      <c r="F189" s="24"/>
      <c r="G189" s="67" t="e">
        <f>INDEX(Справочно!$B$107:$B$232,MATCH('7'!$A$6:$A$1001,Справочно!$A$107:$A$232,))</f>
        <v>#N/A</v>
      </c>
      <c r="H189" s="66">
        <v>7</v>
      </c>
      <c r="I189" s="24"/>
      <c r="J189" s="24"/>
      <c r="K189" s="25"/>
      <c r="L189" s="24"/>
      <c r="M189" s="68" t="e">
        <f>INDEX(Справочно!$D$107:$D$232,MATCH('7'!$A$6:$A$1001,Справочно!$A$107:$A$232,))</f>
        <v>#N/A</v>
      </c>
      <c r="N189" s="67" t="e">
        <f>INDEX(Справочно!$C$107:$C$232,MATCH('7'!$A$6:$A$1001,Справочно!$A$107:$A$232,))</f>
        <v>#N/A</v>
      </c>
    </row>
    <row r="190" spans="1:14" s="28" customFormat="1" x14ac:dyDescent="0.25">
      <c r="A190" s="70"/>
      <c r="B190" s="24"/>
      <c r="C190" s="25"/>
      <c r="D190" s="24"/>
      <c r="E190" s="24"/>
      <c r="F190" s="24"/>
      <c r="G190" s="67" t="e">
        <f>INDEX(Справочно!$B$107:$B$232,MATCH('7'!$A$6:$A$1001,Справочно!$A$107:$A$232,))</f>
        <v>#N/A</v>
      </c>
      <c r="H190" s="66">
        <v>7</v>
      </c>
      <c r="I190" s="24"/>
      <c r="J190" s="24"/>
      <c r="K190" s="25"/>
      <c r="L190" s="24"/>
      <c r="M190" s="68" t="e">
        <f>INDEX(Справочно!$D$107:$D$232,MATCH('7'!$A$6:$A$1001,Справочно!$A$107:$A$232,))</f>
        <v>#N/A</v>
      </c>
      <c r="N190" s="67" t="e">
        <f>INDEX(Справочно!$C$107:$C$232,MATCH('7'!$A$6:$A$1001,Справочно!$A$107:$A$232,))</f>
        <v>#N/A</v>
      </c>
    </row>
    <row r="191" spans="1:14" s="28" customFormat="1" x14ac:dyDescent="0.25">
      <c r="A191" s="70"/>
      <c r="B191" s="24"/>
      <c r="C191" s="25"/>
      <c r="D191" s="24"/>
      <c r="E191" s="24"/>
      <c r="F191" s="24"/>
      <c r="G191" s="67" t="e">
        <f>INDEX(Справочно!$B$107:$B$232,MATCH('7'!$A$6:$A$1001,Справочно!$A$107:$A$232,))</f>
        <v>#N/A</v>
      </c>
      <c r="H191" s="66">
        <v>7</v>
      </c>
      <c r="I191" s="24"/>
      <c r="J191" s="24"/>
      <c r="K191" s="25"/>
      <c r="L191" s="24"/>
      <c r="M191" s="68" t="e">
        <f>INDEX(Справочно!$D$107:$D$232,MATCH('7'!$A$6:$A$1001,Справочно!$A$107:$A$232,))</f>
        <v>#N/A</v>
      </c>
      <c r="N191" s="67" t="e">
        <f>INDEX(Справочно!$C$107:$C$232,MATCH('7'!$A$6:$A$1001,Справочно!$A$107:$A$232,))</f>
        <v>#N/A</v>
      </c>
    </row>
    <row r="192" spans="1:14" s="28" customFormat="1" x14ac:dyDescent="0.25">
      <c r="A192" s="70"/>
      <c r="B192" s="24"/>
      <c r="C192" s="25"/>
      <c r="D192" s="24"/>
      <c r="E192" s="24"/>
      <c r="F192" s="24"/>
      <c r="G192" s="67" t="e">
        <f>INDEX(Справочно!$B$107:$B$232,MATCH('7'!$A$6:$A$1001,Справочно!$A$107:$A$232,))</f>
        <v>#N/A</v>
      </c>
      <c r="H192" s="66">
        <v>7</v>
      </c>
      <c r="I192" s="24"/>
      <c r="J192" s="24"/>
      <c r="K192" s="25"/>
      <c r="L192" s="24"/>
      <c r="M192" s="68" t="e">
        <f>INDEX(Справочно!$D$107:$D$232,MATCH('7'!$A$6:$A$1001,Справочно!$A$107:$A$232,))</f>
        <v>#N/A</v>
      </c>
      <c r="N192" s="67" t="e">
        <f>INDEX(Справочно!$C$107:$C$232,MATCH('7'!$A$6:$A$1001,Справочно!$A$107:$A$232,))</f>
        <v>#N/A</v>
      </c>
    </row>
    <row r="193" spans="1:14" s="28" customFormat="1" x14ac:dyDescent="0.25">
      <c r="A193" s="70"/>
      <c r="B193" s="24"/>
      <c r="C193" s="25"/>
      <c r="D193" s="24"/>
      <c r="E193" s="24"/>
      <c r="F193" s="24"/>
      <c r="G193" s="67" t="e">
        <f>INDEX(Справочно!$B$107:$B$232,MATCH('7'!$A$6:$A$1001,Справочно!$A$107:$A$232,))</f>
        <v>#N/A</v>
      </c>
      <c r="H193" s="66">
        <v>7</v>
      </c>
      <c r="I193" s="24"/>
      <c r="J193" s="24"/>
      <c r="K193" s="25"/>
      <c r="L193" s="24"/>
      <c r="M193" s="68" t="e">
        <f>INDEX(Справочно!$D$107:$D$232,MATCH('7'!$A$6:$A$1001,Справочно!$A$107:$A$232,))</f>
        <v>#N/A</v>
      </c>
      <c r="N193" s="67" t="e">
        <f>INDEX(Справочно!$C$107:$C$232,MATCH('7'!$A$6:$A$1001,Справочно!$A$107:$A$232,))</f>
        <v>#N/A</v>
      </c>
    </row>
    <row r="194" spans="1:14" s="28" customFormat="1" x14ac:dyDescent="0.25">
      <c r="A194" s="70"/>
      <c r="B194" s="24"/>
      <c r="C194" s="25"/>
      <c r="D194" s="24"/>
      <c r="E194" s="24"/>
      <c r="F194" s="24"/>
      <c r="G194" s="67" t="e">
        <f>INDEX(Справочно!$B$107:$B$232,MATCH('7'!$A$6:$A$1001,Справочно!$A$107:$A$232,))</f>
        <v>#N/A</v>
      </c>
      <c r="H194" s="66">
        <v>7</v>
      </c>
      <c r="I194" s="24"/>
      <c r="J194" s="24"/>
      <c r="K194" s="25"/>
      <c r="L194" s="24"/>
      <c r="M194" s="68" t="e">
        <f>INDEX(Справочно!$D$107:$D$232,MATCH('7'!$A$6:$A$1001,Справочно!$A$107:$A$232,))</f>
        <v>#N/A</v>
      </c>
      <c r="N194" s="67" t="e">
        <f>INDEX(Справочно!$C$107:$C$232,MATCH('7'!$A$6:$A$1001,Справочно!$A$107:$A$232,))</f>
        <v>#N/A</v>
      </c>
    </row>
    <row r="195" spans="1:14" s="28" customFormat="1" x14ac:dyDescent="0.25">
      <c r="A195" s="70"/>
      <c r="B195" s="24"/>
      <c r="C195" s="25"/>
      <c r="D195" s="24"/>
      <c r="E195" s="24"/>
      <c r="F195" s="24"/>
      <c r="G195" s="67" t="e">
        <f>INDEX(Справочно!$B$107:$B$232,MATCH('7'!$A$6:$A$1001,Справочно!$A$107:$A$232,))</f>
        <v>#N/A</v>
      </c>
      <c r="H195" s="66">
        <v>7</v>
      </c>
      <c r="I195" s="24"/>
      <c r="J195" s="24"/>
      <c r="K195" s="25"/>
      <c r="L195" s="24"/>
      <c r="M195" s="68" t="e">
        <f>INDEX(Справочно!$D$107:$D$232,MATCH('7'!$A$6:$A$1001,Справочно!$A$107:$A$232,))</f>
        <v>#N/A</v>
      </c>
      <c r="N195" s="67" t="e">
        <f>INDEX(Справочно!$C$107:$C$232,MATCH('7'!$A$6:$A$1001,Справочно!$A$107:$A$232,))</f>
        <v>#N/A</v>
      </c>
    </row>
    <row r="196" spans="1:14" s="28" customFormat="1" x14ac:dyDescent="0.25">
      <c r="A196" s="70"/>
      <c r="B196" s="24"/>
      <c r="C196" s="25"/>
      <c r="D196" s="24"/>
      <c r="E196" s="24"/>
      <c r="F196" s="24"/>
      <c r="G196" s="67" t="e">
        <f>INDEX(Справочно!$B$107:$B$232,MATCH('7'!$A$6:$A$1001,Справочно!$A$107:$A$232,))</f>
        <v>#N/A</v>
      </c>
      <c r="H196" s="66">
        <v>7</v>
      </c>
      <c r="I196" s="24"/>
      <c r="J196" s="24"/>
      <c r="K196" s="25"/>
      <c r="L196" s="24"/>
      <c r="M196" s="68" t="e">
        <f>INDEX(Справочно!$D$107:$D$232,MATCH('7'!$A$6:$A$1001,Справочно!$A$107:$A$232,))</f>
        <v>#N/A</v>
      </c>
      <c r="N196" s="67" t="e">
        <f>INDEX(Справочно!$C$107:$C$232,MATCH('7'!$A$6:$A$1001,Справочно!$A$107:$A$232,))</f>
        <v>#N/A</v>
      </c>
    </row>
    <row r="197" spans="1:14" s="28" customFormat="1" x14ac:dyDescent="0.25">
      <c r="A197" s="70"/>
      <c r="B197" s="24"/>
      <c r="C197" s="25"/>
      <c r="D197" s="24"/>
      <c r="E197" s="24"/>
      <c r="F197" s="24"/>
      <c r="G197" s="67" t="e">
        <f>INDEX(Справочно!$B$107:$B$232,MATCH('7'!$A$6:$A$1001,Справочно!$A$107:$A$232,))</f>
        <v>#N/A</v>
      </c>
      <c r="H197" s="66">
        <v>7</v>
      </c>
      <c r="I197" s="24"/>
      <c r="J197" s="24"/>
      <c r="K197" s="25"/>
      <c r="L197" s="24"/>
      <c r="M197" s="68" t="e">
        <f>INDEX(Справочно!$D$107:$D$232,MATCH('7'!$A$6:$A$1001,Справочно!$A$107:$A$232,))</f>
        <v>#N/A</v>
      </c>
      <c r="N197" s="67" t="e">
        <f>INDEX(Справочно!$C$107:$C$232,MATCH('7'!$A$6:$A$1001,Справочно!$A$107:$A$232,))</f>
        <v>#N/A</v>
      </c>
    </row>
    <row r="198" spans="1:14" s="28" customFormat="1" x14ac:dyDescent="0.25">
      <c r="A198" s="70"/>
      <c r="B198" s="24"/>
      <c r="C198" s="25"/>
      <c r="D198" s="24"/>
      <c r="E198" s="24"/>
      <c r="F198" s="24"/>
      <c r="G198" s="67" t="e">
        <f>INDEX(Справочно!$B$107:$B$232,MATCH('7'!$A$6:$A$1001,Справочно!$A$107:$A$232,))</f>
        <v>#N/A</v>
      </c>
      <c r="H198" s="66">
        <v>7</v>
      </c>
      <c r="I198" s="24"/>
      <c r="J198" s="24"/>
      <c r="K198" s="25"/>
      <c r="L198" s="24"/>
      <c r="M198" s="68" t="e">
        <f>INDEX(Справочно!$D$107:$D$232,MATCH('7'!$A$6:$A$1001,Справочно!$A$107:$A$232,))</f>
        <v>#N/A</v>
      </c>
      <c r="N198" s="67" t="e">
        <f>INDEX(Справочно!$C$107:$C$232,MATCH('7'!$A$6:$A$1001,Справочно!$A$107:$A$232,))</f>
        <v>#N/A</v>
      </c>
    </row>
    <row r="199" spans="1:14" s="28" customFormat="1" x14ac:dyDescent="0.25">
      <c r="A199" s="70"/>
      <c r="B199" s="24"/>
      <c r="C199" s="25"/>
      <c r="D199" s="24"/>
      <c r="E199" s="24"/>
      <c r="F199" s="24"/>
      <c r="G199" s="67" t="e">
        <f>INDEX(Справочно!$B$107:$B$232,MATCH('7'!$A$6:$A$1001,Справочно!$A$107:$A$232,))</f>
        <v>#N/A</v>
      </c>
      <c r="H199" s="66">
        <v>7</v>
      </c>
      <c r="I199" s="24"/>
      <c r="J199" s="24"/>
      <c r="K199" s="25"/>
      <c r="L199" s="24"/>
      <c r="M199" s="68" t="e">
        <f>INDEX(Справочно!$D$107:$D$232,MATCH('7'!$A$6:$A$1001,Справочно!$A$107:$A$232,))</f>
        <v>#N/A</v>
      </c>
      <c r="N199" s="67" t="e">
        <f>INDEX(Справочно!$C$107:$C$232,MATCH('7'!$A$6:$A$1001,Справочно!$A$107:$A$232,))</f>
        <v>#N/A</v>
      </c>
    </row>
    <row r="200" spans="1:14" s="28" customFormat="1" x14ac:dyDescent="0.25">
      <c r="A200" s="70"/>
      <c r="B200" s="24"/>
      <c r="C200" s="25"/>
      <c r="D200" s="24"/>
      <c r="E200" s="24"/>
      <c r="F200" s="24"/>
      <c r="G200" s="67" t="e">
        <f>INDEX(Справочно!$B$107:$B$232,MATCH('7'!$A$6:$A$1001,Справочно!$A$107:$A$232,))</f>
        <v>#N/A</v>
      </c>
      <c r="H200" s="66">
        <v>7</v>
      </c>
      <c r="I200" s="24"/>
      <c r="J200" s="24"/>
      <c r="K200" s="25"/>
      <c r="L200" s="24"/>
      <c r="M200" s="68" t="e">
        <f>INDEX(Справочно!$D$107:$D$232,MATCH('7'!$A$6:$A$1001,Справочно!$A$107:$A$232,))</f>
        <v>#N/A</v>
      </c>
      <c r="N200" s="67" t="e">
        <f>INDEX(Справочно!$C$107:$C$232,MATCH('7'!$A$6:$A$1001,Справочно!$A$107:$A$232,))</f>
        <v>#N/A</v>
      </c>
    </row>
    <row r="201" spans="1:14" s="28" customFormat="1" x14ac:dyDescent="0.25">
      <c r="A201" s="70"/>
      <c r="B201" s="24"/>
      <c r="C201" s="25"/>
      <c r="D201" s="24"/>
      <c r="E201" s="24"/>
      <c r="F201" s="24"/>
      <c r="G201" s="67" t="e">
        <f>INDEX(Справочно!$B$107:$B$232,MATCH('7'!$A$6:$A$1001,Справочно!$A$107:$A$232,))</f>
        <v>#N/A</v>
      </c>
      <c r="H201" s="66">
        <v>7</v>
      </c>
      <c r="I201" s="24"/>
      <c r="J201" s="24"/>
      <c r="K201" s="25"/>
      <c r="L201" s="24"/>
      <c r="M201" s="68" t="e">
        <f>INDEX(Справочно!$D$107:$D$232,MATCH('7'!$A$6:$A$1001,Справочно!$A$107:$A$232,))</f>
        <v>#N/A</v>
      </c>
      <c r="N201" s="67" t="e">
        <f>INDEX(Справочно!$C$107:$C$232,MATCH('7'!$A$6:$A$1001,Справочно!$A$107:$A$232,))</f>
        <v>#N/A</v>
      </c>
    </row>
    <row r="202" spans="1:14" s="28" customFormat="1" x14ac:dyDescent="0.25">
      <c r="A202" s="70"/>
      <c r="B202" s="24"/>
      <c r="C202" s="25"/>
      <c r="D202" s="24"/>
      <c r="E202" s="24"/>
      <c r="F202" s="24"/>
      <c r="G202" s="67" t="e">
        <f>INDEX(Справочно!$B$107:$B$232,MATCH('7'!$A$6:$A$1001,Справочно!$A$107:$A$232,))</f>
        <v>#N/A</v>
      </c>
      <c r="H202" s="66">
        <v>7</v>
      </c>
      <c r="I202" s="24"/>
      <c r="J202" s="24"/>
      <c r="K202" s="25"/>
      <c r="L202" s="24"/>
      <c r="M202" s="68" t="e">
        <f>INDEX(Справочно!$D$107:$D$232,MATCH('7'!$A$6:$A$1001,Справочно!$A$107:$A$232,))</f>
        <v>#N/A</v>
      </c>
      <c r="N202" s="67" t="e">
        <f>INDEX(Справочно!$C$107:$C$232,MATCH('7'!$A$6:$A$1001,Справочно!$A$107:$A$232,))</f>
        <v>#N/A</v>
      </c>
    </row>
    <row r="203" spans="1:14" s="28" customFormat="1" x14ac:dyDescent="0.25">
      <c r="A203" s="70"/>
      <c r="B203" s="24"/>
      <c r="C203" s="25"/>
      <c r="D203" s="24"/>
      <c r="E203" s="24"/>
      <c r="F203" s="24"/>
      <c r="G203" s="67" t="e">
        <f>INDEX(Справочно!$B$107:$B$232,MATCH('7'!$A$6:$A$1001,Справочно!$A$107:$A$232,))</f>
        <v>#N/A</v>
      </c>
      <c r="H203" s="66">
        <v>7</v>
      </c>
      <c r="I203" s="24"/>
      <c r="J203" s="24"/>
      <c r="K203" s="25"/>
      <c r="L203" s="24"/>
      <c r="M203" s="68" t="e">
        <f>INDEX(Справочно!$D$107:$D$232,MATCH('7'!$A$6:$A$1001,Справочно!$A$107:$A$232,))</f>
        <v>#N/A</v>
      </c>
      <c r="N203" s="67" t="e">
        <f>INDEX(Справочно!$C$107:$C$232,MATCH('7'!$A$6:$A$1001,Справочно!$A$107:$A$232,))</f>
        <v>#N/A</v>
      </c>
    </row>
    <row r="204" spans="1:14" s="28" customFormat="1" x14ac:dyDescent="0.25">
      <c r="A204" s="70"/>
      <c r="B204" s="24"/>
      <c r="C204" s="25"/>
      <c r="D204" s="24"/>
      <c r="E204" s="24"/>
      <c r="F204" s="24"/>
      <c r="G204" s="67" t="e">
        <f>INDEX(Справочно!$B$107:$B$232,MATCH('7'!$A$6:$A$1001,Справочно!$A$107:$A$232,))</f>
        <v>#N/A</v>
      </c>
      <c r="H204" s="66">
        <v>7</v>
      </c>
      <c r="I204" s="24"/>
      <c r="J204" s="24"/>
      <c r="K204" s="25"/>
      <c r="L204" s="24"/>
      <c r="M204" s="68" t="e">
        <f>INDEX(Справочно!$D$107:$D$232,MATCH('7'!$A$6:$A$1001,Справочно!$A$107:$A$232,))</f>
        <v>#N/A</v>
      </c>
      <c r="N204" s="67" t="e">
        <f>INDEX(Справочно!$C$107:$C$232,MATCH('7'!$A$6:$A$1001,Справочно!$A$107:$A$232,))</f>
        <v>#N/A</v>
      </c>
    </row>
    <row r="205" spans="1:14" s="28" customFormat="1" x14ac:dyDescent="0.25">
      <c r="A205" s="70"/>
      <c r="B205" s="24"/>
      <c r="C205" s="25"/>
      <c r="D205" s="24"/>
      <c r="E205" s="24"/>
      <c r="F205" s="24"/>
      <c r="G205" s="67" t="e">
        <f>INDEX(Справочно!$B$107:$B$232,MATCH('7'!$A$6:$A$1001,Справочно!$A$107:$A$232,))</f>
        <v>#N/A</v>
      </c>
      <c r="H205" s="66">
        <v>7</v>
      </c>
      <c r="I205" s="24"/>
      <c r="J205" s="24"/>
      <c r="K205" s="25"/>
      <c r="L205" s="24"/>
      <c r="M205" s="68" t="e">
        <f>INDEX(Справочно!$D$107:$D$232,MATCH('7'!$A$6:$A$1001,Справочно!$A$107:$A$232,))</f>
        <v>#N/A</v>
      </c>
      <c r="N205" s="67" t="e">
        <f>INDEX(Справочно!$C$107:$C$232,MATCH('7'!$A$6:$A$1001,Справочно!$A$107:$A$232,))</f>
        <v>#N/A</v>
      </c>
    </row>
    <row r="206" spans="1:14" s="28" customFormat="1" x14ac:dyDescent="0.25">
      <c r="A206" s="70"/>
      <c r="B206" s="24"/>
      <c r="C206" s="25"/>
      <c r="D206" s="24"/>
      <c r="E206" s="24"/>
      <c r="F206" s="24"/>
      <c r="G206" s="67" t="e">
        <f>INDEX(Справочно!$B$107:$B$232,MATCH('7'!$A$6:$A$1001,Справочно!$A$107:$A$232,))</f>
        <v>#N/A</v>
      </c>
      <c r="H206" s="66">
        <v>7</v>
      </c>
      <c r="I206" s="24"/>
      <c r="J206" s="24"/>
      <c r="K206" s="25"/>
      <c r="L206" s="24"/>
      <c r="M206" s="68" t="e">
        <f>INDEX(Справочно!$D$107:$D$232,MATCH('7'!$A$6:$A$1001,Справочно!$A$107:$A$232,))</f>
        <v>#N/A</v>
      </c>
      <c r="N206" s="67" t="e">
        <f>INDEX(Справочно!$C$107:$C$232,MATCH('7'!$A$6:$A$1001,Справочно!$A$107:$A$232,))</f>
        <v>#N/A</v>
      </c>
    </row>
    <row r="207" spans="1:14" s="28" customFormat="1" x14ac:dyDescent="0.25">
      <c r="A207" s="70"/>
      <c r="B207" s="24"/>
      <c r="C207" s="25"/>
      <c r="D207" s="24"/>
      <c r="E207" s="24"/>
      <c r="F207" s="24"/>
      <c r="G207" s="67" t="e">
        <f>INDEX(Справочно!$B$107:$B$232,MATCH('7'!$A$6:$A$1001,Справочно!$A$107:$A$232,))</f>
        <v>#N/A</v>
      </c>
      <c r="H207" s="66">
        <v>7</v>
      </c>
      <c r="I207" s="24"/>
      <c r="J207" s="24"/>
      <c r="K207" s="25"/>
      <c r="L207" s="24"/>
      <c r="M207" s="68" t="e">
        <f>INDEX(Справочно!$D$107:$D$232,MATCH('7'!$A$6:$A$1001,Справочно!$A$107:$A$232,))</f>
        <v>#N/A</v>
      </c>
      <c r="N207" s="67" t="e">
        <f>INDEX(Справочно!$C$107:$C$232,MATCH('7'!$A$6:$A$1001,Справочно!$A$107:$A$232,))</f>
        <v>#N/A</v>
      </c>
    </row>
    <row r="208" spans="1:14" s="28" customFormat="1" x14ac:dyDescent="0.25">
      <c r="A208" s="70"/>
      <c r="B208" s="24"/>
      <c r="C208" s="25"/>
      <c r="D208" s="24"/>
      <c r="E208" s="24"/>
      <c r="F208" s="24"/>
      <c r="G208" s="67" t="e">
        <f>INDEX(Справочно!$B$107:$B$232,MATCH('7'!$A$6:$A$1001,Справочно!$A$107:$A$232,))</f>
        <v>#N/A</v>
      </c>
      <c r="H208" s="66">
        <v>7</v>
      </c>
      <c r="I208" s="24"/>
      <c r="J208" s="24"/>
      <c r="K208" s="25"/>
      <c r="L208" s="24"/>
      <c r="M208" s="68" t="e">
        <f>INDEX(Справочно!$D$107:$D$232,MATCH('7'!$A$6:$A$1001,Справочно!$A$107:$A$232,))</f>
        <v>#N/A</v>
      </c>
      <c r="N208" s="67" t="e">
        <f>INDEX(Справочно!$C$107:$C$232,MATCH('7'!$A$6:$A$1001,Справочно!$A$107:$A$232,))</f>
        <v>#N/A</v>
      </c>
    </row>
    <row r="209" spans="1:14" s="28" customFormat="1" x14ac:dyDescent="0.25">
      <c r="A209" s="70"/>
      <c r="B209" s="24"/>
      <c r="C209" s="25"/>
      <c r="D209" s="24"/>
      <c r="E209" s="24"/>
      <c r="F209" s="24"/>
      <c r="G209" s="67" t="e">
        <f>INDEX(Справочно!$B$107:$B$232,MATCH('7'!$A$6:$A$1001,Справочно!$A$107:$A$232,))</f>
        <v>#N/A</v>
      </c>
      <c r="H209" s="66">
        <v>7</v>
      </c>
      <c r="I209" s="24"/>
      <c r="J209" s="24"/>
      <c r="K209" s="25"/>
      <c r="L209" s="24"/>
      <c r="M209" s="68" t="e">
        <f>INDEX(Справочно!$D$107:$D$232,MATCH('7'!$A$6:$A$1001,Справочно!$A$107:$A$232,))</f>
        <v>#N/A</v>
      </c>
      <c r="N209" s="67" t="e">
        <f>INDEX(Справочно!$C$107:$C$232,MATCH('7'!$A$6:$A$1001,Справочно!$A$107:$A$232,))</f>
        <v>#N/A</v>
      </c>
    </row>
    <row r="210" spans="1:14" s="28" customFormat="1" x14ac:dyDescent="0.25">
      <c r="A210" s="70"/>
      <c r="B210" s="24"/>
      <c r="C210" s="25"/>
      <c r="D210" s="24"/>
      <c r="E210" s="24"/>
      <c r="F210" s="24"/>
      <c r="G210" s="67" t="e">
        <f>INDEX(Справочно!$B$107:$B$232,MATCH('7'!$A$6:$A$1001,Справочно!$A$107:$A$232,))</f>
        <v>#N/A</v>
      </c>
      <c r="H210" s="66">
        <v>7</v>
      </c>
      <c r="I210" s="24"/>
      <c r="J210" s="24"/>
      <c r="K210" s="25"/>
      <c r="L210" s="24"/>
      <c r="M210" s="68" t="e">
        <f>INDEX(Справочно!$D$107:$D$232,MATCH('7'!$A$6:$A$1001,Справочно!$A$107:$A$232,))</f>
        <v>#N/A</v>
      </c>
      <c r="N210" s="67" t="e">
        <f>INDEX(Справочно!$C$107:$C$232,MATCH('7'!$A$6:$A$1001,Справочно!$A$107:$A$232,))</f>
        <v>#N/A</v>
      </c>
    </row>
    <row r="211" spans="1:14" s="28" customFormat="1" x14ac:dyDescent="0.25">
      <c r="A211" s="70"/>
      <c r="B211" s="24"/>
      <c r="C211" s="25"/>
      <c r="D211" s="24"/>
      <c r="E211" s="24"/>
      <c r="F211" s="24"/>
      <c r="G211" s="67" t="e">
        <f>INDEX(Справочно!$B$107:$B$232,MATCH('7'!$A$6:$A$1001,Справочно!$A$107:$A$232,))</f>
        <v>#N/A</v>
      </c>
      <c r="H211" s="66">
        <v>7</v>
      </c>
      <c r="I211" s="24"/>
      <c r="J211" s="24"/>
      <c r="K211" s="25"/>
      <c r="L211" s="24"/>
      <c r="M211" s="68" t="e">
        <f>INDEX(Справочно!$D$107:$D$232,MATCH('7'!$A$6:$A$1001,Справочно!$A$107:$A$232,))</f>
        <v>#N/A</v>
      </c>
      <c r="N211" s="67" t="e">
        <f>INDEX(Справочно!$C$107:$C$232,MATCH('7'!$A$6:$A$1001,Справочно!$A$107:$A$232,))</f>
        <v>#N/A</v>
      </c>
    </row>
    <row r="212" spans="1:14" s="28" customFormat="1" x14ac:dyDescent="0.25">
      <c r="A212" s="70"/>
      <c r="B212" s="24"/>
      <c r="C212" s="25"/>
      <c r="D212" s="24"/>
      <c r="E212" s="24"/>
      <c r="F212" s="24"/>
      <c r="G212" s="67" t="e">
        <f>INDEX(Справочно!$B$107:$B$232,MATCH('7'!$A$6:$A$1001,Справочно!$A$107:$A$232,))</f>
        <v>#N/A</v>
      </c>
      <c r="H212" s="66">
        <v>7</v>
      </c>
      <c r="I212" s="24"/>
      <c r="J212" s="24"/>
      <c r="K212" s="25"/>
      <c r="L212" s="24"/>
      <c r="M212" s="68" t="e">
        <f>INDEX(Справочно!$D$107:$D$232,MATCH('7'!$A$6:$A$1001,Справочно!$A$107:$A$232,))</f>
        <v>#N/A</v>
      </c>
      <c r="N212" s="67" t="e">
        <f>INDEX(Справочно!$C$107:$C$232,MATCH('7'!$A$6:$A$1001,Справочно!$A$107:$A$232,))</f>
        <v>#N/A</v>
      </c>
    </row>
    <row r="213" spans="1:14" s="28" customFormat="1" x14ac:dyDescent="0.25">
      <c r="A213" s="70"/>
      <c r="B213" s="24"/>
      <c r="C213" s="25"/>
      <c r="D213" s="24"/>
      <c r="E213" s="24"/>
      <c r="F213" s="24"/>
      <c r="G213" s="67" t="e">
        <f>INDEX(Справочно!$B$107:$B$232,MATCH('7'!$A$6:$A$1001,Справочно!$A$107:$A$232,))</f>
        <v>#N/A</v>
      </c>
      <c r="H213" s="66">
        <v>7</v>
      </c>
      <c r="I213" s="24"/>
      <c r="J213" s="24"/>
      <c r="K213" s="25"/>
      <c r="L213" s="24"/>
      <c r="M213" s="68" t="e">
        <f>INDEX(Справочно!$D$107:$D$232,MATCH('7'!$A$6:$A$1001,Справочно!$A$107:$A$232,))</f>
        <v>#N/A</v>
      </c>
      <c r="N213" s="67" t="e">
        <f>INDEX(Справочно!$C$107:$C$232,MATCH('7'!$A$6:$A$1001,Справочно!$A$107:$A$232,))</f>
        <v>#N/A</v>
      </c>
    </row>
    <row r="214" spans="1:14" s="28" customFormat="1" x14ac:dyDescent="0.25">
      <c r="A214" s="70"/>
      <c r="B214" s="24"/>
      <c r="C214" s="25"/>
      <c r="D214" s="24"/>
      <c r="E214" s="24"/>
      <c r="F214" s="24"/>
      <c r="G214" s="67" t="e">
        <f>INDEX(Справочно!$B$107:$B$232,MATCH('7'!$A$6:$A$1001,Справочно!$A$107:$A$232,))</f>
        <v>#N/A</v>
      </c>
      <c r="H214" s="66">
        <v>7</v>
      </c>
      <c r="I214" s="24"/>
      <c r="J214" s="24"/>
      <c r="K214" s="25"/>
      <c r="L214" s="24"/>
      <c r="M214" s="68" t="e">
        <f>INDEX(Справочно!$D$107:$D$232,MATCH('7'!$A$6:$A$1001,Справочно!$A$107:$A$232,))</f>
        <v>#N/A</v>
      </c>
      <c r="N214" s="67" t="e">
        <f>INDEX(Справочно!$C$107:$C$232,MATCH('7'!$A$6:$A$1001,Справочно!$A$107:$A$232,))</f>
        <v>#N/A</v>
      </c>
    </row>
    <row r="215" spans="1:14" s="28" customFormat="1" x14ac:dyDescent="0.25">
      <c r="A215" s="70"/>
      <c r="B215" s="24"/>
      <c r="C215" s="25"/>
      <c r="D215" s="24"/>
      <c r="E215" s="24"/>
      <c r="F215" s="24"/>
      <c r="G215" s="67" t="e">
        <f>INDEX(Справочно!$B$107:$B$232,MATCH('7'!$A$6:$A$1001,Справочно!$A$107:$A$232,))</f>
        <v>#N/A</v>
      </c>
      <c r="H215" s="66">
        <v>7</v>
      </c>
      <c r="I215" s="24"/>
      <c r="J215" s="24"/>
      <c r="K215" s="25"/>
      <c r="L215" s="24"/>
      <c r="M215" s="68" t="e">
        <f>INDEX(Справочно!$D$107:$D$232,MATCH('7'!$A$6:$A$1001,Справочно!$A$107:$A$232,))</f>
        <v>#N/A</v>
      </c>
      <c r="N215" s="67" t="e">
        <f>INDEX(Справочно!$C$107:$C$232,MATCH('7'!$A$6:$A$1001,Справочно!$A$107:$A$232,))</f>
        <v>#N/A</v>
      </c>
    </row>
    <row r="216" spans="1:14" s="28" customFormat="1" x14ac:dyDescent="0.25">
      <c r="A216" s="70"/>
      <c r="B216" s="24"/>
      <c r="C216" s="25"/>
      <c r="D216" s="24"/>
      <c r="E216" s="24"/>
      <c r="F216" s="24"/>
      <c r="G216" s="67" t="e">
        <f>INDEX(Справочно!$B$107:$B$232,MATCH('7'!$A$6:$A$1001,Справочно!$A$107:$A$232,))</f>
        <v>#N/A</v>
      </c>
      <c r="H216" s="66">
        <v>7</v>
      </c>
      <c r="I216" s="24"/>
      <c r="J216" s="24"/>
      <c r="K216" s="25"/>
      <c r="L216" s="24"/>
      <c r="M216" s="68" t="e">
        <f>INDEX(Справочно!$D$107:$D$232,MATCH('7'!$A$6:$A$1001,Справочно!$A$107:$A$232,))</f>
        <v>#N/A</v>
      </c>
      <c r="N216" s="67" t="e">
        <f>INDEX(Справочно!$C$107:$C$232,MATCH('7'!$A$6:$A$1001,Справочно!$A$107:$A$232,))</f>
        <v>#N/A</v>
      </c>
    </row>
    <row r="217" spans="1:14" s="28" customFormat="1" x14ac:dyDescent="0.25">
      <c r="A217" s="70"/>
      <c r="B217" s="24"/>
      <c r="C217" s="25"/>
      <c r="D217" s="24"/>
      <c r="E217" s="24"/>
      <c r="F217" s="24"/>
      <c r="G217" s="67" t="e">
        <f>INDEX(Справочно!$B$107:$B$232,MATCH('7'!$A$6:$A$1001,Справочно!$A$107:$A$232,))</f>
        <v>#N/A</v>
      </c>
      <c r="H217" s="66">
        <v>7</v>
      </c>
      <c r="I217" s="24"/>
      <c r="J217" s="24"/>
      <c r="K217" s="25"/>
      <c r="L217" s="24"/>
      <c r="M217" s="68" t="e">
        <f>INDEX(Справочно!$D$107:$D$232,MATCH('7'!$A$6:$A$1001,Справочно!$A$107:$A$232,))</f>
        <v>#N/A</v>
      </c>
      <c r="N217" s="67" t="e">
        <f>INDEX(Справочно!$C$107:$C$232,MATCH('7'!$A$6:$A$1001,Справочно!$A$107:$A$232,))</f>
        <v>#N/A</v>
      </c>
    </row>
    <row r="218" spans="1:14" s="28" customFormat="1" x14ac:dyDescent="0.25">
      <c r="A218" s="70"/>
      <c r="B218" s="24"/>
      <c r="C218" s="25"/>
      <c r="D218" s="24"/>
      <c r="E218" s="24"/>
      <c r="F218" s="24"/>
      <c r="G218" s="67" t="e">
        <f>INDEX(Справочно!$B$107:$B$232,MATCH('7'!$A$6:$A$1001,Справочно!$A$107:$A$232,))</f>
        <v>#N/A</v>
      </c>
      <c r="H218" s="66">
        <v>7</v>
      </c>
      <c r="I218" s="24"/>
      <c r="J218" s="24"/>
      <c r="K218" s="25"/>
      <c r="L218" s="24"/>
      <c r="M218" s="68" t="e">
        <f>INDEX(Справочно!$D$107:$D$232,MATCH('7'!$A$6:$A$1001,Справочно!$A$107:$A$232,))</f>
        <v>#N/A</v>
      </c>
      <c r="N218" s="67" t="e">
        <f>INDEX(Справочно!$C$107:$C$232,MATCH('7'!$A$6:$A$1001,Справочно!$A$107:$A$232,))</f>
        <v>#N/A</v>
      </c>
    </row>
    <row r="219" spans="1:14" s="28" customFormat="1" x14ac:dyDescent="0.25">
      <c r="A219" s="70"/>
      <c r="B219" s="24"/>
      <c r="C219" s="25"/>
      <c r="D219" s="24"/>
      <c r="E219" s="24"/>
      <c r="F219" s="24"/>
      <c r="G219" s="67" t="e">
        <f>INDEX(Справочно!$B$107:$B$232,MATCH('7'!$A$6:$A$1001,Справочно!$A$107:$A$232,))</f>
        <v>#N/A</v>
      </c>
      <c r="H219" s="66">
        <v>7</v>
      </c>
      <c r="I219" s="24"/>
      <c r="J219" s="24"/>
      <c r="K219" s="25"/>
      <c r="L219" s="24"/>
      <c r="M219" s="68" t="e">
        <f>INDEX(Справочно!$D$107:$D$232,MATCH('7'!$A$6:$A$1001,Справочно!$A$107:$A$232,))</f>
        <v>#N/A</v>
      </c>
      <c r="N219" s="67" t="e">
        <f>INDEX(Справочно!$C$107:$C$232,MATCH('7'!$A$6:$A$1001,Справочно!$A$107:$A$232,))</f>
        <v>#N/A</v>
      </c>
    </row>
    <row r="220" spans="1:14" s="28" customFormat="1" x14ac:dyDescent="0.25">
      <c r="A220" s="70"/>
      <c r="B220" s="24"/>
      <c r="C220" s="25"/>
      <c r="D220" s="24"/>
      <c r="E220" s="24"/>
      <c r="F220" s="24"/>
      <c r="G220" s="67" t="e">
        <f>INDEX(Справочно!$B$107:$B$232,MATCH('7'!$A$6:$A$1001,Справочно!$A$107:$A$232,))</f>
        <v>#N/A</v>
      </c>
      <c r="H220" s="66">
        <v>7</v>
      </c>
      <c r="I220" s="24"/>
      <c r="J220" s="24"/>
      <c r="K220" s="25"/>
      <c r="L220" s="24"/>
      <c r="M220" s="68" t="e">
        <f>INDEX(Справочно!$D$107:$D$232,MATCH('7'!$A$6:$A$1001,Справочно!$A$107:$A$232,))</f>
        <v>#N/A</v>
      </c>
      <c r="N220" s="67" t="e">
        <f>INDEX(Справочно!$C$107:$C$232,MATCH('7'!$A$6:$A$1001,Справочно!$A$107:$A$232,))</f>
        <v>#N/A</v>
      </c>
    </row>
    <row r="221" spans="1:14" s="28" customFormat="1" x14ac:dyDescent="0.25">
      <c r="A221" s="70"/>
      <c r="B221" s="24"/>
      <c r="C221" s="25"/>
      <c r="D221" s="24"/>
      <c r="E221" s="24"/>
      <c r="F221" s="24"/>
      <c r="G221" s="67" t="e">
        <f>INDEX(Справочно!$B$107:$B$232,MATCH('7'!$A$6:$A$1001,Справочно!$A$107:$A$232,))</f>
        <v>#N/A</v>
      </c>
      <c r="H221" s="66">
        <v>7</v>
      </c>
      <c r="I221" s="24"/>
      <c r="J221" s="24"/>
      <c r="K221" s="25"/>
      <c r="L221" s="24"/>
      <c r="M221" s="68" t="e">
        <f>INDEX(Справочно!$D$107:$D$232,MATCH('7'!$A$6:$A$1001,Справочно!$A$107:$A$232,))</f>
        <v>#N/A</v>
      </c>
      <c r="N221" s="67" t="e">
        <f>INDEX(Справочно!$C$107:$C$232,MATCH('7'!$A$6:$A$1001,Справочно!$A$107:$A$232,))</f>
        <v>#N/A</v>
      </c>
    </row>
    <row r="222" spans="1:14" s="28" customFormat="1" x14ac:dyDescent="0.25">
      <c r="A222" s="70"/>
      <c r="B222" s="24"/>
      <c r="C222" s="25"/>
      <c r="D222" s="24"/>
      <c r="E222" s="24"/>
      <c r="F222" s="24"/>
      <c r="G222" s="67" t="e">
        <f>INDEX(Справочно!$B$107:$B$232,MATCH('7'!$A$6:$A$1001,Справочно!$A$107:$A$232,))</f>
        <v>#N/A</v>
      </c>
      <c r="H222" s="66">
        <v>7</v>
      </c>
      <c r="I222" s="24"/>
      <c r="J222" s="24"/>
      <c r="K222" s="25"/>
      <c r="L222" s="24"/>
      <c r="M222" s="68" t="e">
        <f>INDEX(Справочно!$D$107:$D$232,MATCH('7'!$A$6:$A$1001,Справочно!$A$107:$A$232,))</f>
        <v>#N/A</v>
      </c>
      <c r="N222" s="67" t="e">
        <f>INDEX(Справочно!$C$107:$C$232,MATCH('7'!$A$6:$A$1001,Справочно!$A$107:$A$232,))</f>
        <v>#N/A</v>
      </c>
    </row>
    <row r="223" spans="1:14" s="28" customFormat="1" x14ac:dyDescent="0.25">
      <c r="A223" s="70"/>
      <c r="B223" s="24"/>
      <c r="C223" s="25"/>
      <c r="D223" s="24"/>
      <c r="E223" s="24"/>
      <c r="F223" s="24"/>
      <c r="G223" s="67" t="e">
        <f>INDEX(Справочно!$B$107:$B$232,MATCH('7'!$A$6:$A$1001,Справочно!$A$107:$A$232,))</f>
        <v>#N/A</v>
      </c>
      <c r="H223" s="66">
        <v>7</v>
      </c>
      <c r="I223" s="24"/>
      <c r="J223" s="24"/>
      <c r="K223" s="25"/>
      <c r="L223" s="24"/>
      <c r="M223" s="68" t="e">
        <f>INDEX(Справочно!$D$107:$D$232,MATCH('7'!$A$6:$A$1001,Справочно!$A$107:$A$232,))</f>
        <v>#N/A</v>
      </c>
      <c r="N223" s="67" t="e">
        <f>INDEX(Справочно!$C$107:$C$232,MATCH('7'!$A$6:$A$1001,Справочно!$A$107:$A$232,))</f>
        <v>#N/A</v>
      </c>
    </row>
    <row r="224" spans="1:14" s="28" customFormat="1" x14ac:dyDescent="0.25">
      <c r="A224" s="70"/>
      <c r="B224" s="24"/>
      <c r="C224" s="25"/>
      <c r="D224" s="24"/>
      <c r="E224" s="24"/>
      <c r="F224" s="24"/>
      <c r="G224" s="67" t="e">
        <f>INDEX(Справочно!$B$107:$B$232,MATCH('7'!$A$6:$A$1001,Справочно!$A$107:$A$232,))</f>
        <v>#N/A</v>
      </c>
      <c r="H224" s="66">
        <v>7</v>
      </c>
      <c r="I224" s="24"/>
      <c r="J224" s="24"/>
      <c r="K224" s="25"/>
      <c r="L224" s="24"/>
      <c r="M224" s="68" t="e">
        <f>INDEX(Справочно!$D$107:$D$232,MATCH('7'!$A$6:$A$1001,Справочно!$A$107:$A$232,))</f>
        <v>#N/A</v>
      </c>
      <c r="N224" s="67" t="e">
        <f>INDEX(Справочно!$C$107:$C$232,MATCH('7'!$A$6:$A$1001,Справочно!$A$107:$A$232,))</f>
        <v>#N/A</v>
      </c>
    </row>
    <row r="225" spans="1:14" s="28" customFormat="1" x14ac:dyDescent="0.25">
      <c r="A225" s="70"/>
      <c r="B225" s="24"/>
      <c r="C225" s="25"/>
      <c r="D225" s="24"/>
      <c r="E225" s="24"/>
      <c r="F225" s="24"/>
      <c r="G225" s="67" t="e">
        <f>INDEX(Справочно!$B$107:$B$232,MATCH('7'!$A$6:$A$1001,Справочно!$A$107:$A$232,))</f>
        <v>#N/A</v>
      </c>
      <c r="H225" s="66">
        <v>7</v>
      </c>
      <c r="I225" s="24"/>
      <c r="J225" s="24"/>
      <c r="K225" s="25"/>
      <c r="L225" s="24"/>
      <c r="M225" s="68" t="e">
        <f>INDEX(Справочно!$D$107:$D$232,MATCH('7'!$A$6:$A$1001,Справочно!$A$107:$A$232,))</f>
        <v>#N/A</v>
      </c>
      <c r="N225" s="67" t="e">
        <f>INDEX(Справочно!$C$107:$C$232,MATCH('7'!$A$6:$A$1001,Справочно!$A$107:$A$232,))</f>
        <v>#N/A</v>
      </c>
    </row>
    <row r="226" spans="1:14" s="28" customFormat="1" x14ac:dyDescent="0.25">
      <c r="A226" s="70"/>
      <c r="B226" s="24"/>
      <c r="C226" s="25"/>
      <c r="D226" s="24"/>
      <c r="E226" s="24"/>
      <c r="F226" s="24"/>
      <c r="G226" s="67" t="e">
        <f>INDEX(Справочно!$B$107:$B$232,MATCH('7'!$A$6:$A$1001,Справочно!$A$107:$A$232,))</f>
        <v>#N/A</v>
      </c>
      <c r="H226" s="66">
        <v>7</v>
      </c>
      <c r="I226" s="24"/>
      <c r="J226" s="24"/>
      <c r="K226" s="25"/>
      <c r="L226" s="24"/>
      <c r="M226" s="68" t="e">
        <f>INDEX(Справочно!$D$107:$D$232,MATCH('7'!$A$6:$A$1001,Справочно!$A$107:$A$232,))</f>
        <v>#N/A</v>
      </c>
      <c r="N226" s="67" t="e">
        <f>INDEX(Справочно!$C$107:$C$232,MATCH('7'!$A$6:$A$1001,Справочно!$A$107:$A$232,))</f>
        <v>#N/A</v>
      </c>
    </row>
    <row r="227" spans="1:14" s="28" customFormat="1" x14ac:dyDescent="0.25">
      <c r="A227" s="70"/>
      <c r="B227" s="24"/>
      <c r="C227" s="25"/>
      <c r="D227" s="24"/>
      <c r="E227" s="24"/>
      <c r="F227" s="24"/>
      <c r="G227" s="67" t="e">
        <f>INDEX(Справочно!$B$107:$B$232,MATCH('7'!$A$6:$A$1001,Справочно!$A$107:$A$232,))</f>
        <v>#N/A</v>
      </c>
      <c r="H227" s="66">
        <v>7</v>
      </c>
      <c r="I227" s="24"/>
      <c r="J227" s="24"/>
      <c r="K227" s="25"/>
      <c r="L227" s="24"/>
      <c r="M227" s="68" t="e">
        <f>INDEX(Справочно!$D$107:$D$232,MATCH('7'!$A$6:$A$1001,Справочно!$A$107:$A$232,))</f>
        <v>#N/A</v>
      </c>
      <c r="N227" s="67" t="e">
        <f>INDEX(Справочно!$C$107:$C$232,MATCH('7'!$A$6:$A$1001,Справочно!$A$107:$A$232,))</f>
        <v>#N/A</v>
      </c>
    </row>
    <row r="228" spans="1:14" s="28" customFormat="1" x14ac:dyDescent="0.25">
      <c r="A228" s="70"/>
      <c r="B228" s="24"/>
      <c r="C228" s="25"/>
      <c r="D228" s="24"/>
      <c r="E228" s="24"/>
      <c r="F228" s="24"/>
      <c r="G228" s="67" t="e">
        <f>INDEX(Справочно!$B$107:$B$232,MATCH('7'!$A$6:$A$1001,Справочно!$A$107:$A$232,))</f>
        <v>#N/A</v>
      </c>
      <c r="H228" s="66">
        <v>7</v>
      </c>
      <c r="I228" s="24"/>
      <c r="J228" s="24"/>
      <c r="K228" s="25"/>
      <c r="L228" s="24"/>
      <c r="M228" s="68" t="e">
        <f>INDEX(Справочно!$D$107:$D$232,MATCH('7'!$A$6:$A$1001,Справочно!$A$107:$A$232,))</f>
        <v>#N/A</v>
      </c>
      <c r="N228" s="67" t="e">
        <f>INDEX(Справочно!$C$107:$C$232,MATCH('7'!$A$6:$A$1001,Справочно!$A$107:$A$232,))</f>
        <v>#N/A</v>
      </c>
    </row>
    <row r="229" spans="1:14" s="28" customFormat="1" x14ac:dyDescent="0.25">
      <c r="A229" s="70"/>
      <c r="B229" s="24"/>
      <c r="C229" s="25"/>
      <c r="D229" s="24"/>
      <c r="E229" s="24"/>
      <c r="F229" s="24"/>
      <c r="G229" s="67" t="e">
        <f>INDEX(Справочно!$B$107:$B$232,MATCH('7'!$A$6:$A$1001,Справочно!$A$107:$A$232,))</f>
        <v>#N/A</v>
      </c>
      <c r="H229" s="66">
        <v>7</v>
      </c>
      <c r="I229" s="24"/>
      <c r="J229" s="24"/>
      <c r="K229" s="25"/>
      <c r="L229" s="24"/>
      <c r="M229" s="68" t="e">
        <f>INDEX(Справочно!$D$107:$D$232,MATCH('7'!$A$6:$A$1001,Справочно!$A$107:$A$232,))</f>
        <v>#N/A</v>
      </c>
      <c r="N229" s="67" t="e">
        <f>INDEX(Справочно!$C$107:$C$232,MATCH('7'!$A$6:$A$1001,Справочно!$A$107:$A$232,))</f>
        <v>#N/A</v>
      </c>
    </row>
    <row r="230" spans="1:14" s="28" customFormat="1" x14ac:dyDescent="0.25">
      <c r="A230" s="70"/>
      <c r="B230" s="24"/>
      <c r="C230" s="25"/>
      <c r="D230" s="24"/>
      <c r="E230" s="24"/>
      <c r="F230" s="24"/>
      <c r="G230" s="67" t="e">
        <f>INDEX(Справочно!$B$107:$B$232,MATCH('7'!$A$6:$A$1001,Справочно!$A$107:$A$232,))</f>
        <v>#N/A</v>
      </c>
      <c r="H230" s="66">
        <v>7</v>
      </c>
      <c r="I230" s="24"/>
      <c r="J230" s="24"/>
      <c r="K230" s="25"/>
      <c r="L230" s="24"/>
      <c r="M230" s="68" t="e">
        <f>INDEX(Справочно!$D$107:$D$232,MATCH('7'!$A$6:$A$1001,Справочно!$A$107:$A$232,))</f>
        <v>#N/A</v>
      </c>
      <c r="N230" s="67" t="e">
        <f>INDEX(Справочно!$C$107:$C$232,MATCH('7'!$A$6:$A$1001,Справочно!$A$107:$A$232,))</f>
        <v>#N/A</v>
      </c>
    </row>
    <row r="231" spans="1:14" s="28" customFormat="1" x14ac:dyDescent="0.25">
      <c r="A231" s="70"/>
      <c r="B231" s="24"/>
      <c r="C231" s="25"/>
      <c r="D231" s="24"/>
      <c r="E231" s="24"/>
      <c r="F231" s="24"/>
      <c r="G231" s="67" t="e">
        <f>INDEX(Справочно!$B$107:$B$232,MATCH('7'!$A$6:$A$1001,Справочно!$A$107:$A$232,))</f>
        <v>#N/A</v>
      </c>
      <c r="H231" s="66">
        <v>7</v>
      </c>
      <c r="I231" s="24"/>
      <c r="J231" s="24"/>
      <c r="K231" s="25"/>
      <c r="L231" s="24"/>
      <c r="M231" s="68" t="e">
        <f>INDEX(Справочно!$D$107:$D$232,MATCH('7'!$A$6:$A$1001,Справочно!$A$107:$A$232,))</f>
        <v>#N/A</v>
      </c>
      <c r="N231" s="67" t="e">
        <f>INDEX(Справочно!$C$107:$C$232,MATCH('7'!$A$6:$A$1001,Справочно!$A$107:$A$232,))</f>
        <v>#N/A</v>
      </c>
    </row>
    <row r="232" spans="1:14" s="28" customFormat="1" x14ac:dyDescent="0.25">
      <c r="A232" s="70"/>
      <c r="B232" s="24"/>
      <c r="C232" s="25"/>
      <c r="D232" s="24"/>
      <c r="E232" s="24"/>
      <c r="F232" s="24"/>
      <c r="G232" s="67" t="e">
        <f>INDEX(Справочно!$B$107:$B$232,MATCH('7'!$A$6:$A$1001,Справочно!$A$107:$A$232,))</f>
        <v>#N/A</v>
      </c>
      <c r="H232" s="66">
        <v>7</v>
      </c>
      <c r="I232" s="24"/>
      <c r="J232" s="24"/>
      <c r="K232" s="25"/>
      <c r="L232" s="24"/>
      <c r="M232" s="68" t="e">
        <f>INDEX(Справочно!$D$107:$D$232,MATCH('7'!$A$6:$A$1001,Справочно!$A$107:$A$232,))</f>
        <v>#N/A</v>
      </c>
      <c r="N232" s="67" t="e">
        <f>INDEX(Справочно!$C$107:$C$232,MATCH('7'!$A$6:$A$1001,Справочно!$A$107:$A$232,))</f>
        <v>#N/A</v>
      </c>
    </row>
    <row r="233" spans="1:14" s="28" customFormat="1" x14ac:dyDescent="0.25">
      <c r="A233" s="70"/>
      <c r="B233" s="24"/>
      <c r="C233" s="25"/>
      <c r="D233" s="24"/>
      <c r="E233" s="24"/>
      <c r="F233" s="24"/>
      <c r="G233" s="67" t="e">
        <f>INDEX(Справочно!$B$107:$B$232,MATCH('7'!$A$6:$A$1001,Справочно!$A$107:$A$232,))</f>
        <v>#N/A</v>
      </c>
      <c r="H233" s="66">
        <v>7</v>
      </c>
      <c r="I233" s="24"/>
      <c r="J233" s="24"/>
      <c r="K233" s="25"/>
      <c r="L233" s="24"/>
      <c r="M233" s="68" t="e">
        <f>INDEX(Справочно!$D$107:$D$232,MATCH('7'!$A$6:$A$1001,Справочно!$A$107:$A$232,))</f>
        <v>#N/A</v>
      </c>
      <c r="N233" s="67" t="e">
        <f>INDEX(Справочно!$C$107:$C$232,MATCH('7'!$A$6:$A$1001,Справочно!$A$107:$A$232,))</f>
        <v>#N/A</v>
      </c>
    </row>
    <row r="234" spans="1:14" s="28" customFormat="1" x14ac:dyDescent="0.25">
      <c r="A234" s="70"/>
      <c r="B234" s="24"/>
      <c r="C234" s="25"/>
      <c r="D234" s="24"/>
      <c r="E234" s="24"/>
      <c r="F234" s="24"/>
      <c r="G234" s="67" t="e">
        <f>INDEX(Справочно!$B$107:$B$232,MATCH('7'!$A$6:$A$1001,Справочно!$A$107:$A$232,))</f>
        <v>#N/A</v>
      </c>
      <c r="H234" s="66">
        <v>7</v>
      </c>
      <c r="I234" s="24"/>
      <c r="J234" s="24"/>
      <c r="K234" s="25"/>
      <c r="L234" s="24"/>
      <c r="M234" s="68" t="e">
        <f>INDEX(Справочно!$D$107:$D$232,MATCH('7'!$A$6:$A$1001,Справочно!$A$107:$A$232,))</f>
        <v>#N/A</v>
      </c>
      <c r="N234" s="67" t="e">
        <f>INDEX(Справочно!$C$107:$C$232,MATCH('7'!$A$6:$A$1001,Справочно!$A$107:$A$232,))</f>
        <v>#N/A</v>
      </c>
    </row>
    <row r="235" spans="1:14" s="28" customFormat="1" x14ac:dyDescent="0.25">
      <c r="A235" s="70"/>
      <c r="B235" s="24"/>
      <c r="C235" s="25"/>
      <c r="D235" s="24"/>
      <c r="E235" s="24"/>
      <c r="F235" s="24"/>
      <c r="G235" s="67" t="e">
        <f>INDEX(Справочно!$B$107:$B$232,MATCH('7'!$A$6:$A$1001,Справочно!$A$107:$A$232,))</f>
        <v>#N/A</v>
      </c>
      <c r="H235" s="66">
        <v>7</v>
      </c>
      <c r="I235" s="24"/>
      <c r="J235" s="24"/>
      <c r="K235" s="25"/>
      <c r="L235" s="24"/>
      <c r="M235" s="68" t="e">
        <f>INDEX(Справочно!$D$107:$D$232,MATCH('7'!$A$6:$A$1001,Справочно!$A$107:$A$232,))</f>
        <v>#N/A</v>
      </c>
      <c r="N235" s="67" t="e">
        <f>INDEX(Справочно!$C$107:$C$232,MATCH('7'!$A$6:$A$1001,Справочно!$A$107:$A$232,))</f>
        <v>#N/A</v>
      </c>
    </row>
    <row r="236" spans="1:14" s="28" customFormat="1" x14ac:dyDescent="0.25">
      <c r="A236" s="70"/>
      <c r="B236" s="24"/>
      <c r="C236" s="25"/>
      <c r="D236" s="24"/>
      <c r="E236" s="24"/>
      <c r="F236" s="24"/>
      <c r="G236" s="67" t="e">
        <f>INDEX(Справочно!$B$107:$B$232,MATCH('7'!$A$6:$A$1001,Справочно!$A$107:$A$232,))</f>
        <v>#N/A</v>
      </c>
      <c r="H236" s="66">
        <v>7</v>
      </c>
      <c r="I236" s="24"/>
      <c r="J236" s="24"/>
      <c r="K236" s="25"/>
      <c r="L236" s="24"/>
      <c r="M236" s="68" t="e">
        <f>INDEX(Справочно!$D$107:$D$232,MATCH('7'!$A$6:$A$1001,Справочно!$A$107:$A$232,))</f>
        <v>#N/A</v>
      </c>
      <c r="N236" s="67" t="e">
        <f>INDEX(Справочно!$C$107:$C$232,MATCH('7'!$A$6:$A$1001,Справочно!$A$107:$A$232,))</f>
        <v>#N/A</v>
      </c>
    </row>
    <row r="237" spans="1:14" s="28" customFormat="1" x14ac:dyDescent="0.25">
      <c r="A237" s="70"/>
      <c r="B237" s="24"/>
      <c r="C237" s="25"/>
      <c r="D237" s="24"/>
      <c r="E237" s="24"/>
      <c r="F237" s="24"/>
      <c r="G237" s="67" t="e">
        <f>INDEX(Справочно!$B$107:$B$232,MATCH('7'!$A$6:$A$1001,Справочно!$A$107:$A$232,))</f>
        <v>#N/A</v>
      </c>
      <c r="H237" s="66">
        <v>7</v>
      </c>
      <c r="I237" s="24"/>
      <c r="J237" s="24"/>
      <c r="K237" s="25"/>
      <c r="L237" s="24"/>
      <c r="M237" s="68" t="e">
        <f>INDEX(Справочно!$D$107:$D$232,MATCH('7'!$A$6:$A$1001,Справочно!$A$107:$A$232,))</f>
        <v>#N/A</v>
      </c>
      <c r="N237" s="67" t="e">
        <f>INDEX(Справочно!$C$107:$C$232,MATCH('7'!$A$6:$A$1001,Справочно!$A$107:$A$232,))</f>
        <v>#N/A</v>
      </c>
    </row>
    <row r="238" spans="1:14" s="28" customFormat="1" x14ac:dyDescent="0.25">
      <c r="A238" s="70"/>
      <c r="B238" s="24"/>
      <c r="C238" s="25"/>
      <c r="D238" s="24"/>
      <c r="E238" s="24"/>
      <c r="F238" s="24"/>
      <c r="G238" s="67" t="e">
        <f>INDEX(Справочно!$B$107:$B$232,MATCH('7'!$A$6:$A$1001,Справочно!$A$107:$A$232,))</f>
        <v>#N/A</v>
      </c>
      <c r="H238" s="66">
        <v>7</v>
      </c>
      <c r="I238" s="24"/>
      <c r="J238" s="24"/>
      <c r="K238" s="25"/>
      <c r="L238" s="24"/>
      <c r="M238" s="68" t="e">
        <f>INDEX(Справочно!$D$107:$D$232,MATCH('7'!$A$6:$A$1001,Справочно!$A$107:$A$232,))</f>
        <v>#N/A</v>
      </c>
      <c r="N238" s="67" t="e">
        <f>INDEX(Справочно!$C$107:$C$232,MATCH('7'!$A$6:$A$1001,Справочно!$A$107:$A$232,))</f>
        <v>#N/A</v>
      </c>
    </row>
    <row r="239" spans="1:14" s="28" customFormat="1" x14ac:dyDescent="0.25">
      <c r="A239" s="70"/>
      <c r="B239" s="24"/>
      <c r="C239" s="25"/>
      <c r="D239" s="24"/>
      <c r="E239" s="24"/>
      <c r="F239" s="24"/>
      <c r="G239" s="67" t="e">
        <f>INDEX(Справочно!$B$107:$B$232,MATCH('7'!$A$6:$A$1001,Справочно!$A$107:$A$232,))</f>
        <v>#N/A</v>
      </c>
      <c r="H239" s="66">
        <v>7</v>
      </c>
      <c r="I239" s="24"/>
      <c r="J239" s="24"/>
      <c r="K239" s="25"/>
      <c r="L239" s="24"/>
      <c r="M239" s="68" t="e">
        <f>INDEX(Справочно!$D$107:$D$232,MATCH('7'!$A$6:$A$1001,Справочно!$A$107:$A$232,))</f>
        <v>#N/A</v>
      </c>
      <c r="N239" s="67" t="e">
        <f>INDEX(Справочно!$C$107:$C$232,MATCH('7'!$A$6:$A$1001,Справочно!$A$107:$A$232,))</f>
        <v>#N/A</v>
      </c>
    </row>
    <row r="240" spans="1:14" s="28" customFormat="1" x14ac:dyDescent="0.25">
      <c r="A240" s="70"/>
      <c r="B240" s="24"/>
      <c r="C240" s="25"/>
      <c r="D240" s="24"/>
      <c r="E240" s="24"/>
      <c r="F240" s="24"/>
      <c r="G240" s="67" t="e">
        <f>INDEX(Справочно!$B$107:$B$232,MATCH('7'!$A$6:$A$1001,Справочно!$A$107:$A$232,))</f>
        <v>#N/A</v>
      </c>
      <c r="H240" s="66">
        <v>7</v>
      </c>
      <c r="I240" s="24"/>
      <c r="J240" s="24"/>
      <c r="K240" s="25"/>
      <c r="L240" s="24"/>
      <c r="M240" s="68" t="e">
        <f>INDEX(Справочно!$D$107:$D$232,MATCH('7'!$A$6:$A$1001,Справочно!$A$107:$A$232,))</f>
        <v>#N/A</v>
      </c>
      <c r="N240" s="67" t="e">
        <f>INDEX(Справочно!$C$107:$C$232,MATCH('7'!$A$6:$A$1001,Справочно!$A$107:$A$232,))</f>
        <v>#N/A</v>
      </c>
    </row>
    <row r="241" spans="1:14" s="28" customFormat="1" x14ac:dyDescent="0.25">
      <c r="A241" s="70"/>
      <c r="B241" s="24"/>
      <c r="C241" s="25"/>
      <c r="D241" s="24"/>
      <c r="E241" s="24"/>
      <c r="F241" s="24"/>
      <c r="G241" s="67" t="e">
        <f>INDEX(Справочно!$B$107:$B$232,MATCH('7'!$A$6:$A$1001,Справочно!$A$107:$A$232,))</f>
        <v>#N/A</v>
      </c>
      <c r="H241" s="66">
        <v>7</v>
      </c>
      <c r="I241" s="24"/>
      <c r="J241" s="24"/>
      <c r="K241" s="25"/>
      <c r="L241" s="24"/>
      <c r="M241" s="68" t="e">
        <f>INDEX(Справочно!$D$107:$D$232,MATCH('7'!$A$6:$A$1001,Справочно!$A$107:$A$232,))</f>
        <v>#N/A</v>
      </c>
      <c r="N241" s="67" t="e">
        <f>INDEX(Справочно!$C$107:$C$232,MATCH('7'!$A$6:$A$1001,Справочно!$A$107:$A$232,))</f>
        <v>#N/A</v>
      </c>
    </row>
    <row r="242" spans="1:14" s="28" customFormat="1" x14ac:dyDescent="0.25">
      <c r="A242" s="70"/>
      <c r="B242" s="24"/>
      <c r="C242" s="25"/>
      <c r="D242" s="24"/>
      <c r="E242" s="24"/>
      <c r="F242" s="24"/>
      <c r="G242" s="67" t="e">
        <f>INDEX(Справочно!$B$107:$B$232,MATCH('7'!$A$6:$A$1001,Справочно!$A$107:$A$232,))</f>
        <v>#N/A</v>
      </c>
      <c r="H242" s="66">
        <v>7</v>
      </c>
      <c r="I242" s="24"/>
      <c r="J242" s="24"/>
      <c r="K242" s="25"/>
      <c r="L242" s="24"/>
      <c r="M242" s="68" t="e">
        <f>INDEX(Справочно!$D$107:$D$232,MATCH('7'!$A$6:$A$1001,Справочно!$A$107:$A$232,))</f>
        <v>#N/A</v>
      </c>
      <c r="N242" s="67" t="e">
        <f>INDEX(Справочно!$C$107:$C$232,MATCH('7'!$A$6:$A$1001,Справочно!$A$107:$A$232,))</f>
        <v>#N/A</v>
      </c>
    </row>
    <row r="243" spans="1:14" s="28" customFormat="1" x14ac:dyDescent="0.25">
      <c r="A243" s="70"/>
      <c r="B243" s="24"/>
      <c r="C243" s="25"/>
      <c r="D243" s="24"/>
      <c r="E243" s="24"/>
      <c r="F243" s="24"/>
      <c r="G243" s="67" t="e">
        <f>INDEX(Справочно!$B$107:$B$232,MATCH('7'!$A$6:$A$1001,Справочно!$A$107:$A$232,))</f>
        <v>#N/A</v>
      </c>
      <c r="H243" s="66">
        <v>7</v>
      </c>
      <c r="I243" s="24"/>
      <c r="J243" s="24"/>
      <c r="K243" s="25"/>
      <c r="L243" s="24"/>
      <c r="M243" s="68" t="e">
        <f>INDEX(Справочно!$D$107:$D$232,MATCH('7'!$A$6:$A$1001,Справочно!$A$107:$A$232,))</f>
        <v>#N/A</v>
      </c>
      <c r="N243" s="67" t="e">
        <f>INDEX(Справочно!$C$107:$C$232,MATCH('7'!$A$6:$A$1001,Справочно!$A$107:$A$232,))</f>
        <v>#N/A</v>
      </c>
    </row>
    <row r="244" spans="1:14" s="28" customFormat="1" x14ac:dyDescent="0.25">
      <c r="A244" s="70"/>
      <c r="B244" s="24"/>
      <c r="C244" s="25"/>
      <c r="D244" s="24"/>
      <c r="E244" s="24"/>
      <c r="F244" s="24"/>
      <c r="G244" s="67" t="e">
        <f>INDEX(Справочно!$B$107:$B$232,MATCH('7'!$A$6:$A$1001,Справочно!$A$107:$A$232,))</f>
        <v>#N/A</v>
      </c>
      <c r="H244" s="66">
        <v>7</v>
      </c>
      <c r="I244" s="24"/>
      <c r="J244" s="24"/>
      <c r="K244" s="25"/>
      <c r="L244" s="24"/>
      <c r="M244" s="68" t="e">
        <f>INDEX(Справочно!$D$107:$D$232,MATCH('7'!$A$6:$A$1001,Справочно!$A$107:$A$232,))</f>
        <v>#N/A</v>
      </c>
      <c r="N244" s="67" t="e">
        <f>INDEX(Справочно!$C$107:$C$232,MATCH('7'!$A$6:$A$1001,Справочно!$A$107:$A$232,))</f>
        <v>#N/A</v>
      </c>
    </row>
    <row r="245" spans="1:14" s="28" customFormat="1" x14ac:dyDescent="0.25">
      <c r="A245" s="70"/>
      <c r="B245" s="24"/>
      <c r="C245" s="25"/>
      <c r="D245" s="24"/>
      <c r="E245" s="24"/>
      <c r="F245" s="24"/>
      <c r="G245" s="67" t="e">
        <f>INDEX(Справочно!$B$107:$B$232,MATCH('7'!$A$6:$A$1001,Справочно!$A$107:$A$232,))</f>
        <v>#N/A</v>
      </c>
      <c r="H245" s="66">
        <v>7</v>
      </c>
      <c r="I245" s="24"/>
      <c r="J245" s="24"/>
      <c r="K245" s="25"/>
      <c r="L245" s="24"/>
      <c r="M245" s="68" t="e">
        <f>INDEX(Справочно!$D$107:$D$232,MATCH('7'!$A$6:$A$1001,Справочно!$A$107:$A$232,))</f>
        <v>#N/A</v>
      </c>
      <c r="N245" s="67" t="e">
        <f>INDEX(Справочно!$C$107:$C$232,MATCH('7'!$A$6:$A$1001,Справочно!$A$107:$A$232,))</f>
        <v>#N/A</v>
      </c>
    </row>
    <row r="246" spans="1:14" s="28" customFormat="1" x14ac:dyDescent="0.25">
      <c r="A246" s="70"/>
      <c r="B246" s="24"/>
      <c r="C246" s="25"/>
      <c r="D246" s="24"/>
      <c r="E246" s="24"/>
      <c r="F246" s="24"/>
      <c r="G246" s="67" t="e">
        <f>INDEX(Справочно!$B$107:$B$232,MATCH('7'!$A$6:$A$1001,Справочно!$A$107:$A$232,))</f>
        <v>#N/A</v>
      </c>
      <c r="H246" s="66">
        <v>7</v>
      </c>
      <c r="I246" s="24"/>
      <c r="J246" s="24"/>
      <c r="K246" s="25"/>
      <c r="L246" s="24"/>
      <c r="M246" s="68" t="e">
        <f>INDEX(Справочно!$D$107:$D$232,MATCH('7'!$A$6:$A$1001,Справочно!$A$107:$A$232,))</f>
        <v>#N/A</v>
      </c>
      <c r="N246" s="67" t="e">
        <f>INDEX(Справочно!$C$107:$C$232,MATCH('7'!$A$6:$A$1001,Справочно!$A$107:$A$232,))</f>
        <v>#N/A</v>
      </c>
    </row>
    <row r="247" spans="1:14" s="28" customFormat="1" x14ac:dyDescent="0.25">
      <c r="A247" s="70"/>
      <c r="B247" s="24"/>
      <c r="C247" s="25"/>
      <c r="D247" s="24"/>
      <c r="E247" s="24"/>
      <c r="F247" s="24"/>
      <c r="G247" s="67" t="e">
        <f>INDEX(Справочно!$B$107:$B$232,MATCH('7'!$A$6:$A$1001,Справочно!$A$107:$A$232,))</f>
        <v>#N/A</v>
      </c>
      <c r="H247" s="66">
        <v>7</v>
      </c>
      <c r="I247" s="24"/>
      <c r="J247" s="24"/>
      <c r="K247" s="25"/>
      <c r="L247" s="24"/>
      <c r="M247" s="68" t="e">
        <f>INDEX(Справочно!$D$107:$D$232,MATCH('7'!$A$6:$A$1001,Справочно!$A$107:$A$232,))</f>
        <v>#N/A</v>
      </c>
      <c r="N247" s="67" t="e">
        <f>INDEX(Справочно!$C$107:$C$232,MATCH('7'!$A$6:$A$1001,Справочно!$A$107:$A$232,))</f>
        <v>#N/A</v>
      </c>
    </row>
    <row r="248" spans="1:14" s="28" customFormat="1" x14ac:dyDescent="0.25">
      <c r="A248" s="70"/>
      <c r="B248" s="24"/>
      <c r="C248" s="25"/>
      <c r="D248" s="24"/>
      <c r="E248" s="24"/>
      <c r="F248" s="24"/>
      <c r="G248" s="67" t="e">
        <f>INDEX(Справочно!$B$107:$B$232,MATCH('7'!$A$6:$A$1001,Справочно!$A$107:$A$232,))</f>
        <v>#N/A</v>
      </c>
      <c r="H248" s="66">
        <v>7</v>
      </c>
      <c r="I248" s="24"/>
      <c r="J248" s="24"/>
      <c r="K248" s="25"/>
      <c r="L248" s="24"/>
      <c r="M248" s="68" t="e">
        <f>INDEX(Справочно!$D$107:$D$232,MATCH('7'!$A$6:$A$1001,Справочно!$A$107:$A$232,))</f>
        <v>#N/A</v>
      </c>
      <c r="N248" s="67" t="e">
        <f>INDEX(Справочно!$C$107:$C$232,MATCH('7'!$A$6:$A$1001,Справочно!$A$107:$A$232,))</f>
        <v>#N/A</v>
      </c>
    </row>
    <row r="249" spans="1:14" s="28" customFormat="1" x14ac:dyDescent="0.25">
      <c r="A249" s="70"/>
      <c r="B249" s="24"/>
      <c r="C249" s="25"/>
      <c r="D249" s="24"/>
      <c r="E249" s="24"/>
      <c r="F249" s="24"/>
      <c r="G249" s="67" t="e">
        <f>INDEX(Справочно!$B$107:$B$232,MATCH('7'!$A$6:$A$1001,Справочно!$A$107:$A$232,))</f>
        <v>#N/A</v>
      </c>
      <c r="H249" s="66">
        <v>7</v>
      </c>
      <c r="I249" s="24"/>
      <c r="J249" s="24"/>
      <c r="K249" s="25"/>
      <c r="L249" s="24"/>
      <c r="M249" s="68" t="e">
        <f>INDEX(Справочно!$D$107:$D$232,MATCH('7'!$A$6:$A$1001,Справочно!$A$107:$A$232,))</f>
        <v>#N/A</v>
      </c>
      <c r="N249" s="67" t="e">
        <f>INDEX(Справочно!$C$107:$C$232,MATCH('7'!$A$6:$A$1001,Справочно!$A$107:$A$232,))</f>
        <v>#N/A</v>
      </c>
    </row>
    <row r="250" spans="1:14" s="28" customFormat="1" x14ac:dyDescent="0.25">
      <c r="A250" s="70"/>
      <c r="B250" s="24"/>
      <c r="C250" s="25"/>
      <c r="D250" s="24"/>
      <c r="E250" s="24"/>
      <c r="F250" s="24"/>
      <c r="G250" s="67" t="e">
        <f>INDEX(Справочно!$B$107:$B$232,MATCH('7'!$A$6:$A$1001,Справочно!$A$107:$A$232,))</f>
        <v>#N/A</v>
      </c>
      <c r="H250" s="66">
        <v>7</v>
      </c>
      <c r="I250" s="24"/>
      <c r="J250" s="24"/>
      <c r="K250" s="25"/>
      <c r="L250" s="24"/>
      <c r="M250" s="68" t="e">
        <f>INDEX(Справочно!$D$107:$D$232,MATCH('7'!$A$6:$A$1001,Справочно!$A$107:$A$232,))</f>
        <v>#N/A</v>
      </c>
      <c r="N250" s="67" t="e">
        <f>INDEX(Справочно!$C$107:$C$232,MATCH('7'!$A$6:$A$1001,Справочно!$A$107:$A$232,))</f>
        <v>#N/A</v>
      </c>
    </row>
    <row r="251" spans="1:14" s="28" customFormat="1" x14ac:dyDescent="0.25">
      <c r="A251" s="70"/>
      <c r="B251" s="24"/>
      <c r="C251" s="25"/>
      <c r="D251" s="24"/>
      <c r="E251" s="24"/>
      <c r="F251" s="24"/>
      <c r="G251" s="67" t="e">
        <f>INDEX(Справочно!$B$107:$B$232,MATCH('7'!$A$6:$A$1001,Справочно!$A$107:$A$232,))</f>
        <v>#N/A</v>
      </c>
      <c r="H251" s="66">
        <v>7</v>
      </c>
      <c r="I251" s="24"/>
      <c r="J251" s="24"/>
      <c r="K251" s="25"/>
      <c r="L251" s="24"/>
      <c r="M251" s="68" t="e">
        <f>INDEX(Справочно!$D$107:$D$232,MATCH('7'!$A$6:$A$1001,Справочно!$A$107:$A$232,))</f>
        <v>#N/A</v>
      </c>
      <c r="N251" s="67" t="e">
        <f>INDEX(Справочно!$C$107:$C$232,MATCH('7'!$A$6:$A$1001,Справочно!$A$107:$A$232,))</f>
        <v>#N/A</v>
      </c>
    </row>
    <row r="252" spans="1:14" s="28" customFormat="1" x14ac:dyDescent="0.25">
      <c r="A252" s="70"/>
      <c r="B252" s="24"/>
      <c r="C252" s="25"/>
      <c r="D252" s="24"/>
      <c r="E252" s="24"/>
      <c r="F252" s="24"/>
      <c r="G252" s="67" t="e">
        <f>INDEX(Справочно!$B$107:$B$232,MATCH('7'!$A$6:$A$1001,Справочно!$A$107:$A$232,))</f>
        <v>#N/A</v>
      </c>
      <c r="H252" s="66">
        <v>7</v>
      </c>
      <c r="I252" s="24"/>
      <c r="J252" s="24"/>
      <c r="K252" s="25"/>
      <c r="L252" s="24"/>
      <c r="M252" s="68" t="e">
        <f>INDEX(Справочно!$D$107:$D$232,MATCH('7'!$A$6:$A$1001,Справочно!$A$107:$A$232,))</f>
        <v>#N/A</v>
      </c>
      <c r="N252" s="67" t="e">
        <f>INDEX(Справочно!$C$107:$C$232,MATCH('7'!$A$6:$A$1001,Справочно!$A$107:$A$232,))</f>
        <v>#N/A</v>
      </c>
    </row>
    <row r="253" spans="1:14" s="28" customFormat="1" x14ac:dyDescent="0.25">
      <c r="A253" s="70"/>
      <c r="B253" s="24"/>
      <c r="C253" s="25"/>
      <c r="D253" s="24"/>
      <c r="E253" s="24"/>
      <c r="F253" s="24"/>
      <c r="G253" s="67" t="e">
        <f>INDEX(Справочно!$B$107:$B$232,MATCH('7'!$A$6:$A$1001,Справочно!$A$107:$A$232,))</f>
        <v>#N/A</v>
      </c>
      <c r="H253" s="66">
        <v>7</v>
      </c>
      <c r="I253" s="24"/>
      <c r="J253" s="24"/>
      <c r="K253" s="25"/>
      <c r="L253" s="24"/>
      <c r="M253" s="68" t="e">
        <f>INDEX(Справочно!$D$107:$D$232,MATCH('7'!$A$6:$A$1001,Справочно!$A$107:$A$232,))</f>
        <v>#N/A</v>
      </c>
      <c r="N253" s="67" t="e">
        <f>INDEX(Справочно!$C$107:$C$232,MATCH('7'!$A$6:$A$1001,Справочно!$A$107:$A$232,))</f>
        <v>#N/A</v>
      </c>
    </row>
    <row r="254" spans="1:14" s="28" customFormat="1" x14ac:dyDescent="0.25">
      <c r="A254" s="70"/>
      <c r="B254" s="24"/>
      <c r="C254" s="25"/>
      <c r="D254" s="24"/>
      <c r="E254" s="24"/>
      <c r="F254" s="24"/>
      <c r="G254" s="67" t="e">
        <f>INDEX(Справочно!$B$107:$B$232,MATCH('7'!$A$6:$A$1001,Справочно!$A$107:$A$232,))</f>
        <v>#N/A</v>
      </c>
      <c r="H254" s="66">
        <v>7</v>
      </c>
      <c r="I254" s="24"/>
      <c r="J254" s="24"/>
      <c r="K254" s="25"/>
      <c r="L254" s="24"/>
      <c r="M254" s="68" t="e">
        <f>INDEX(Справочно!$D$107:$D$232,MATCH('7'!$A$6:$A$1001,Справочно!$A$107:$A$232,))</f>
        <v>#N/A</v>
      </c>
      <c r="N254" s="67" t="e">
        <f>INDEX(Справочно!$C$107:$C$232,MATCH('7'!$A$6:$A$1001,Справочно!$A$107:$A$232,))</f>
        <v>#N/A</v>
      </c>
    </row>
    <row r="255" spans="1:14" s="28" customFormat="1" x14ac:dyDescent="0.25">
      <c r="A255" s="70"/>
      <c r="B255" s="24"/>
      <c r="C255" s="25"/>
      <c r="D255" s="24"/>
      <c r="E255" s="24"/>
      <c r="F255" s="24"/>
      <c r="G255" s="67" t="e">
        <f>INDEX(Справочно!$B$107:$B$232,MATCH('7'!$A$6:$A$1001,Справочно!$A$107:$A$232,))</f>
        <v>#N/A</v>
      </c>
      <c r="H255" s="66">
        <v>7</v>
      </c>
      <c r="I255" s="24"/>
      <c r="J255" s="24"/>
      <c r="K255" s="25"/>
      <c r="L255" s="24"/>
      <c r="M255" s="68" t="e">
        <f>INDEX(Справочно!$D$107:$D$232,MATCH('7'!$A$6:$A$1001,Справочно!$A$107:$A$232,))</f>
        <v>#N/A</v>
      </c>
      <c r="N255" s="67" t="e">
        <f>INDEX(Справочно!$C$107:$C$232,MATCH('7'!$A$6:$A$1001,Справочно!$A$107:$A$232,))</f>
        <v>#N/A</v>
      </c>
    </row>
    <row r="256" spans="1:14" s="28" customFormat="1" x14ac:dyDescent="0.25">
      <c r="A256" s="70"/>
      <c r="B256" s="24"/>
      <c r="C256" s="25"/>
      <c r="D256" s="24"/>
      <c r="E256" s="24"/>
      <c r="F256" s="24"/>
      <c r="G256" s="67" t="e">
        <f>INDEX(Справочно!$B$107:$B$232,MATCH('7'!$A$6:$A$1001,Справочно!$A$107:$A$232,))</f>
        <v>#N/A</v>
      </c>
      <c r="H256" s="66">
        <v>7</v>
      </c>
      <c r="I256" s="24"/>
      <c r="J256" s="24"/>
      <c r="K256" s="25"/>
      <c r="L256" s="24"/>
      <c r="M256" s="68" t="e">
        <f>INDEX(Справочно!$D$107:$D$232,MATCH('7'!$A$6:$A$1001,Справочно!$A$107:$A$232,))</f>
        <v>#N/A</v>
      </c>
      <c r="N256" s="67" t="e">
        <f>INDEX(Справочно!$C$107:$C$232,MATCH('7'!$A$6:$A$1001,Справочно!$A$107:$A$232,))</f>
        <v>#N/A</v>
      </c>
    </row>
    <row r="257" spans="1:14" s="28" customFormat="1" x14ac:dyDescent="0.25">
      <c r="A257" s="70"/>
      <c r="B257" s="24"/>
      <c r="C257" s="25"/>
      <c r="D257" s="24"/>
      <c r="E257" s="24"/>
      <c r="F257" s="24"/>
      <c r="G257" s="67" t="e">
        <f>INDEX(Справочно!$B$107:$B$232,MATCH('7'!$A$6:$A$1001,Справочно!$A$107:$A$232,))</f>
        <v>#N/A</v>
      </c>
      <c r="H257" s="66">
        <v>7</v>
      </c>
      <c r="I257" s="24"/>
      <c r="J257" s="24"/>
      <c r="K257" s="25"/>
      <c r="L257" s="24"/>
      <c r="M257" s="68" t="e">
        <f>INDEX(Справочно!$D$107:$D$232,MATCH('7'!$A$6:$A$1001,Справочно!$A$107:$A$232,))</f>
        <v>#N/A</v>
      </c>
      <c r="N257" s="67" t="e">
        <f>INDEX(Справочно!$C$107:$C$232,MATCH('7'!$A$6:$A$1001,Справочно!$A$107:$A$232,))</f>
        <v>#N/A</v>
      </c>
    </row>
    <row r="258" spans="1:14" s="28" customFormat="1" x14ac:dyDescent="0.25">
      <c r="A258" s="70"/>
      <c r="B258" s="24"/>
      <c r="C258" s="25"/>
      <c r="D258" s="24"/>
      <c r="E258" s="24"/>
      <c r="F258" s="24"/>
      <c r="G258" s="67" t="e">
        <f>INDEX(Справочно!$B$107:$B$232,MATCH('7'!$A$6:$A$1001,Справочно!$A$107:$A$232,))</f>
        <v>#N/A</v>
      </c>
      <c r="H258" s="66">
        <v>7</v>
      </c>
      <c r="I258" s="24"/>
      <c r="J258" s="24"/>
      <c r="K258" s="25"/>
      <c r="L258" s="24"/>
      <c r="M258" s="68" t="e">
        <f>INDEX(Справочно!$D$107:$D$232,MATCH('7'!$A$6:$A$1001,Справочно!$A$107:$A$232,))</f>
        <v>#N/A</v>
      </c>
      <c r="N258" s="67" t="e">
        <f>INDEX(Справочно!$C$107:$C$232,MATCH('7'!$A$6:$A$1001,Справочно!$A$107:$A$232,))</f>
        <v>#N/A</v>
      </c>
    </row>
    <row r="259" spans="1:14" s="28" customFormat="1" x14ac:dyDescent="0.25">
      <c r="A259" s="70"/>
      <c r="B259" s="24"/>
      <c r="C259" s="25"/>
      <c r="D259" s="24"/>
      <c r="E259" s="24"/>
      <c r="F259" s="24"/>
      <c r="G259" s="67" t="e">
        <f>INDEX(Справочно!$B$107:$B$232,MATCH('7'!$A$6:$A$1001,Справочно!$A$107:$A$232,))</f>
        <v>#N/A</v>
      </c>
      <c r="H259" s="66">
        <v>7</v>
      </c>
      <c r="I259" s="24"/>
      <c r="J259" s="24"/>
      <c r="K259" s="25"/>
      <c r="L259" s="24"/>
      <c r="M259" s="68" t="e">
        <f>INDEX(Справочно!$D$107:$D$232,MATCH('7'!$A$6:$A$1001,Справочно!$A$107:$A$232,))</f>
        <v>#N/A</v>
      </c>
      <c r="N259" s="67" t="e">
        <f>INDEX(Справочно!$C$107:$C$232,MATCH('7'!$A$6:$A$1001,Справочно!$A$107:$A$232,))</f>
        <v>#N/A</v>
      </c>
    </row>
    <row r="260" spans="1:14" s="28" customFormat="1" x14ac:dyDescent="0.25">
      <c r="A260" s="70"/>
      <c r="B260" s="24"/>
      <c r="C260" s="25"/>
      <c r="D260" s="24"/>
      <c r="E260" s="24"/>
      <c r="F260" s="24"/>
      <c r="G260" s="67" t="e">
        <f>INDEX(Справочно!$B$107:$B$232,MATCH('7'!$A$6:$A$1001,Справочно!$A$107:$A$232,))</f>
        <v>#N/A</v>
      </c>
      <c r="H260" s="66">
        <v>7</v>
      </c>
      <c r="I260" s="24"/>
      <c r="J260" s="24"/>
      <c r="K260" s="25"/>
      <c r="L260" s="24"/>
      <c r="M260" s="68" t="e">
        <f>INDEX(Справочно!$D$107:$D$232,MATCH('7'!$A$6:$A$1001,Справочно!$A$107:$A$232,))</f>
        <v>#N/A</v>
      </c>
      <c r="N260" s="67" t="e">
        <f>INDEX(Справочно!$C$107:$C$232,MATCH('7'!$A$6:$A$1001,Справочно!$A$107:$A$232,))</f>
        <v>#N/A</v>
      </c>
    </row>
    <row r="261" spans="1:14" s="28" customFormat="1" x14ac:dyDescent="0.25">
      <c r="A261" s="70"/>
      <c r="B261" s="24"/>
      <c r="C261" s="25"/>
      <c r="D261" s="24"/>
      <c r="E261" s="24"/>
      <c r="F261" s="24"/>
      <c r="G261" s="67" t="e">
        <f>INDEX(Справочно!$B$107:$B$232,MATCH('7'!$A$6:$A$1001,Справочно!$A$107:$A$232,))</f>
        <v>#N/A</v>
      </c>
      <c r="H261" s="66">
        <v>7</v>
      </c>
      <c r="I261" s="24"/>
      <c r="J261" s="24"/>
      <c r="K261" s="25"/>
      <c r="L261" s="24"/>
      <c r="M261" s="68" t="e">
        <f>INDEX(Справочно!$D$107:$D$232,MATCH('7'!$A$6:$A$1001,Справочно!$A$107:$A$232,))</f>
        <v>#N/A</v>
      </c>
      <c r="N261" s="67" t="e">
        <f>INDEX(Справочно!$C$107:$C$232,MATCH('7'!$A$6:$A$1001,Справочно!$A$107:$A$232,))</f>
        <v>#N/A</v>
      </c>
    </row>
    <row r="262" spans="1:14" s="28" customFormat="1" x14ac:dyDescent="0.25">
      <c r="A262" s="70"/>
      <c r="B262" s="24"/>
      <c r="C262" s="25"/>
      <c r="D262" s="24"/>
      <c r="E262" s="24"/>
      <c r="F262" s="24"/>
      <c r="G262" s="67" t="e">
        <f>INDEX(Справочно!$B$107:$B$232,MATCH('7'!$A$6:$A$1001,Справочно!$A$107:$A$232,))</f>
        <v>#N/A</v>
      </c>
      <c r="H262" s="66">
        <v>7</v>
      </c>
      <c r="I262" s="24"/>
      <c r="J262" s="24"/>
      <c r="K262" s="25"/>
      <c r="L262" s="24"/>
      <c r="M262" s="68" t="e">
        <f>INDEX(Справочно!$D$107:$D$232,MATCH('7'!$A$6:$A$1001,Справочно!$A$107:$A$232,))</f>
        <v>#N/A</v>
      </c>
      <c r="N262" s="67" t="e">
        <f>INDEX(Справочно!$C$107:$C$232,MATCH('7'!$A$6:$A$1001,Справочно!$A$107:$A$232,))</f>
        <v>#N/A</v>
      </c>
    </row>
    <row r="263" spans="1:14" s="28" customFormat="1" x14ac:dyDescent="0.25">
      <c r="A263" s="70"/>
      <c r="B263" s="24"/>
      <c r="C263" s="25"/>
      <c r="D263" s="24"/>
      <c r="E263" s="24"/>
      <c r="F263" s="24"/>
      <c r="G263" s="67" t="e">
        <f>INDEX(Справочно!$B$107:$B$232,MATCH('7'!$A$6:$A$1001,Справочно!$A$107:$A$232,))</f>
        <v>#N/A</v>
      </c>
      <c r="H263" s="66">
        <v>7</v>
      </c>
      <c r="I263" s="24"/>
      <c r="J263" s="24"/>
      <c r="K263" s="25"/>
      <c r="L263" s="24"/>
      <c r="M263" s="68" t="e">
        <f>INDEX(Справочно!$D$107:$D$232,MATCH('7'!$A$6:$A$1001,Справочно!$A$107:$A$232,))</f>
        <v>#N/A</v>
      </c>
      <c r="N263" s="67" t="e">
        <f>INDEX(Справочно!$C$107:$C$232,MATCH('7'!$A$6:$A$1001,Справочно!$A$107:$A$232,))</f>
        <v>#N/A</v>
      </c>
    </row>
    <row r="264" spans="1:14" s="28" customFormat="1" x14ac:dyDescent="0.25">
      <c r="A264" s="70"/>
      <c r="B264" s="24"/>
      <c r="C264" s="25"/>
      <c r="D264" s="24"/>
      <c r="E264" s="24"/>
      <c r="F264" s="24"/>
      <c r="G264" s="67" t="e">
        <f>INDEX(Справочно!$B$107:$B$232,MATCH('7'!$A$6:$A$1001,Справочно!$A$107:$A$232,))</f>
        <v>#N/A</v>
      </c>
      <c r="H264" s="66">
        <v>7</v>
      </c>
      <c r="I264" s="24"/>
      <c r="J264" s="24"/>
      <c r="K264" s="25"/>
      <c r="L264" s="24"/>
      <c r="M264" s="68" t="e">
        <f>INDEX(Справочно!$D$107:$D$232,MATCH('7'!$A$6:$A$1001,Справочно!$A$107:$A$232,))</f>
        <v>#N/A</v>
      </c>
      <c r="N264" s="67" t="e">
        <f>INDEX(Справочно!$C$107:$C$232,MATCH('7'!$A$6:$A$1001,Справочно!$A$107:$A$232,))</f>
        <v>#N/A</v>
      </c>
    </row>
    <row r="265" spans="1:14" s="28" customFormat="1" x14ac:dyDescent="0.25">
      <c r="A265" s="70"/>
      <c r="B265" s="24"/>
      <c r="C265" s="25"/>
      <c r="D265" s="24"/>
      <c r="E265" s="24"/>
      <c r="F265" s="24"/>
      <c r="G265" s="67" t="e">
        <f>INDEX(Справочно!$B$107:$B$232,MATCH('7'!$A$6:$A$1001,Справочно!$A$107:$A$232,))</f>
        <v>#N/A</v>
      </c>
      <c r="H265" s="66">
        <v>7</v>
      </c>
      <c r="I265" s="24"/>
      <c r="J265" s="24"/>
      <c r="K265" s="25"/>
      <c r="L265" s="24"/>
      <c r="M265" s="68" t="e">
        <f>INDEX(Справочно!$D$107:$D$232,MATCH('7'!$A$6:$A$1001,Справочно!$A$107:$A$232,))</f>
        <v>#N/A</v>
      </c>
      <c r="N265" s="67" t="e">
        <f>INDEX(Справочно!$C$107:$C$232,MATCH('7'!$A$6:$A$1001,Справочно!$A$107:$A$232,))</f>
        <v>#N/A</v>
      </c>
    </row>
    <row r="266" spans="1:14" s="28" customFormat="1" x14ac:dyDescent="0.25">
      <c r="A266" s="70"/>
      <c r="B266" s="24"/>
      <c r="C266" s="25"/>
      <c r="D266" s="24"/>
      <c r="E266" s="24"/>
      <c r="F266" s="24"/>
      <c r="G266" s="67" t="e">
        <f>INDEX(Справочно!$B$107:$B$232,MATCH('7'!$A$6:$A$1001,Справочно!$A$107:$A$232,))</f>
        <v>#N/A</v>
      </c>
      <c r="H266" s="66">
        <v>7</v>
      </c>
      <c r="I266" s="24"/>
      <c r="J266" s="24"/>
      <c r="K266" s="25"/>
      <c r="L266" s="24"/>
      <c r="M266" s="68" t="e">
        <f>INDEX(Справочно!$D$107:$D$232,MATCH('7'!$A$6:$A$1001,Справочно!$A$107:$A$232,))</f>
        <v>#N/A</v>
      </c>
      <c r="N266" s="67" t="e">
        <f>INDEX(Справочно!$C$107:$C$232,MATCH('7'!$A$6:$A$1001,Справочно!$A$107:$A$232,))</f>
        <v>#N/A</v>
      </c>
    </row>
    <row r="267" spans="1:14" s="28" customFormat="1" x14ac:dyDescent="0.25">
      <c r="A267" s="70"/>
      <c r="B267" s="24"/>
      <c r="C267" s="25"/>
      <c r="D267" s="24"/>
      <c r="E267" s="24"/>
      <c r="F267" s="24"/>
      <c r="G267" s="67" t="e">
        <f>INDEX(Справочно!$B$107:$B$232,MATCH('7'!$A$6:$A$1001,Справочно!$A$107:$A$232,))</f>
        <v>#N/A</v>
      </c>
      <c r="H267" s="66">
        <v>7</v>
      </c>
      <c r="I267" s="24"/>
      <c r="J267" s="24"/>
      <c r="K267" s="25"/>
      <c r="L267" s="24"/>
      <c r="M267" s="68" t="e">
        <f>INDEX(Справочно!$D$107:$D$232,MATCH('7'!$A$6:$A$1001,Справочно!$A$107:$A$232,))</f>
        <v>#N/A</v>
      </c>
      <c r="N267" s="67" t="e">
        <f>INDEX(Справочно!$C$107:$C$232,MATCH('7'!$A$6:$A$1001,Справочно!$A$107:$A$232,))</f>
        <v>#N/A</v>
      </c>
    </row>
    <row r="268" spans="1:14" s="28" customFormat="1" x14ac:dyDescent="0.25">
      <c r="A268" s="70"/>
      <c r="B268" s="24"/>
      <c r="C268" s="25"/>
      <c r="D268" s="24"/>
      <c r="E268" s="24"/>
      <c r="F268" s="24"/>
      <c r="G268" s="67" t="e">
        <f>INDEX(Справочно!$B$107:$B$232,MATCH('7'!$A$6:$A$1001,Справочно!$A$107:$A$232,))</f>
        <v>#N/A</v>
      </c>
      <c r="H268" s="66">
        <v>7</v>
      </c>
      <c r="I268" s="24"/>
      <c r="J268" s="24"/>
      <c r="K268" s="25"/>
      <c r="L268" s="24"/>
      <c r="M268" s="68" t="e">
        <f>INDEX(Справочно!$D$107:$D$232,MATCH('7'!$A$6:$A$1001,Справочно!$A$107:$A$232,))</f>
        <v>#N/A</v>
      </c>
      <c r="N268" s="67" t="e">
        <f>INDEX(Справочно!$C$107:$C$232,MATCH('7'!$A$6:$A$1001,Справочно!$A$107:$A$232,))</f>
        <v>#N/A</v>
      </c>
    </row>
    <row r="269" spans="1:14" s="28" customFormat="1" x14ac:dyDescent="0.25">
      <c r="A269" s="70"/>
      <c r="B269" s="24"/>
      <c r="C269" s="25"/>
      <c r="D269" s="24"/>
      <c r="E269" s="24"/>
      <c r="F269" s="24"/>
      <c r="G269" s="67" t="e">
        <f>INDEX(Справочно!$B$107:$B$232,MATCH('7'!$A$6:$A$1001,Справочно!$A$107:$A$232,))</f>
        <v>#N/A</v>
      </c>
      <c r="H269" s="66">
        <v>7</v>
      </c>
      <c r="I269" s="24"/>
      <c r="J269" s="24"/>
      <c r="K269" s="25"/>
      <c r="L269" s="24"/>
      <c r="M269" s="68" t="e">
        <f>INDEX(Справочно!$D$107:$D$232,MATCH('7'!$A$6:$A$1001,Справочно!$A$107:$A$232,))</f>
        <v>#N/A</v>
      </c>
      <c r="N269" s="67" t="e">
        <f>INDEX(Справочно!$C$107:$C$232,MATCH('7'!$A$6:$A$1001,Справочно!$A$107:$A$232,))</f>
        <v>#N/A</v>
      </c>
    </row>
    <row r="270" spans="1:14" s="28" customFormat="1" x14ac:dyDescent="0.25">
      <c r="A270" s="70"/>
      <c r="B270" s="24"/>
      <c r="C270" s="25"/>
      <c r="D270" s="24"/>
      <c r="E270" s="24"/>
      <c r="F270" s="24"/>
      <c r="G270" s="67" t="e">
        <f>INDEX(Справочно!$B$107:$B$232,MATCH('7'!$A$6:$A$1001,Справочно!$A$107:$A$232,))</f>
        <v>#N/A</v>
      </c>
      <c r="H270" s="66">
        <v>7</v>
      </c>
      <c r="I270" s="24"/>
      <c r="J270" s="24"/>
      <c r="K270" s="25"/>
      <c r="L270" s="24"/>
      <c r="M270" s="68" t="e">
        <f>INDEX(Справочно!$D$107:$D$232,MATCH('7'!$A$6:$A$1001,Справочно!$A$107:$A$232,))</f>
        <v>#N/A</v>
      </c>
      <c r="N270" s="67" t="e">
        <f>INDEX(Справочно!$C$107:$C$232,MATCH('7'!$A$6:$A$1001,Справочно!$A$107:$A$232,))</f>
        <v>#N/A</v>
      </c>
    </row>
    <row r="271" spans="1:14" s="28" customFormat="1" x14ac:dyDescent="0.25">
      <c r="A271" s="70"/>
      <c r="B271" s="24"/>
      <c r="C271" s="25"/>
      <c r="D271" s="24"/>
      <c r="E271" s="24"/>
      <c r="F271" s="24"/>
      <c r="G271" s="67" t="e">
        <f>INDEX(Справочно!$B$107:$B$232,MATCH('7'!$A$6:$A$1001,Справочно!$A$107:$A$232,))</f>
        <v>#N/A</v>
      </c>
      <c r="H271" s="66">
        <v>7</v>
      </c>
      <c r="I271" s="24"/>
      <c r="J271" s="24"/>
      <c r="K271" s="25"/>
      <c r="L271" s="24"/>
      <c r="M271" s="68" t="e">
        <f>INDEX(Справочно!$D$107:$D$232,MATCH('7'!$A$6:$A$1001,Справочно!$A$107:$A$232,))</f>
        <v>#N/A</v>
      </c>
      <c r="N271" s="67" t="e">
        <f>INDEX(Справочно!$C$107:$C$232,MATCH('7'!$A$6:$A$1001,Справочно!$A$107:$A$232,))</f>
        <v>#N/A</v>
      </c>
    </row>
    <row r="272" spans="1:14" s="28" customFormat="1" x14ac:dyDescent="0.25">
      <c r="A272" s="70"/>
      <c r="B272" s="24"/>
      <c r="C272" s="25"/>
      <c r="D272" s="24"/>
      <c r="E272" s="24"/>
      <c r="F272" s="24"/>
      <c r="G272" s="67" t="e">
        <f>INDEX(Справочно!$B$107:$B$232,MATCH('7'!$A$6:$A$1001,Справочно!$A$107:$A$232,))</f>
        <v>#N/A</v>
      </c>
      <c r="H272" s="66">
        <v>7</v>
      </c>
      <c r="I272" s="24"/>
      <c r="J272" s="24"/>
      <c r="K272" s="25"/>
      <c r="L272" s="24"/>
      <c r="M272" s="68" t="e">
        <f>INDEX(Справочно!$D$107:$D$232,MATCH('7'!$A$6:$A$1001,Справочно!$A$107:$A$232,))</f>
        <v>#N/A</v>
      </c>
      <c r="N272" s="67" t="e">
        <f>INDEX(Справочно!$C$107:$C$232,MATCH('7'!$A$6:$A$1001,Справочно!$A$107:$A$232,))</f>
        <v>#N/A</v>
      </c>
    </row>
    <row r="273" spans="1:14" s="28" customFormat="1" x14ac:dyDescent="0.25">
      <c r="A273" s="70"/>
      <c r="B273" s="24"/>
      <c r="C273" s="25"/>
      <c r="D273" s="24"/>
      <c r="E273" s="24"/>
      <c r="F273" s="24"/>
      <c r="G273" s="67" t="e">
        <f>INDEX(Справочно!$B$107:$B$232,MATCH('7'!$A$6:$A$1001,Справочно!$A$107:$A$232,))</f>
        <v>#N/A</v>
      </c>
      <c r="H273" s="66">
        <v>7</v>
      </c>
      <c r="I273" s="24"/>
      <c r="J273" s="24"/>
      <c r="K273" s="25"/>
      <c r="L273" s="24"/>
      <c r="M273" s="68" t="e">
        <f>INDEX(Справочно!$D$107:$D$232,MATCH('7'!$A$6:$A$1001,Справочно!$A$107:$A$232,))</f>
        <v>#N/A</v>
      </c>
      <c r="N273" s="67" t="e">
        <f>INDEX(Справочно!$C$107:$C$232,MATCH('7'!$A$6:$A$1001,Справочно!$A$107:$A$232,))</f>
        <v>#N/A</v>
      </c>
    </row>
    <row r="274" spans="1:14" s="28" customFormat="1" x14ac:dyDescent="0.25">
      <c r="A274" s="70"/>
      <c r="B274" s="24"/>
      <c r="C274" s="25"/>
      <c r="D274" s="24"/>
      <c r="E274" s="24"/>
      <c r="F274" s="24"/>
      <c r="G274" s="67" t="e">
        <f>INDEX(Справочно!$B$107:$B$232,MATCH('7'!$A$6:$A$1001,Справочно!$A$107:$A$232,))</f>
        <v>#N/A</v>
      </c>
      <c r="H274" s="66">
        <v>7</v>
      </c>
      <c r="I274" s="24"/>
      <c r="J274" s="24"/>
      <c r="K274" s="25"/>
      <c r="L274" s="24"/>
      <c r="M274" s="68" t="e">
        <f>INDEX(Справочно!$D$107:$D$232,MATCH('7'!$A$6:$A$1001,Справочно!$A$107:$A$232,))</f>
        <v>#N/A</v>
      </c>
      <c r="N274" s="67" t="e">
        <f>INDEX(Справочно!$C$107:$C$232,MATCH('7'!$A$6:$A$1001,Справочно!$A$107:$A$232,))</f>
        <v>#N/A</v>
      </c>
    </row>
    <row r="275" spans="1:14" s="28" customFormat="1" x14ac:dyDescent="0.25">
      <c r="A275" s="70"/>
      <c r="B275" s="24"/>
      <c r="C275" s="25"/>
      <c r="D275" s="24"/>
      <c r="E275" s="24"/>
      <c r="F275" s="24"/>
      <c r="G275" s="67" t="e">
        <f>INDEX(Справочно!$B$107:$B$232,MATCH('7'!$A$6:$A$1001,Справочно!$A$107:$A$232,))</f>
        <v>#N/A</v>
      </c>
      <c r="H275" s="66">
        <v>7</v>
      </c>
      <c r="I275" s="24"/>
      <c r="J275" s="24"/>
      <c r="K275" s="25"/>
      <c r="L275" s="24"/>
      <c r="M275" s="68" t="e">
        <f>INDEX(Справочно!$D$107:$D$232,MATCH('7'!$A$6:$A$1001,Справочно!$A$107:$A$232,))</f>
        <v>#N/A</v>
      </c>
      <c r="N275" s="67" t="e">
        <f>INDEX(Справочно!$C$107:$C$232,MATCH('7'!$A$6:$A$1001,Справочно!$A$107:$A$232,))</f>
        <v>#N/A</v>
      </c>
    </row>
    <row r="276" spans="1:14" s="28" customFormat="1" x14ac:dyDescent="0.25">
      <c r="A276" s="70"/>
      <c r="B276" s="24"/>
      <c r="C276" s="25"/>
      <c r="D276" s="24"/>
      <c r="E276" s="24"/>
      <c r="F276" s="24"/>
      <c r="G276" s="67" t="e">
        <f>INDEX(Справочно!$B$107:$B$232,MATCH('7'!$A$6:$A$1001,Справочно!$A$107:$A$232,))</f>
        <v>#N/A</v>
      </c>
      <c r="H276" s="66">
        <v>7</v>
      </c>
      <c r="I276" s="24"/>
      <c r="J276" s="24"/>
      <c r="K276" s="25"/>
      <c r="L276" s="24"/>
      <c r="M276" s="68" t="e">
        <f>INDEX(Справочно!$D$107:$D$232,MATCH('7'!$A$6:$A$1001,Справочно!$A$107:$A$232,))</f>
        <v>#N/A</v>
      </c>
      <c r="N276" s="67" t="e">
        <f>INDEX(Справочно!$C$107:$C$232,MATCH('7'!$A$6:$A$1001,Справочно!$A$107:$A$232,))</f>
        <v>#N/A</v>
      </c>
    </row>
    <row r="277" spans="1:14" s="28" customFormat="1" x14ac:dyDescent="0.25">
      <c r="A277" s="70"/>
      <c r="B277" s="24"/>
      <c r="C277" s="25"/>
      <c r="D277" s="24"/>
      <c r="E277" s="24"/>
      <c r="F277" s="24"/>
      <c r="G277" s="67" t="e">
        <f>INDEX(Справочно!$B$107:$B$232,MATCH('7'!$A$6:$A$1001,Справочно!$A$107:$A$232,))</f>
        <v>#N/A</v>
      </c>
      <c r="H277" s="66">
        <v>7</v>
      </c>
      <c r="I277" s="24"/>
      <c r="J277" s="24"/>
      <c r="K277" s="25"/>
      <c r="L277" s="24"/>
      <c r="M277" s="68" t="e">
        <f>INDEX(Справочно!$D$107:$D$232,MATCH('7'!$A$6:$A$1001,Справочно!$A$107:$A$232,))</f>
        <v>#N/A</v>
      </c>
      <c r="N277" s="67" t="e">
        <f>INDEX(Справочно!$C$107:$C$232,MATCH('7'!$A$6:$A$1001,Справочно!$A$107:$A$232,))</f>
        <v>#N/A</v>
      </c>
    </row>
    <row r="278" spans="1:14" s="28" customFormat="1" x14ac:dyDescent="0.25">
      <c r="A278" s="70"/>
      <c r="B278" s="24"/>
      <c r="C278" s="25"/>
      <c r="D278" s="24"/>
      <c r="E278" s="24"/>
      <c r="F278" s="24"/>
      <c r="G278" s="67" t="e">
        <f>INDEX(Справочно!$B$107:$B$232,MATCH('7'!$A$6:$A$1001,Справочно!$A$107:$A$232,))</f>
        <v>#N/A</v>
      </c>
      <c r="H278" s="66">
        <v>7</v>
      </c>
      <c r="I278" s="24"/>
      <c r="J278" s="24"/>
      <c r="K278" s="25"/>
      <c r="L278" s="24"/>
      <c r="M278" s="68" t="e">
        <f>INDEX(Справочно!$D$107:$D$232,MATCH('7'!$A$6:$A$1001,Справочно!$A$107:$A$232,))</f>
        <v>#N/A</v>
      </c>
      <c r="N278" s="67" t="e">
        <f>INDEX(Справочно!$C$107:$C$232,MATCH('7'!$A$6:$A$1001,Справочно!$A$107:$A$232,))</f>
        <v>#N/A</v>
      </c>
    </row>
    <row r="279" spans="1:14" s="28" customFormat="1" x14ac:dyDescent="0.25">
      <c r="A279" s="70"/>
      <c r="B279" s="24"/>
      <c r="C279" s="25"/>
      <c r="D279" s="24"/>
      <c r="E279" s="24"/>
      <c r="F279" s="24"/>
      <c r="G279" s="67" t="e">
        <f>INDEX(Справочно!$B$107:$B$232,MATCH('7'!$A$6:$A$1001,Справочно!$A$107:$A$232,))</f>
        <v>#N/A</v>
      </c>
      <c r="H279" s="66">
        <v>7</v>
      </c>
      <c r="I279" s="24"/>
      <c r="J279" s="24"/>
      <c r="K279" s="25"/>
      <c r="L279" s="24"/>
      <c r="M279" s="68" t="e">
        <f>INDEX(Справочно!$D$107:$D$232,MATCH('7'!$A$6:$A$1001,Справочно!$A$107:$A$232,))</f>
        <v>#N/A</v>
      </c>
      <c r="N279" s="67" t="e">
        <f>INDEX(Справочно!$C$107:$C$232,MATCH('7'!$A$6:$A$1001,Справочно!$A$107:$A$232,))</f>
        <v>#N/A</v>
      </c>
    </row>
    <row r="280" spans="1:14" s="28" customFormat="1" x14ac:dyDescent="0.25">
      <c r="A280" s="70"/>
      <c r="B280" s="24"/>
      <c r="C280" s="25"/>
      <c r="D280" s="24"/>
      <c r="E280" s="24"/>
      <c r="F280" s="24"/>
      <c r="G280" s="67" t="e">
        <f>INDEX(Справочно!$B$107:$B$232,MATCH('7'!$A$6:$A$1001,Справочно!$A$107:$A$232,))</f>
        <v>#N/A</v>
      </c>
      <c r="H280" s="66">
        <v>7</v>
      </c>
      <c r="I280" s="24"/>
      <c r="J280" s="24"/>
      <c r="K280" s="25"/>
      <c r="L280" s="24"/>
      <c r="M280" s="68" t="e">
        <f>INDEX(Справочно!$D$107:$D$232,MATCH('7'!$A$6:$A$1001,Справочно!$A$107:$A$232,))</f>
        <v>#N/A</v>
      </c>
      <c r="N280" s="67" t="e">
        <f>INDEX(Справочно!$C$107:$C$232,MATCH('7'!$A$6:$A$1001,Справочно!$A$107:$A$232,))</f>
        <v>#N/A</v>
      </c>
    </row>
    <row r="281" spans="1:14" s="28" customFormat="1" x14ac:dyDescent="0.25">
      <c r="A281" s="70"/>
      <c r="B281" s="24"/>
      <c r="C281" s="25"/>
      <c r="D281" s="24"/>
      <c r="E281" s="24"/>
      <c r="F281" s="24"/>
      <c r="G281" s="67" t="e">
        <f>INDEX(Справочно!$B$107:$B$232,MATCH('7'!$A$6:$A$1001,Справочно!$A$107:$A$232,))</f>
        <v>#N/A</v>
      </c>
      <c r="H281" s="66">
        <v>7</v>
      </c>
      <c r="I281" s="24"/>
      <c r="J281" s="24"/>
      <c r="K281" s="25"/>
      <c r="L281" s="24"/>
      <c r="M281" s="68" t="e">
        <f>INDEX(Справочно!$D$107:$D$232,MATCH('7'!$A$6:$A$1001,Справочно!$A$107:$A$232,))</f>
        <v>#N/A</v>
      </c>
      <c r="N281" s="67" t="e">
        <f>INDEX(Справочно!$C$107:$C$232,MATCH('7'!$A$6:$A$1001,Справочно!$A$107:$A$232,))</f>
        <v>#N/A</v>
      </c>
    </row>
    <row r="282" spans="1:14" s="28" customFormat="1" x14ac:dyDescent="0.25">
      <c r="A282" s="70"/>
      <c r="B282" s="24"/>
      <c r="C282" s="25"/>
      <c r="D282" s="24"/>
      <c r="E282" s="24"/>
      <c r="F282" s="24"/>
      <c r="G282" s="67" t="e">
        <f>INDEX(Справочно!$B$107:$B$232,MATCH('7'!$A$6:$A$1001,Справочно!$A$107:$A$232,))</f>
        <v>#N/A</v>
      </c>
      <c r="H282" s="66">
        <v>7</v>
      </c>
      <c r="I282" s="24"/>
      <c r="J282" s="24"/>
      <c r="K282" s="25"/>
      <c r="L282" s="24"/>
      <c r="M282" s="68" t="e">
        <f>INDEX(Справочно!$D$107:$D$232,MATCH('7'!$A$6:$A$1001,Справочно!$A$107:$A$232,))</f>
        <v>#N/A</v>
      </c>
      <c r="N282" s="67" t="e">
        <f>INDEX(Справочно!$C$107:$C$232,MATCH('7'!$A$6:$A$1001,Справочно!$A$107:$A$232,))</f>
        <v>#N/A</v>
      </c>
    </row>
    <row r="283" spans="1:14" s="28" customFormat="1" x14ac:dyDescent="0.25">
      <c r="A283" s="70"/>
      <c r="B283" s="24"/>
      <c r="C283" s="25"/>
      <c r="D283" s="24"/>
      <c r="E283" s="24"/>
      <c r="F283" s="24"/>
      <c r="G283" s="67" t="e">
        <f>INDEX(Справочно!$B$107:$B$232,MATCH('7'!$A$6:$A$1001,Справочно!$A$107:$A$232,))</f>
        <v>#N/A</v>
      </c>
      <c r="H283" s="66">
        <v>7</v>
      </c>
      <c r="I283" s="24"/>
      <c r="J283" s="24"/>
      <c r="K283" s="25"/>
      <c r="L283" s="24"/>
      <c r="M283" s="68" t="e">
        <f>INDEX(Справочно!$D$107:$D$232,MATCH('7'!$A$6:$A$1001,Справочно!$A$107:$A$232,))</f>
        <v>#N/A</v>
      </c>
      <c r="N283" s="67" t="e">
        <f>INDEX(Справочно!$C$107:$C$232,MATCH('7'!$A$6:$A$1001,Справочно!$A$107:$A$232,))</f>
        <v>#N/A</v>
      </c>
    </row>
    <row r="284" spans="1:14" s="28" customFormat="1" x14ac:dyDescent="0.25">
      <c r="A284" s="70"/>
      <c r="B284" s="24"/>
      <c r="C284" s="25"/>
      <c r="D284" s="24"/>
      <c r="E284" s="24"/>
      <c r="F284" s="24"/>
      <c r="G284" s="67" t="e">
        <f>INDEX(Справочно!$B$107:$B$232,MATCH('7'!$A$6:$A$1001,Справочно!$A$107:$A$232,))</f>
        <v>#N/A</v>
      </c>
      <c r="H284" s="66">
        <v>7</v>
      </c>
      <c r="I284" s="24"/>
      <c r="J284" s="24"/>
      <c r="K284" s="25"/>
      <c r="L284" s="24"/>
      <c r="M284" s="68" t="e">
        <f>INDEX(Справочно!$D$107:$D$232,MATCH('7'!$A$6:$A$1001,Справочно!$A$107:$A$232,))</f>
        <v>#N/A</v>
      </c>
      <c r="N284" s="67" t="e">
        <f>INDEX(Справочно!$C$107:$C$232,MATCH('7'!$A$6:$A$1001,Справочно!$A$107:$A$232,))</f>
        <v>#N/A</v>
      </c>
    </row>
    <row r="285" spans="1:14" s="28" customFormat="1" x14ac:dyDescent="0.25">
      <c r="A285" s="70"/>
      <c r="B285" s="24"/>
      <c r="C285" s="25"/>
      <c r="D285" s="24"/>
      <c r="E285" s="24"/>
      <c r="F285" s="24"/>
      <c r="G285" s="67" t="e">
        <f>INDEX(Справочно!$B$107:$B$232,MATCH('7'!$A$6:$A$1001,Справочно!$A$107:$A$232,))</f>
        <v>#N/A</v>
      </c>
      <c r="H285" s="66">
        <v>7</v>
      </c>
      <c r="I285" s="24"/>
      <c r="J285" s="24"/>
      <c r="K285" s="25"/>
      <c r="L285" s="24"/>
      <c r="M285" s="68" t="e">
        <f>INDEX(Справочно!$D$107:$D$232,MATCH('7'!$A$6:$A$1001,Справочно!$A$107:$A$232,))</f>
        <v>#N/A</v>
      </c>
      <c r="N285" s="67" t="e">
        <f>INDEX(Справочно!$C$107:$C$232,MATCH('7'!$A$6:$A$1001,Справочно!$A$107:$A$232,))</f>
        <v>#N/A</v>
      </c>
    </row>
    <row r="286" spans="1:14" s="28" customFormat="1" x14ac:dyDescent="0.25">
      <c r="A286" s="70"/>
      <c r="B286" s="24"/>
      <c r="C286" s="25"/>
      <c r="D286" s="24"/>
      <c r="E286" s="24"/>
      <c r="F286" s="24"/>
      <c r="G286" s="67" t="e">
        <f>INDEX(Справочно!$B$107:$B$232,MATCH('7'!$A$6:$A$1001,Справочно!$A$107:$A$232,))</f>
        <v>#N/A</v>
      </c>
      <c r="H286" s="66">
        <v>7</v>
      </c>
      <c r="I286" s="24"/>
      <c r="J286" s="24"/>
      <c r="K286" s="25"/>
      <c r="L286" s="24"/>
      <c r="M286" s="68" t="e">
        <f>INDEX(Справочно!$D$107:$D$232,MATCH('7'!$A$6:$A$1001,Справочно!$A$107:$A$232,))</f>
        <v>#N/A</v>
      </c>
      <c r="N286" s="67" t="e">
        <f>INDEX(Справочно!$C$107:$C$232,MATCH('7'!$A$6:$A$1001,Справочно!$A$107:$A$232,))</f>
        <v>#N/A</v>
      </c>
    </row>
    <row r="287" spans="1:14" s="28" customFormat="1" x14ac:dyDescent="0.25">
      <c r="A287" s="70"/>
      <c r="B287" s="24"/>
      <c r="C287" s="25"/>
      <c r="D287" s="24"/>
      <c r="E287" s="24"/>
      <c r="F287" s="24"/>
      <c r="G287" s="67" t="e">
        <f>INDEX(Справочно!$B$107:$B$232,MATCH('7'!$A$6:$A$1001,Справочно!$A$107:$A$232,))</f>
        <v>#N/A</v>
      </c>
      <c r="H287" s="66">
        <v>7</v>
      </c>
      <c r="I287" s="24"/>
      <c r="J287" s="24"/>
      <c r="K287" s="25"/>
      <c r="L287" s="24"/>
      <c r="M287" s="68" t="e">
        <f>INDEX(Справочно!$D$107:$D$232,MATCH('7'!$A$6:$A$1001,Справочно!$A$107:$A$232,))</f>
        <v>#N/A</v>
      </c>
      <c r="N287" s="67" t="e">
        <f>INDEX(Справочно!$C$107:$C$232,MATCH('7'!$A$6:$A$1001,Справочно!$A$107:$A$232,))</f>
        <v>#N/A</v>
      </c>
    </row>
    <row r="288" spans="1:14" s="28" customFormat="1" x14ac:dyDescent="0.25">
      <c r="A288" s="70"/>
      <c r="B288" s="24"/>
      <c r="C288" s="25"/>
      <c r="D288" s="24"/>
      <c r="E288" s="24"/>
      <c r="F288" s="24"/>
      <c r="G288" s="67" t="e">
        <f>INDEX(Справочно!$B$107:$B$232,MATCH('7'!$A$6:$A$1001,Справочно!$A$107:$A$232,))</f>
        <v>#N/A</v>
      </c>
      <c r="H288" s="66">
        <v>7</v>
      </c>
      <c r="I288" s="24"/>
      <c r="J288" s="24"/>
      <c r="K288" s="25"/>
      <c r="L288" s="24"/>
      <c r="M288" s="68" t="e">
        <f>INDEX(Справочно!$D$107:$D$232,MATCH('7'!$A$6:$A$1001,Справочно!$A$107:$A$232,))</f>
        <v>#N/A</v>
      </c>
      <c r="N288" s="67" t="e">
        <f>INDEX(Справочно!$C$107:$C$232,MATCH('7'!$A$6:$A$1001,Справочно!$A$107:$A$232,))</f>
        <v>#N/A</v>
      </c>
    </row>
    <row r="289" spans="1:14" s="28" customFormat="1" x14ac:dyDescent="0.25">
      <c r="A289" s="70"/>
      <c r="B289" s="24"/>
      <c r="C289" s="25"/>
      <c r="D289" s="24"/>
      <c r="E289" s="24"/>
      <c r="F289" s="24"/>
      <c r="G289" s="67" t="e">
        <f>INDEX(Справочно!$B$107:$B$232,MATCH('7'!$A$6:$A$1001,Справочно!$A$107:$A$232,))</f>
        <v>#N/A</v>
      </c>
      <c r="H289" s="66">
        <v>7</v>
      </c>
      <c r="I289" s="24"/>
      <c r="J289" s="24"/>
      <c r="K289" s="25"/>
      <c r="L289" s="24"/>
      <c r="M289" s="68" t="e">
        <f>INDEX(Справочно!$D$107:$D$232,MATCH('7'!$A$6:$A$1001,Справочно!$A$107:$A$232,))</f>
        <v>#N/A</v>
      </c>
      <c r="N289" s="67" t="e">
        <f>INDEX(Справочно!$C$107:$C$232,MATCH('7'!$A$6:$A$1001,Справочно!$A$107:$A$232,))</f>
        <v>#N/A</v>
      </c>
    </row>
    <row r="290" spans="1:14" s="28" customFormat="1" x14ac:dyDescent="0.25">
      <c r="A290" s="70"/>
      <c r="B290" s="24"/>
      <c r="C290" s="25"/>
      <c r="D290" s="24"/>
      <c r="E290" s="24"/>
      <c r="F290" s="24"/>
      <c r="G290" s="67" t="e">
        <f>INDEX(Справочно!$B$107:$B$232,MATCH('7'!$A$6:$A$1001,Справочно!$A$107:$A$232,))</f>
        <v>#N/A</v>
      </c>
      <c r="H290" s="66">
        <v>7</v>
      </c>
      <c r="I290" s="24"/>
      <c r="J290" s="24"/>
      <c r="K290" s="25"/>
      <c r="L290" s="24"/>
      <c r="M290" s="68" t="e">
        <f>INDEX(Справочно!$D$107:$D$232,MATCH('7'!$A$6:$A$1001,Справочно!$A$107:$A$232,))</f>
        <v>#N/A</v>
      </c>
      <c r="N290" s="67" t="e">
        <f>INDEX(Справочно!$C$107:$C$232,MATCH('7'!$A$6:$A$1001,Справочно!$A$107:$A$232,))</f>
        <v>#N/A</v>
      </c>
    </row>
    <row r="291" spans="1:14" s="28" customFormat="1" x14ac:dyDescent="0.25">
      <c r="A291" s="70"/>
      <c r="B291" s="24"/>
      <c r="C291" s="25"/>
      <c r="D291" s="24"/>
      <c r="E291" s="24"/>
      <c r="F291" s="24"/>
      <c r="G291" s="67" t="e">
        <f>INDEX(Справочно!$B$107:$B$232,MATCH('7'!$A$6:$A$1001,Справочно!$A$107:$A$232,))</f>
        <v>#N/A</v>
      </c>
      <c r="H291" s="66">
        <v>7</v>
      </c>
      <c r="I291" s="24"/>
      <c r="J291" s="24"/>
      <c r="K291" s="25"/>
      <c r="L291" s="24"/>
      <c r="M291" s="68" t="e">
        <f>INDEX(Справочно!$D$107:$D$232,MATCH('7'!$A$6:$A$1001,Справочно!$A$107:$A$232,))</f>
        <v>#N/A</v>
      </c>
      <c r="N291" s="67" t="e">
        <f>INDEX(Справочно!$C$107:$C$232,MATCH('7'!$A$6:$A$1001,Справочно!$A$107:$A$232,))</f>
        <v>#N/A</v>
      </c>
    </row>
    <row r="292" spans="1:14" s="28" customFormat="1" x14ac:dyDescent="0.25">
      <c r="A292" s="70"/>
      <c r="B292" s="24"/>
      <c r="C292" s="25"/>
      <c r="D292" s="24"/>
      <c r="E292" s="24"/>
      <c r="F292" s="24"/>
      <c r="G292" s="67" t="e">
        <f>INDEX(Справочно!$B$107:$B$232,MATCH('7'!$A$6:$A$1001,Справочно!$A$107:$A$232,))</f>
        <v>#N/A</v>
      </c>
      <c r="H292" s="66">
        <v>7</v>
      </c>
      <c r="I292" s="24"/>
      <c r="J292" s="24"/>
      <c r="K292" s="25"/>
      <c r="L292" s="24"/>
      <c r="M292" s="68" t="e">
        <f>INDEX(Справочно!$D$107:$D$232,MATCH('7'!$A$6:$A$1001,Справочно!$A$107:$A$232,))</f>
        <v>#N/A</v>
      </c>
      <c r="N292" s="67" t="e">
        <f>INDEX(Справочно!$C$107:$C$232,MATCH('7'!$A$6:$A$1001,Справочно!$A$107:$A$232,))</f>
        <v>#N/A</v>
      </c>
    </row>
    <row r="293" spans="1:14" s="28" customFormat="1" x14ac:dyDescent="0.25">
      <c r="A293" s="70"/>
      <c r="B293" s="24"/>
      <c r="C293" s="25"/>
      <c r="D293" s="24"/>
      <c r="E293" s="24"/>
      <c r="F293" s="24"/>
      <c r="G293" s="67" t="e">
        <f>INDEX(Справочно!$B$107:$B$232,MATCH('7'!$A$6:$A$1001,Справочно!$A$107:$A$232,))</f>
        <v>#N/A</v>
      </c>
      <c r="H293" s="66">
        <v>7</v>
      </c>
      <c r="I293" s="24"/>
      <c r="J293" s="24"/>
      <c r="K293" s="25"/>
      <c r="L293" s="24"/>
      <c r="M293" s="68" t="e">
        <f>INDEX(Справочно!$D$107:$D$232,MATCH('7'!$A$6:$A$1001,Справочно!$A$107:$A$232,))</f>
        <v>#N/A</v>
      </c>
      <c r="N293" s="67" t="e">
        <f>INDEX(Справочно!$C$107:$C$232,MATCH('7'!$A$6:$A$1001,Справочно!$A$107:$A$232,))</f>
        <v>#N/A</v>
      </c>
    </row>
    <row r="294" spans="1:14" s="28" customFormat="1" x14ac:dyDescent="0.25">
      <c r="A294" s="70"/>
      <c r="B294" s="24"/>
      <c r="C294" s="25"/>
      <c r="D294" s="24"/>
      <c r="E294" s="24"/>
      <c r="F294" s="24"/>
      <c r="G294" s="67" t="e">
        <f>INDEX(Справочно!$B$107:$B$232,MATCH('7'!$A$6:$A$1001,Справочно!$A$107:$A$232,))</f>
        <v>#N/A</v>
      </c>
      <c r="H294" s="66">
        <v>7</v>
      </c>
      <c r="I294" s="24"/>
      <c r="J294" s="24"/>
      <c r="K294" s="25"/>
      <c r="L294" s="24"/>
      <c r="M294" s="68" t="e">
        <f>INDEX(Справочно!$D$107:$D$232,MATCH('7'!$A$6:$A$1001,Справочно!$A$107:$A$232,))</f>
        <v>#N/A</v>
      </c>
      <c r="N294" s="67" t="e">
        <f>INDEX(Справочно!$C$107:$C$232,MATCH('7'!$A$6:$A$1001,Справочно!$A$107:$A$232,))</f>
        <v>#N/A</v>
      </c>
    </row>
    <row r="295" spans="1:14" s="28" customFormat="1" x14ac:dyDescent="0.25">
      <c r="A295" s="70"/>
      <c r="B295" s="24"/>
      <c r="C295" s="25"/>
      <c r="D295" s="24"/>
      <c r="E295" s="24"/>
      <c r="F295" s="24"/>
      <c r="G295" s="67" t="e">
        <f>INDEX(Справочно!$B$107:$B$232,MATCH('7'!$A$6:$A$1001,Справочно!$A$107:$A$232,))</f>
        <v>#N/A</v>
      </c>
      <c r="H295" s="66">
        <v>7</v>
      </c>
      <c r="I295" s="24"/>
      <c r="J295" s="24"/>
      <c r="K295" s="25"/>
      <c r="L295" s="24"/>
      <c r="M295" s="68" t="e">
        <f>INDEX(Справочно!$D$107:$D$232,MATCH('7'!$A$6:$A$1001,Справочно!$A$107:$A$232,))</f>
        <v>#N/A</v>
      </c>
      <c r="N295" s="67" t="e">
        <f>INDEX(Справочно!$C$107:$C$232,MATCH('7'!$A$6:$A$1001,Справочно!$A$107:$A$232,))</f>
        <v>#N/A</v>
      </c>
    </row>
    <row r="296" spans="1:14" s="28" customFormat="1" x14ac:dyDescent="0.25">
      <c r="A296" s="70"/>
      <c r="B296" s="24"/>
      <c r="C296" s="25"/>
      <c r="D296" s="24"/>
      <c r="E296" s="24"/>
      <c r="F296" s="24"/>
      <c r="G296" s="67" t="e">
        <f>INDEX(Справочно!$B$107:$B$232,MATCH('7'!$A$6:$A$1001,Справочно!$A$107:$A$232,))</f>
        <v>#N/A</v>
      </c>
      <c r="H296" s="66">
        <v>7</v>
      </c>
      <c r="I296" s="24"/>
      <c r="J296" s="24"/>
      <c r="K296" s="25"/>
      <c r="L296" s="24"/>
      <c r="M296" s="68" t="e">
        <f>INDEX(Справочно!$D$107:$D$232,MATCH('7'!$A$6:$A$1001,Справочно!$A$107:$A$232,))</f>
        <v>#N/A</v>
      </c>
      <c r="N296" s="67" t="e">
        <f>INDEX(Справочно!$C$107:$C$232,MATCH('7'!$A$6:$A$1001,Справочно!$A$107:$A$232,))</f>
        <v>#N/A</v>
      </c>
    </row>
    <row r="297" spans="1:14" s="28" customFormat="1" x14ac:dyDescent="0.25">
      <c r="A297" s="70"/>
      <c r="B297" s="24"/>
      <c r="C297" s="25"/>
      <c r="D297" s="24"/>
      <c r="E297" s="24"/>
      <c r="F297" s="24"/>
      <c r="G297" s="67" t="e">
        <f>INDEX(Справочно!$B$107:$B$232,MATCH('7'!$A$6:$A$1001,Справочно!$A$107:$A$232,))</f>
        <v>#N/A</v>
      </c>
      <c r="H297" s="66">
        <v>7</v>
      </c>
      <c r="I297" s="24"/>
      <c r="J297" s="24"/>
      <c r="K297" s="25"/>
      <c r="L297" s="24"/>
      <c r="M297" s="68" t="e">
        <f>INDEX(Справочно!$D$107:$D$232,MATCH('7'!$A$6:$A$1001,Справочно!$A$107:$A$232,))</f>
        <v>#N/A</v>
      </c>
      <c r="N297" s="67" t="e">
        <f>INDEX(Справочно!$C$107:$C$232,MATCH('7'!$A$6:$A$1001,Справочно!$A$107:$A$232,))</f>
        <v>#N/A</v>
      </c>
    </row>
    <row r="298" spans="1:14" s="28" customFormat="1" x14ac:dyDescent="0.25">
      <c r="A298" s="70"/>
      <c r="B298" s="24"/>
      <c r="C298" s="25"/>
      <c r="D298" s="24"/>
      <c r="E298" s="24"/>
      <c r="F298" s="24"/>
      <c r="G298" s="67" t="e">
        <f>INDEX(Справочно!$B$107:$B$232,MATCH('7'!$A$6:$A$1001,Справочно!$A$107:$A$232,))</f>
        <v>#N/A</v>
      </c>
      <c r="H298" s="66">
        <v>7</v>
      </c>
      <c r="I298" s="24"/>
      <c r="J298" s="24"/>
      <c r="K298" s="25"/>
      <c r="L298" s="24"/>
      <c r="M298" s="68" t="e">
        <f>INDEX(Справочно!$D$107:$D$232,MATCH('7'!$A$6:$A$1001,Справочно!$A$107:$A$232,))</f>
        <v>#N/A</v>
      </c>
      <c r="N298" s="67" t="e">
        <f>INDEX(Справочно!$C$107:$C$232,MATCH('7'!$A$6:$A$1001,Справочно!$A$107:$A$232,))</f>
        <v>#N/A</v>
      </c>
    </row>
    <row r="299" spans="1:14" s="28" customFormat="1" x14ac:dyDescent="0.25">
      <c r="A299" s="70"/>
      <c r="B299" s="24"/>
      <c r="C299" s="25"/>
      <c r="D299" s="24"/>
      <c r="E299" s="24"/>
      <c r="F299" s="24"/>
      <c r="G299" s="67" t="e">
        <f>INDEX(Справочно!$B$107:$B$232,MATCH('7'!$A$6:$A$1001,Справочно!$A$107:$A$232,))</f>
        <v>#N/A</v>
      </c>
      <c r="H299" s="66">
        <v>7</v>
      </c>
      <c r="I299" s="24"/>
      <c r="J299" s="24"/>
      <c r="K299" s="25"/>
      <c r="L299" s="24"/>
      <c r="M299" s="68" t="e">
        <f>INDEX(Справочно!$D$107:$D$232,MATCH('7'!$A$6:$A$1001,Справочно!$A$107:$A$232,))</f>
        <v>#N/A</v>
      </c>
      <c r="N299" s="67" t="e">
        <f>INDEX(Справочно!$C$107:$C$232,MATCH('7'!$A$6:$A$1001,Справочно!$A$107:$A$232,))</f>
        <v>#N/A</v>
      </c>
    </row>
    <row r="300" spans="1:14" s="28" customFormat="1" x14ac:dyDescent="0.25">
      <c r="A300" s="70"/>
      <c r="B300" s="24"/>
      <c r="C300" s="25"/>
      <c r="D300" s="24"/>
      <c r="E300" s="24"/>
      <c r="F300" s="24"/>
      <c r="G300" s="67" t="e">
        <f>INDEX(Справочно!$B$107:$B$232,MATCH('7'!$A$6:$A$1001,Справочно!$A$107:$A$232,))</f>
        <v>#N/A</v>
      </c>
      <c r="H300" s="66">
        <v>7</v>
      </c>
      <c r="I300" s="24"/>
      <c r="J300" s="24"/>
      <c r="K300" s="25"/>
      <c r="L300" s="24"/>
      <c r="M300" s="68" t="e">
        <f>INDEX(Справочно!$D$107:$D$232,MATCH('7'!$A$6:$A$1001,Справочно!$A$107:$A$232,))</f>
        <v>#N/A</v>
      </c>
      <c r="N300" s="67" t="e">
        <f>INDEX(Справочно!$C$107:$C$232,MATCH('7'!$A$6:$A$1001,Справочно!$A$107:$A$232,))</f>
        <v>#N/A</v>
      </c>
    </row>
    <row r="301" spans="1:14" s="28" customFormat="1" x14ac:dyDescent="0.25">
      <c r="A301" s="70"/>
      <c r="B301" s="24"/>
      <c r="C301" s="25"/>
      <c r="D301" s="24"/>
      <c r="E301" s="24"/>
      <c r="F301" s="24"/>
      <c r="G301" s="67" t="e">
        <f>INDEX(Справочно!$B$107:$B$232,MATCH('7'!$A$6:$A$1001,Справочно!$A$107:$A$232,))</f>
        <v>#N/A</v>
      </c>
      <c r="H301" s="66">
        <v>7</v>
      </c>
      <c r="I301" s="24"/>
      <c r="J301" s="24"/>
      <c r="K301" s="25"/>
      <c r="L301" s="24"/>
      <c r="M301" s="68" t="e">
        <f>INDEX(Справочно!$D$107:$D$232,MATCH('7'!$A$6:$A$1001,Справочно!$A$107:$A$232,))</f>
        <v>#N/A</v>
      </c>
      <c r="N301" s="67" t="e">
        <f>INDEX(Справочно!$C$107:$C$232,MATCH('7'!$A$6:$A$1001,Справочно!$A$107:$A$232,))</f>
        <v>#N/A</v>
      </c>
    </row>
    <row r="302" spans="1:14" s="28" customFormat="1" x14ac:dyDescent="0.25">
      <c r="A302" s="70"/>
      <c r="B302" s="24"/>
      <c r="C302" s="25"/>
      <c r="D302" s="24"/>
      <c r="E302" s="24"/>
      <c r="F302" s="24"/>
      <c r="G302" s="67" t="e">
        <f>INDEX(Справочно!$B$107:$B$232,MATCH('7'!$A$6:$A$1001,Справочно!$A$107:$A$232,))</f>
        <v>#N/A</v>
      </c>
      <c r="H302" s="66">
        <v>7</v>
      </c>
      <c r="I302" s="24"/>
      <c r="J302" s="24"/>
      <c r="K302" s="25"/>
      <c r="L302" s="24"/>
      <c r="M302" s="68" t="e">
        <f>INDEX(Справочно!$D$107:$D$232,MATCH('7'!$A$6:$A$1001,Справочно!$A$107:$A$232,))</f>
        <v>#N/A</v>
      </c>
      <c r="N302" s="67" t="e">
        <f>INDEX(Справочно!$C$107:$C$232,MATCH('7'!$A$6:$A$1001,Справочно!$A$107:$A$232,))</f>
        <v>#N/A</v>
      </c>
    </row>
    <row r="303" spans="1:14" s="28" customFormat="1" x14ac:dyDescent="0.25">
      <c r="A303" s="70"/>
      <c r="B303" s="24"/>
      <c r="C303" s="25"/>
      <c r="D303" s="24"/>
      <c r="E303" s="24"/>
      <c r="F303" s="24"/>
      <c r="G303" s="67" t="e">
        <f>INDEX(Справочно!$B$107:$B$232,MATCH('7'!$A$6:$A$1001,Справочно!$A$107:$A$232,))</f>
        <v>#N/A</v>
      </c>
      <c r="H303" s="66">
        <v>7</v>
      </c>
      <c r="I303" s="24"/>
      <c r="J303" s="24"/>
      <c r="K303" s="25"/>
      <c r="L303" s="24"/>
      <c r="M303" s="68" t="e">
        <f>INDEX(Справочно!$D$107:$D$232,MATCH('7'!$A$6:$A$1001,Справочно!$A$107:$A$232,))</f>
        <v>#N/A</v>
      </c>
      <c r="N303" s="67" t="e">
        <f>INDEX(Справочно!$C$107:$C$232,MATCH('7'!$A$6:$A$1001,Справочно!$A$107:$A$232,))</f>
        <v>#N/A</v>
      </c>
    </row>
    <row r="304" spans="1:14" s="28" customFormat="1" x14ac:dyDescent="0.25">
      <c r="A304" s="70"/>
      <c r="B304" s="24"/>
      <c r="C304" s="25"/>
      <c r="D304" s="24"/>
      <c r="E304" s="24"/>
      <c r="F304" s="24"/>
      <c r="G304" s="67" t="e">
        <f>INDEX(Справочно!$B$107:$B$232,MATCH('7'!$A$6:$A$1001,Справочно!$A$107:$A$232,))</f>
        <v>#N/A</v>
      </c>
      <c r="H304" s="66">
        <v>7</v>
      </c>
      <c r="I304" s="24"/>
      <c r="J304" s="24"/>
      <c r="K304" s="25"/>
      <c r="L304" s="24"/>
      <c r="M304" s="68" t="e">
        <f>INDEX(Справочно!$D$107:$D$232,MATCH('7'!$A$6:$A$1001,Справочно!$A$107:$A$232,))</f>
        <v>#N/A</v>
      </c>
      <c r="N304" s="67" t="e">
        <f>INDEX(Справочно!$C$107:$C$232,MATCH('7'!$A$6:$A$1001,Справочно!$A$107:$A$232,))</f>
        <v>#N/A</v>
      </c>
    </row>
    <row r="305" spans="1:14" s="28" customFormat="1" x14ac:dyDescent="0.25">
      <c r="A305" s="70"/>
      <c r="B305" s="24"/>
      <c r="C305" s="25"/>
      <c r="D305" s="24"/>
      <c r="E305" s="24"/>
      <c r="F305" s="24"/>
      <c r="G305" s="67" t="e">
        <f>INDEX(Справочно!$B$107:$B$232,MATCH('7'!$A$6:$A$1001,Справочно!$A$107:$A$232,))</f>
        <v>#N/A</v>
      </c>
      <c r="H305" s="66">
        <v>7</v>
      </c>
      <c r="I305" s="24"/>
      <c r="J305" s="24"/>
      <c r="K305" s="25"/>
      <c r="L305" s="24"/>
      <c r="M305" s="68" t="e">
        <f>INDEX(Справочно!$D$107:$D$232,MATCH('7'!$A$6:$A$1001,Справочно!$A$107:$A$232,))</f>
        <v>#N/A</v>
      </c>
      <c r="N305" s="67" t="e">
        <f>INDEX(Справочно!$C$107:$C$232,MATCH('7'!$A$6:$A$1001,Справочно!$A$107:$A$232,))</f>
        <v>#N/A</v>
      </c>
    </row>
    <row r="306" spans="1:14" s="28" customFormat="1" x14ac:dyDescent="0.25">
      <c r="A306" s="70"/>
      <c r="B306" s="24"/>
      <c r="C306" s="25"/>
      <c r="D306" s="24"/>
      <c r="E306" s="24"/>
      <c r="F306" s="24"/>
      <c r="G306" s="67" t="e">
        <f>INDEX(Справочно!$B$107:$B$232,MATCH('7'!$A$6:$A$1001,Справочно!$A$107:$A$232,))</f>
        <v>#N/A</v>
      </c>
      <c r="H306" s="66">
        <v>7</v>
      </c>
      <c r="I306" s="24"/>
      <c r="J306" s="24"/>
      <c r="K306" s="25"/>
      <c r="L306" s="24"/>
      <c r="M306" s="68" t="e">
        <f>INDEX(Справочно!$D$107:$D$232,MATCH('7'!$A$6:$A$1001,Справочно!$A$107:$A$232,))</f>
        <v>#N/A</v>
      </c>
      <c r="N306" s="67" t="e">
        <f>INDEX(Справочно!$C$107:$C$232,MATCH('7'!$A$6:$A$1001,Справочно!$A$107:$A$232,))</f>
        <v>#N/A</v>
      </c>
    </row>
    <row r="307" spans="1:14" s="28" customFormat="1" x14ac:dyDescent="0.25">
      <c r="A307" s="70"/>
      <c r="B307" s="24"/>
      <c r="C307" s="25"/>
      <c r="D307" s="24"/>
      <c r="E307" s="24"/>
      <c r="F307" s="24"/>
      <c r="G307" s="67" t="e">
        <f>INDEX(Справочно!$B$107:$B$232,MATCH('7'!$A$6:$A$1001,Справочно!$A$107:$A$232,))</f>
        <v>#N/A</v>
      </c>
      <c r="H307" s="66">
        <v>7</v>
      </c>
      <c r="I307" s="24"/>
      <c r="J307" s="24"/>
      <c r="K307" s="25"/>
      <c r="L307" s="24"/>
      <c r="M307" s="68" t="e">
        <f>INDEX(Справочно!$D$107:$D$232,MATCH('7'!$A$6:$A$1001,Справочно!$A$107:$A$232,))</f>
        <v>#N/A</v>
      </c>
      <c r="N307" s="67" t="e">
        <f>INDEX(Справочно!$C$107:$C$232,MATCH('7'!$A$6:$A$1001,Справочно!$A$107:$A$232,))</f>
        <v>#N/A</v>
      </c>
    </row>
    <row r="308" spans="1:14" s="28" customFormat="1" x14ac:dyDescent="0.25">
      <c r="A308" s="70"/>
      <c r="B308" s="24"/>
      <c r="C308" s="25"/>
      <c r="D308" s="24"/>
      <c r="E308" s="24"/>
      <c r="F308" s="24"/>
      <c r="G308" s="67" t="e">
        <f>INDEX(Справочно!$B$107:$B$232,MATCH('7'!$A$6:$A$1001,Справочно!$A$107:$A$232,))</f>
        <v>#N/A</v>
      </c>
      <c r="H308" s="66">
        <v>7</v>
      </c>
      <c r="I308" s="24"/>
      <c r="J308" s="24"/>
      <c r="K308" s="25"/>
      <c r="L308" s="24"/>
      <c r="M308" s="68" t="e">
        <f>INDEX(Справочно!$D$107:$D$232,MATCH('7'!$A$6:$A$1001,Справочно!$A$107:$A$232,))</f>
        <v>#N/A</v>
      </c>
      <c r="N308" s="67" t="e">
        <f>INDEX(Справочно!$C$107:$C$232,MATCH('7'!$A$6:$A$1001,Справочно!$A$107:$A$232,))</f>
        <v>#N/A</v>
      </c>
    </row>
    <row r="309" spans="1:14" s="28" customFormat="1" x14ac:dyDescent="0.25">
      <c r="A309" s="70"/>
      <c r="B309" s="24"/>
      <c r="C309" s="25"/>
      <c r="D309" s="24"/>
      <c r="E309" s="24"/>
      <c r="F309" s="24"/>
      <c r="G309" s="67" t="e">
        <f>INDEX(Справочно!$B$107:$B$232,MATCH('7'!$A$6:$A$1001,Справочно!$A$107:$A$232,))</f>
        <v>#N/A</v>
      </c>
      <c r="H309" s="66">
        <v>7</v>
      </c>
      <c r="I309" s="24"/>
      <c r="J309" s="24"/>
      <c r="K309" s="25"/>
      <c r="L309" s="24"/>
      <c r="M309" s="68" t="e">
        <f>INDEX(Справочно!$D$107:$D$232,MATCH('7'!$A$6:$A$1001,Справочно!$A$107:$A$232,))</f>
        <v>#N/A</v>
      </c>
      <c r="N309" s="67" t="e">
        <f>INDEX(Справочно!$C$107:$C$232,MATCH('7'!$A$6:$A$1001,Справочно!$A$107:$A$232,))</f>
        <v>#N/A</v>
      </c>
    </row>
    <row r="310" spans="1:14" s="28" customFormat="1" x14ac:dyDescent="0.25">
      <c r="A310" s="70"/>
      <c r="B310" s="24"/>
      <c r="C310" s="25"/>
      <c r="D310" s="24"/>
      <c r="E310" s="24"/>
      <c r="F310" s="24"/>
      <c r="G310" s="67" t="e">
        <f>INDEX(Справочно!$B$107:$B$232,MATCH('7'!$A$6:$A$1001,Справочно!$A$107:$A$232,))</f>
        <v>#N/A</v>
      </c>
      <c r="H310" s="66">
        <v>7</v>
      </c>
      <c r="I310" s="24"/>
      <c r="J310" s="24"/>
      <c r="K310" s="25"/>
      <c r="L310" s="24"/>
      <c r="M310" s="68" t="e">
        <f>INDEX(Справочно!$D$107:$D$232,MATCH('7'!$A$6:$A$1001,Справочно!$A$107:$A$232,))</f>
        <v>#N/A</v>
      </c>
      <c r="N310" s="67" t="e">
        <f>INDEX(Справочно!$C$107:$C$232,MATCH('7'!$A$6:$A$1001,Справочно!$A$107:$A$232,))</f>
        <v>#N/A</v>
      </c>
    </row>
    <row r="311" spans="1:14" s="28" customFormat="1" x14ac:dyDescent="0.25">
      <c r="A311" s="70"/>
      <c r="B311" s="24"/>
      <c r="C311" s="25"/>
      <c r="D311" s="24"/>
      <c r="E311" s="24"/>
      <c r="F311" s="24"/>
      <c r="G311" s="67" t="e">
        <f>INDEX(Справочно!$B$107:$B$232,MATCH('7'!$A$6:$A$1001,Справочно!$A$107:$A$232,))</f>
        <v>#N/A</v>
      </c>
      <c r="H311" s="66">
        <v>7</v>
      </c>
      <c r="I311" s="24"/>
      <c r="J311" s="24"/>
      <c r="K311" s="25"/>
      <c r="L311" s="24"/>
      <c r="M311" s="68" t="e">
        <f>INDEX(Справочно!$D$107:$D$232,MATCH('7'!$A$6:$A$1001,Справочно!$A$107:$A$232,))</f>
        <v>#N/A</v>
      </c>
      <c r="N311" s="67" t="e">
        <f>INDEX(Справочно!$C$107:$C$232,MATCH('7'!$A$6:$A$1001,Справочно!$A$107:$A$232,))</f>
        <v>#N/A</v>
      </c>
    </row>
    <row r="312" spans="1:14" s="28" customFormat="1" x14ac:dyDescent="0.25">
      <c r="A312" s="70"/>
      <c r="B312" s="24"/>
      <c r="C312" s="25"/>
      <c r="D312" s="24"/>
      <c r="E312" s="24"/>
      <c r="F312" s="24"/>
      <c r="G312" s="67" t="e">
        <f>INDEX(Справочно!$B$107:$B$232,MATCH('7'!$A$6:$A$1001,Справочно!$A$107:$A$232,))</f>
        <v>#N/A</v>
      </c>
      <c r="H312" s="66">
        <v>7</v>
      </c>
      <c r="I312" s="24"/>
      <c r="J312" s="24"/>
      <c r="K312" s="25"/>
      <c r="L312" s="24"/>
      <c r="M312" s="68" t="e">
        <f>INDEX(Справочно!$D$107:$D$232,MATCH('7'!$A$6:$A$1001,Справочно!$A$107:$A$232,))</f>
        <v>#N/A</v>
      </c>
      <c r="N312" s="67" t="e">
        <f>INDEX(Справочно!$C$107:$C$232,MATCH('7'!$A$6:$A$1001,Справочно!$A$107:$A$232,))</f>
        <v>#N/A</v>
      </c>
    </row>
    <row r="313" spans="1:14" s="28" customFormat="1" x14ac:dyDescent="0.25">
      <c r="A313" s="70"/>
      <c r="B313" s="24"/>
      <c r="C313" s="25"/>
      <c r="D313" s="24"/>
      <c r="E313" s="24"/>
      <c r="F313" s="24"/>
      <c r="G313" s="67" t="e">
        <f>INDEX(Справочно!$B$107:$B$232,MATCH('7'!$A$6:$A$1001,Справочно!$A$107:$A$232,))</f>
        <v>#N/A</v>
      </c>
      <c r="H313" s="66">
        <v>7</v>
      </c>
      <c r="I313" s="24"/>
      <c r="J313" s="24"/>
      <c r="K313" s="25"/>
      <c r="L313" s="24"/>
      <c r="M313" s="68" t="e">
        <f>INDEX(Справочно!$D$107:$D$232,MATCH('7'!$A$6:$A$1001,Справочно!$A$107:$A$232,))</f>
        <v>#N/A</v>
      </c>
      <c r="N313" s="67" t="e">
        <f>INDEX(Справочно!$C$107:$C$232,MATCH('7'!$A$6:$A$1001,Справочно!$A$107:$A$232,))</f>
        <v>#N/A</v>
      </c>
    </row>
    <row r="314" spans="1:14" s="28" customFormat="1" x14ac:dyDescent="0.25">
      <c r="A314" s="70"/>
      <c r="B314" s="24"/>
      <c r="C314" s="25"/>
      <c r="D314" s="24"/>
      <c r="E314" s="24"/>
      <c r="F314" s="24"/>
      <c r="G314" s="67" t="e">
        <f>INDEX(Справочно!$B$107:$B$232,MATCH('7'!$A$6:$A$1001,Справочно!$A$107:$A$232,))</f>
        <v>#N/A</v>
      </c>
      <c r="H314" s="66">
        <v>7</v>
      </c>
      <c r="I314" s="24"/>
      <c r="J314" s="24"/>
      <c r="K314" s="25"/>
      <c r="L314" s="24"/>
      <c r="M314" s="68" t="e">
        <f>INDEX(Справочно!$D$107:$D$232,MATCH('7'!$A$6:$A$1001,Справочно!$A$107:$A$232,))</f>
        <v>#N/A</v>
      </c>
      <c r="N314" s="67" t="e">
        <f>INDEX(Справочно!$C$107:$C$232,MATCH('7'!$A$6:$A$1001,Справочно!$A$107:$A$232,))</f>
        <v>#N/A</v>
      </c>
    </row>
    <row r="315" spans="1:14" s="28" customFormat="1" x14ac:dyDescent="0.25">
      <c r="A315" s="70"/>
      <c r="B315" s="24"/>
      <c r="C315" s="25"/>
      <c r="D315" s="24"/>
      <c r="E315" s="24"/>
      <c r="F315" s="24"/>
      <c r="G315" s="67" t="e">
        <f>INDEX(Справочно!$B$107:$B$232,MATCH('7'!$A$6:$A$1001,Справочно!$A$107:$A$232,))</f>
        <v>#N/A</v>
      </c>
      <c r="H315" s="66">
        <v>7</v>
      </c>
      <c r="I315" s="24"/>
      <c r="J315" s="24"/>
      <c r="K315" s="25"/>
      <c r="L315" s="24"/>
      <c r="M315" s="68" t="e">
        <f>INDEX(Справочно!$D$107:$D$232,MATCH('7'!$A$6:$A$1001,Справочно!$A$107:$A$232,))</f>
        <v>#N/A</v>
      </c>
      <c r="N315" s="67" t="e">
        <f>INDEX(Справочно!$C$107:$C$232,MATCH('7'!$A$6:$A$1001,Справочно!$A$107:$A$232,))</f>
        <v>#N/A</v>
      </c>
    </row>
    <row r="316" spans="1:14" s="28" customFormat="1" x14ac:dyDescent="0.25">
      <c r="A316" s="70"/>
      <c r="B316" s="24"/>
      <c r="C316" s="25"/>
      <c r="D316" s="24"/>
      <c r="E316" s="24"/>
      <c r="F316" s="24"/>
      <c r="G316" s="67" t="e">
        <f>INDEX(Справочно!$B$107:$B$232,MATCH('7'!$A$6:$A$1001,Справочно!$A$107:$A$232,))</f>
        <v>#N/A</v>
      </c>
      <c r="H316" s="66">
        <v>7</v>
      </c>
      <c r="I316" s="24"/>
      <c r="J316" s="24"/>
      <c r="K316" s="25"/>
      <c r="L316" s="24"/>
      <c r="M316" s="68" t="e">
        <f>INDEX(Справочно!$D$107:$D$232,MATCH('7'!$A$6:$A$1001,Справочно!$A$107:$A$232,))</f>
        <v>#N/A</v>
      </c>
      <c r="N316" s="67" t="e">
        <f>INDEX(Справочно!$C$107:$C$232,MATCH('7'!$A$6:$A$1001,Справочно!$A$107:$A$232,))</f>
        <v>#N/A</v>
      </c>
    </row>
    <row r="317" spans="1:14" s="28" customFormat="1" x14ac:dyDescent="0.25">
      <c r="A317" s="70"/>
      <c r="B317" s="24"/>
      <c r="C317" s="25"/>
      <c r="D317" s="24"/>
      <c r="E317" s="24"/>
      <c r="F317" s="24"/>
      <c r="G317" s="67" t="e">
        <f>INDEX(Справочно!$B$107:$B$232,MATCH('7'!$A$6:$A$1001,Справочно!$A$107:$A$232,))</f>
        <v>#N/A</v>
      </c>
      <c r="H317" s="66">
        <v>7</v>
      </c>
      <c r="I317" s="24"/>
      <c r="J317" s="24"/>
      <c r="K317" s="25"/>
      <c r="L317" s="24"/>
      <c r="M317" s="68" t="e">
        <f>INDEX(Справочно!$D$107:$D$232,MATCH('7'!$A$6:$A$1001,Справочно!$A$107:$A$232,))</f>
        <v>#N/A</v>
      </c>
      <c r="N317" s="67" t="e">
        <f>INDEX(Справочно!$C$107:$C$232,MATCH('7'!$A$6:$A$1001,Справочно!$A$107:$A$232,))</f>
        <v>#N/A</v>
      </c>
    </row>
    <row r="318" spans="1:14" s="28" customFormat="1" x14ac:dyDescent="0.25">
      <c r="A318" s="70"/>
      <c r="B318" s="24"/>
      <c r="C318" s="25"/>
      <c r="D318" s="24"/>
      <c r="E318" s="24"/>
      <c r="F318" s="24"/>
      <c r="G318" s="67" t="e">
        <f>INDEX(Справочно!$B$107:$B$232,MATCH('7'!$A$6:$A$1001,Справочно!$A$107:$A$232,))</f>
        <v>#N/A</v>
      </c>
      <c r="H318" s="66">
        <v>7</v>
      </c>
      <c r="I318" s="24"/>
      <c r="J318" s="24"/>
      <c r="K318" s="25"/>
      <c r="L318" s="24"/>
      <c r="M318" s="68" t="e">
        <f>INDEX(Справочно!$D$107:$D$232,MATCH('7'!$A$6:$A$1001,Справочно!$A$107:$A$232,))</f>
        <v>#N/A</v>
      </c>
      <c r="N318" s="67" t="e">
        <f>INDEX(Справочно!$C$107:$C$232,MATCH('7'!$A$6:$A$1001,Справочно!$A$107:$A$232,))</f>
        <v>#N/A</v>
      </c>
    </row>
    <row r="319" spans="1:14" s="28" customFormat="1" x14ac:dyDescent="0.25">
      <c r="A319" s="70"/>
      <c r="B319" s="24"/>
      <c r="C319" s="25"/>
      <c r="D319" s="24"/>
      <c r="E319" s="24"/>
      <c r="F319" s="24"/>
      <c r="G319" s="67" t="e">
        <f>INDEX(Справочно!$B$107:$B$232,MATCH('7'!$A$6:$A$1001,Справочно!$A$107:$A$232,))</f>
        <v>#N/A</v>
      </c>
      <c r="H319" s="66">
        <v>7</v>
      </c>
      <c r="I319" s="24"/>
      <c r="J319" s="24"/>
      <c r="K319" s="25"/>
      <c r="L319" s="24"/>
      <c r="M319" s="68" t="e">
        <f>INDEX(Справочно!$D$107:$D$232,MATCH('7'!$A$6:$A$1001,Справочно!$A$107:$A$232,))</f>
        <v>#N/A</v>
      </c>
      <c r="N319" s="67" t="e">
        <f>INDEX(Справочно!$C$107:$C$232,MATCH('7'!$A$6:$A$1001,Справочно!$A$107:$A$232,))</f>
        <v>#N/A</v>
      </c>
    </row>
    <row r="320" spans="1:14" s="28" customFormat="1" x14ac:dyDescent="0.25">
      <c r="A320" s="70"/>
      <c r="B320" s="24"/>
      <c r="C320" s="25"/>
      <c r="D320" s="24"/>
      <c r="E320" s="24"/>
      <c r="F320" s="24"/>
      <c r="G320" s="67" t="e">
        <f>INDEX(Справочно!$B$107:$B$232,MATCH('7'!$A$6:$A$1001,Справочно!$A$107:$A$232,))</f>
        <v>#N/A</v>
      </c>
      <c r="H320" s="66">
        <v>7</v>
      </c>
      <c r="I320" s="24"/>
      <c r="J320" s="24"/>
      <c r="K320" s="25"/>
      <c r="L320" s="24"/>
      <c r="M320" s="68" t="e">
        <f>INDEX(Справочно!$D$107:$D$232,MATCH('7'!$A$6:$A$1001,Справочно!$A$107:$A$232,))</f>
        <v>#N/A</v>
      </c>
      <c r="N320" s="67" t="e">
        <f>INDEX(Справочно!$C$107:$C$232,MATCH('7'!$A$6:$A$1001,Справочно!$A$107:$A$232,))</f>
        <v>#N/A</v>
      </c>
    </row>
    <row r="321" spans="1:14" s="28" customFormat="1" x14ac:dyDescent="0.25">
      <c r="A321" s="70"/>
      <c r="B321" s="24"/>
      <c r="C321" s="25"/>
      <c r="D321" s="24"/>
      <c r="E321" s="24"/>
      <c r="F321" s="24"/>
      <c r="G321" s="67" t="e">
        <f>INDEX(Справочно!$B$107:$B$232,MATCH('7'!$A$6:$A$1001,Справочно!$A$107:$A$232,))</f>
        <v>#N/A</v>
      </c>
      <c r="H321" s="66">
        <v>7</v>
      </c>
      <c r="I321" s="24"/>
      <c r="J321" s="24"/>
      <c r="K321" s="25"/>
      <c r="L321" s="24"/>
      <c r="M321" s="68" t="e">
        <f>INDEX(Справочно!$D$107:$D$232,MATCH('7'!$A$6:$A$1001,Справочно!$A$107:$A$232,))</f>
        <v>#N/A</v>
      </c>
      <c r="N321" s="67" t="e">
        <f>INDEX(Справочно!$C$107:$C$232,MATCH('7'!$A$6:$A$1001,Справочно!$A$107:$A$232,))</f>
        <v>#N/A</v>
      </c>
    </row>
    <row r="322" spans="1:14" s="28" customFormat="1" x14ac:dyDescent="0.25">
      <c r="A322" s="70"/>
      <c r="B322" s="24"/>
      <c r="C322" s="25"/>
      <c r="D322" s="24"/>
      <c r="E322" s="24"/>
      <c r="F322" s="24"/>
      <c r="G322" s="67" t="e">
        <f>INDEX(Справочно!$B$107:$B$232,MATCH('7'!$A$6:$A$1001,Справочно!$A$107:$A$232,))</f>
        <v>#N/A</v>
      </c>
      <c r="H322" s="66">
        <v>7</v>
      </c>
      <c r="I322" s="24"/>
      <c r="J322" s="24"/>
      <c r="K322" s="25"/>
      <c r="L322" s="24"/>
      <c r="M322" s="68" t="e">
        <f>INDEX(Справочно!$D$107:$D$232,MATCH('7'!$A$6:$A$1001,Справочно!$A$107:$A$232,))</f>
        <v>#N/A</v>
      </c>
      <c r="N322" s="67" t="e">
        <f>INDEX(Справочно!$C$107:$C$232,MATCH('7'!$A$6:$A$1001,Справочно!$A$107:$A$232,))</f>
        <v>#N/A</v>
      </c>
    </row>
    <row r="323" spans="1:14" s="28" customFormat="1" x14ac:dyDescent="0.25">
      <c r="A323" s="70"/>
      <c r="B323" s="24"/>
      <c r="C323" s="25"/>
      <c r="D323" s="24"/>
      <c r="E323" s="24"/>
      <c r="F323" s="24"/>
      <c r="G323" s="67" t="e">
        <f>INDEX(Справочно!$B$107:$B$232,MATCH('7'!$A$6:$A$1001,Справочно!$A$107:$A$232,))</f>
        <v>#N/A</v>
      </c>
      <c r="H323" s="66">
        <v>7</v>
      </c>
      <c r="I323" s="24"/>
      <c r="J323" s="24"/>
      <c r="K323" s="25"/>
      <c r="L323" s="24"/>
      <c r="M323" s="68" t="e">
        <f>INDEX(Справочно!$D$107:$D$232,MATCH('7'!$A$6:$A$1001,Справочно!$A$107:$A$232,))</f>
        <v>#N/A</v>
      </c>
      <c r="N323" s="67" t="e">
        <f>INDEX(Справочно!$C$107:$C$232,MATCH('7'!$A$6:$A$1001,Справочно!$A$107:$A$232,))</f>
        <v>#N/A</v>
      </c>
    </row>
    <row r="324" spans="1:14" s="28" customFormat="1" x14ac:dyDescent="0.25">
      <c r="A324" s="70"/>
      <c r="B324" s="24"/>
      <c r="C324" s="25"/>
      <c r="D324" s="24"/>
      <c r="E324" s="24"/>
      <c r="F324" s="24"/>
      <c r="G324" s="67" t="e">
        <f>INDEX(Справочно!$B$107:$B$232,MATCH('7'!$A$6:$A$1001,Справочно!$A$107:$A$232,))</f>
        <v>#N/A</v>
      </c>
      <c r="H324" s="66">
        <v>7</v>
      </c>
      <c r="I324" s="24"/>
      <c r="J324" s="24"/>
      <c r="K324" s="25"/>
      <c r="L324" s="24"/>
      <c r="M324" s="68" t="e">
        <f>INDEX(Справочно!$D$107:$D$232,MATCH('7'!$A$6:$A$1001,Справочно!$A$107:$A$232,))</f>
        <v>#N/A</v>
      </c>
      <c r="N324" s="67" t="e">
        <f>INDEX(Справочно!$C$107:$C$232,MATCH('7'!$A$6:$A$1001,Справочно!$A$107:$A$232,))</f>
        <v>#N/A</v>
      </c>
    </row>
    <row r="325" spans="1:14" s="28" customFormat="1" x14ac:dyDescent="0.25">
      <c r="A325" s="70"/>
      <c r="B325" s="24"/>
      <c r="C325" s="25"/>
      <c r="D325" s="24"/>
      <c r="E325" s="24"/>
      <c r="F325" s="24"/>
      <c r="G325" s="67" t="e">
        <f>INDEX(Справочно!$B$107:$B$232,MATCH('7'!$A$6:$A$1001,Справочно!$A$107:$A$232,))</f>
        <v>#N/A</v>
      </c>
      <c r="H325" s="66">
        <v>7</v>
      </c>
      <c r="I325" s="24"/>
      <c r="J325" s="24"/>
      <c r="K325" s="25"/>
      <c r="L325" s="24"/>
      <c r="M325" s="68" t="e">
        <f>INDEX(Справочно!$D$107:$D$232,MATCH('7'!$A$6:$A$1001,Справочно!$A$107:$A$232,))</f>
        <v>#N/A</v>
      </c>
      <c r="N325" s="67" t="e">
        <f>INDEX(Справочно!$C$107:$C$232,MATCH('7'!$A$6:$A$1001,Справочно!$A$107:$A$232,))</f>
        <v>#N/A</v>
      </c>
    </row>
    <row r="326" spans="1:14" s="28" customFormat="1" x14ac:dyDescent="0.25">
      <c r="A326" s="70"/>
      <c r="B326" s="24"/>
      <c r="C326" s="25"/>
      <c r="D326" s="24"/>
      <c r="E326" s="24"/>
      <c r="F326" s="24"/>
      <c r="G326" s="67" t="e">
        <f>INDEX(Справочно!$B$107:$B$232,MATCH('7'!$A$6:$A$1001,Справочно!$A$107:$A$232,))</f>
        <v>#N/A</v>
      </c>
      <c r="H326" s="66">
        <v>7</v>
      </c>
      <c r="I326" s="24"/>
      <c r="J326" s="24"/>
      <c r="K326" s="25"/>
      <c r="L326" s="24"/>
      <c r="M326" s="68" t="e">
        <f>INDEX(Справочно!$D$107:$D$232,MATCH('7'!$A$6:$A$1001,Справочно!$A$107:$A$232,))</f>
        <v>#N/A</v>
      </c>
      <c r="N326" s="67" t="e">
        <f>INDEX(Справочно!$C$107:$C$232,MATCH('7'!$A$6:$A$1001,Справочно!$A$107:$A$232,))</f>
        <v>#N/A</v>
      </c>
    </row>
    <row r="327" spans="1:14" s="28" customFormat="1" x14ac:dyDescent="0.25">
      <c r="A327" s="70"/>
      <c r="B327" s="24"/>
      <c r="C327" s="25"/>
      <c r="D327" s="24"/>
      <c r="E327" s="24"/>
      <c r="F327" s="24"/>
      <c r="G327" s="67" t="e">
        <f>INDEX(Справочно!$B$107:$B$232,MATCH('7'!$A$6:$A$1001,Справочно!$A$107:$A$232,))</f>
        <v>#N/A</v>
      </c>
      <c r="H327" s="66">
        <v>7</v>
      </c>
      <c r="I327" s="24"/>
      <c r="J327" s="24"/>
      <c r="K327" s="25"/>
      <c r="L327" s="24"/>
      <c r="M327" s="68" t="e">
        <f>INDEX(Справочно!$D$107:$D$232,MATCH('7'!$A$6:$A$1001,Справочно!$A$107:$A$232,))</f>
        <v>#N/A</v>
      </c>
      <c r="N327" s="67" t="e">
        <f>INDEX(Справочно!$C$107:$C$232,MATCH('7'!$A$6:$A$1001,Справочно!$A$107:$A$232,))</f>
        <v>#N/A</v>
      </c>
    </row>
    <row r="328" spans="1:14" s="28" customFormat="1" x14ac:dyDescent="0.25">
      <c r="A328" s="70"/>
      <c r="B328" s="24"/>
      <c r="C328" s="25"/>
      <c r="D328" s="24"/>
      <c r="E328" s="24"/>
      <c r="F328" s="24"/>
      <c r="G328" s="67" t="e">
        <f>INDEX(Справочно!$B$107:$B$232,MATCH('7'!$A$6:$A$1001,Справочно!$A$107:$A$232,))</f>
        <v>#N/A</v>
      </c>
      <c r="H328" s="66">
        <v>7</v>
      </c>
      <c r="I328" s="24"/>
      <c r="J328" s="24"/>
      <c r="K328" s="25"/>
      <c r="L328" s="24"/>
      <c r="M328" s="68" t="e">
        <f>INDEX(Справочно!$D$107:$D$232,MATCH('7'!$A$6:$A$1001,Справочно!$A$107:$A$232,))</f>
        <v>#N/A</v>
      </c>
      <c r="N328" s="67" t="e">
        <f>INDEX(Справочно!$C$107:$C$232,MATCH('7'!$A$6:$A$1001,Справочно!$A$107:$A$232,))</f>
        <v>#N/A</v>
      </c>
    </row>
    <row r="329" spans="1:14" s="28" customFormat="1" x14ac:dyDescent="0.25">
      <c r="A329" s="70"/>
      <c r="B329" s="24"/>
      <c r="C329" s="25"/>
      <c r="D329" s="24"/>
      <c r="E329" s="24"/>
      <c r="F329" s="24"/>
      <c r="G329" s="67" t="e">
        <f>INDEX(Справочно!$B$107:$B$232,MATCH('7'!$A$6:$A$1001,Справочно!$A$107:$A$232,))</f>
        <v>#N/A</v>
      </c>
      <c r="H329" s="66">
        <v>7</v>
      </c>
      <c r="I329" s="24"/>
      <c r="J329" s="24"/>
      <c r="K329" s="25"/>
      <c r="L329" s="24"/>
      <c r="M329" s="68" t="e">
        <f>INDEX(Справочно!$D$107:$D$232,MATCH('7'!$A$6:$A$1001,Справочно!$A$107:$A$232,))</f>
        <v>#N/A</v>
      </c>
      <c r="N329" s="67" t="e">
        <f>INDEX(Справочно!$C$107:$C$232,MATCH('7'!$A$6:$A$1001,Справочно!$A$107:$A$232,))</f>
        <v>#N/A</v>
      </c>
    </row>
    <row r="330" spans="1:14" s="28" customFormat="1" x14ac:dyDescent="0.25">
      <c r="A330" s="70"/>
      <c r="B330" s="24"/>
      <c r="C330" s="25"/>
      <c r="D330" s="24"/>
      <c r="E330" s="24"/>
      <c r="F330" s="24"/>
      <c r="G330" s="67" t="e">
        <f>INDEX(Справочно!$B$107:$B$232,MATCH('7'!$A$6:$A$1001,Справочно!$A$107:$A$232,))</f>
        <v>#N/A</v>
      </c>
      <c r="H330" s="66">
        <v>7</v>
      </c>
      <c r="I330" s="24"/>
      <c r="J330" s="24"/>
      <c r="K330" s="25"/>
      <c r="L330" s="24"/>
      <c r="M330" s="68" t="e">
        <f>INDEX(Справочно!$D$107:$D$232,MATCH('7'!$A$6:$A$1001,Справочно!$A$107:$A$232,))</f>
        <v>#N/A</v>
      </c>
      <c r="N330" s="67" t="e">
        <f>INDEX(Справочно!$C$107:$C$232,MATCH('7'!$A$6:$A$1001,Справочно!$A$107:$A$232,))</f>
        <v>#N/A</v>
      </c>
    </row>
    <row r="331" spans="1:14" s="28" customFormat="1" x14ac:dyDescent="0.25">
      <c r="A331" s="70"/>
      <c r="B331" s="24"/>
      <c r="C331" s="25"/>
      <c r="D331" s="24"/>
      <c r="E331" s="24"/>
      <c r="F331" s="24"/>
      <c r="G331" s="67" t="e">
        <f>INDEX(Справочно!$B$107:$B$232,MATCH('7'!$A$6:$A$1001,Справочно!$A$107:$A$232,))</f>
        <v>#N/A</v>
      </c>
      <c r="H331" s="66">
        <v>7</v>
      </c>
      <c r="I331" s="24"/>
      <c r="J331" s="24"/>
      <c r="K331" s="25"/>
      <c r="L331" s="24"/>
      <c r="M331" s="68" t="e">
        <f>INDEX(Справочно!$D$107:$D$232,MATCH('7'!$A$6:$A$1001,Справочно!$A$107:$A$232,))</f>
        <v>#N/A</v>
      </c>
      <c r="N331" s="67" t="e">
        <f>INDEX(Справочно!$C$107:$C$232,MATCH('7'!$A$6:$A$1001,Справочно!$A$107:$A$232,))</f>
        <v>#N/A</v>
      </c>
    </row>
    <row r="332" spans="1:14" s="28" customFormat="1" x14ac:dyDescent="0.25">
      <c r="A332" s="70"/>
      <c r="B332" s="24"/>
      <c r="C332" s="25"/>
      <c r="D332" s="24"/>
      <c r="E332" s="24"/>
      <c r="F332" s="24"/>
      <c r="G332" s="67" t="e">
        <f>INDEX(Справочно!$B$107:$B$232,MATCH('7'!$A$6:$A$1001,Справочно!$A$107:$A$232,))</f>
        <v>#N/A</v>
      </c>
      <c r="H332" s="66">
        <v>7</v>
      </c>
      <c r="I332" s="24"/>
      <c r="J332" s="24"/>
      <c r="K332" s="25"/>
      <c r="L332" s="24"/>
      <c r="M332" s="68" t="e">
        <f>INDEX(Справочно!$D$107:$D$232,MATCH('7'!$A$6:$A$1001,Справочно!$A$107:$A$232,))</f>
        <v>#N/A</v>
      </c>
      <c r="N332" s="67" t="e">
        <f>INDEX(Справочно!$C$107:$C$232,MATCH('7'!$A$6:$A$1001,Справочно!$A$107:$A$232,))</f>
        <v>#N/A</v>
      </c>
    </row>
    <row r="333" spans="1:14" s="28" customFormat="1" x14ac:dyDescent="0.25">
      <c r="A333" s="70"/>
      <c r="B333" s="24"/>
      <c r="C333" s="25"/>
      <c r="D333" s="24"/>
      <c r="E333" s="24"/>
      <c r="F333" s="24"/>
      <c r="G333" s="67" t="e">
        <f>INDEX(Справочно!$B$107:$B$232,MATCH('7'!$A$6:$A$1001,Справочно!$A$107:$A$232,))</f>
        <v>#N/A</v>
      </c>
      <c r="H333" s="66">
        <v>7</v>
      </c>
      <c r="I333" s="24"/>
      <c r="J333" s="24"/>
      <c r="K333" s="25"/>
      <c r="L333" s="24"/>
      <c r="M333" s="68" t="e">
        <f>INDEX(Справочно!$D$107:$D$232,MATCH('7'!$A$6:$A$1001,Справочно!$A$107:$A$232,))</f>
        <v>#N/A</v>
      </c>
      <c r="N333" s="67" t="e">
        <f>INDEX(Справочно!$C$107:$C$232,MATCH('7'!$A$6:$A$1001,Справочно!$A$107:$A$232,))</f>
        <v>#N/A</v>
      </c>
    </row>
    <row r="334" spans="1:14" s="28" customFormat="1" x14ac:dyDescent="0.25">
      <c r="A334" s="70"/>
      <c r="B334" s="24"/>
      <c r="C334" s="25"/>
      <c r="D334" s="24"/>
      <c r="E334" s="24"/>
      <c r="F334" s="24"/>
      <c r="G334" s="67" t="e">
        <f>INDEX(Справочно!$B$107:$B$232,MATCH('7'!$A$6:$A$1001,Справочно!$A$107:$A$232,))</f>
        <v>#N/A</v>
      </c>
      <c r="H334" s="66">
        <v>7</v>
      </c>
      <c r="I334" s="24"/>
      <c r="J334" s="24"/>
      <c r="K334" s="25"/>
      <c r="L334" s="24"/>
      <c r="M334" s="68" t="e">
        <f>INDEX(Справочно!$D$107:$D$232,MATCH('7'!$A$6:$A$1001,Справочно!$A$107:$A$232,))</f>
        <v>#N/A</v>
      </c>
      <c r="N334" s="67" t="e">
        <f>INDEX(Справочно!$C$107:$C$232,MATCH('7'!$A$6:$A$1001,Справочно!$A$107:$A$232,))</f>
        <v>#N/A</v>
      </c>
    </row>
    <row r="335" spans="1:14" s="28" customFormat="1" x14ac:dyDescent="0.25">
      <c r="A335" s="70"/>
      <c r="B335" s="24"/>
      <c r="C335" s="25"/>
      <c r="D335" s="24"/>
      <c r="E335" s="24"/>
      <c r="F335" s="24"/>
      <c r="G335" s="67" t="e">
        <f>INDEX(Справочно!$B$107:$B$232,MATCH('7'!$A$6:$A$1001,Справочно!$A$107:$A$232,))</f>
        <v>#N/A</v>
      </c>
      <c r="H335" s="66">
        <v>7</v>
      </c>
      <c r="I335" s="24"/>
      <c r="J335" s="24"/>
      <c r="K335" s="25"/>
      <c r="L335" s="24"/>
      <c r="M335" s="68" t="e">
        <f>INDEX(Справочно!$D$107:$D$232,MATCH('7'!$A$6:$A$1001,Справочно!$A$107:$A$232,))</f>
        <v>#N/A</v>
      </c>
      <c r="N335" s="67" t="e">
        <f>INDEX(Справочно!$C$107:$C$232,MATCH('7'!$A$6:$A$1001,Справочно!$A$107:$A$232,))</f>
        <v>#N/A</v>
      </c>
    </row>
    <row r="336" spans="1:14" s="28" customFormat="1" x14ac:dyDescent="0.25">
      <c r="A336" s="70"/>
      <c r="B336" s="24"/>
      <c r="C336" s="25"/>
      <c r="D336" s="24"/>
      <c r="E336" s="24"/>
      <c r="F336" s="24"/>
      <c r="G336" s="67" t="e">
        <f>INDEX(Справочно!$B$107:$B$232,MATCH('7'!$A$6:$A$1001,Справочно!$A$107:$A$232,))</f>
        <v>#N/A</v>
      </c>
      <c r="H336" s="66">
        <v>7</v>
      </c>
      <c r="I336" s="24"/>
      <c r="J336" s="24"/>
      <c r="K336" s="25"/>
      <c r="L336" s="24"/>
      <c r="M336" s="68" t="e">
        <f>INDEX(Справочно!$D$107:$D$232,MATCH('7'!$A$6:$A$1001,Справочно!$A$107:$A$232,))</f>
        <v>#N/A</v>
      </c>
      <c r="N336" s="67" t="e">
        <f>INDEX(Справочно!$C$107:$C$232,MATCH('7'!$A$6:$A$1001,Справочно!$A$107:$A$232,))</f>
        <v>#N/A</v>
      </c>
    </row>
    <row r="337" spans="1:14" s="28" customFormat="1" x14ac:dyDescent="0.25">
      <c r="A337" s="70"/>
      <c r="B337" s="24"/>
      <c r="C337" s="25"/>
      <c r="D337" s="24"/>
      <c r="E337" s="24"/>
      <c r="F337" s="24"/>
      <c r="G337" s="67" t="e">
        <f>INDEX(Справочно!$B$107:$B$232,MATCH('7'!$A$6:$A$1001,Справочно!$A$107:$A$232,))</f>
        <v>#N/A</v>
      </c>
      <c r="H337" s="66">
        <v>7</v>
      </c>
      <c r="I337" s="24"/>
      <c r="J337" s="24"/>
      <c r="K337" s="25"/>
      <c r="L337" s="24"/>
      <c r="M337" s="68" t="e">
        <f>INDEX(Справочно!$D$107:$D$232,MATCH('7'!$A$6:$A$1001,Справочно!$A$107:$A$232,))</f>
        <v>#N/A</v>
      </c>
      <c r="N337" s="67" t="e">
        <f>INDEX(Справочно!$C$107:$C$232,MATCH('7'!$A$6:$A$1001,Справочно!$A$107:$A$232,))</f>
        <v>#N/A</v>
      </c>
    </row>
    <row r="338" spans="1:14" s="28" customFormat="1" x14ac:dyDescent="0.25">
      <c r="A338" s="70"/>
      <c r="B338" s="24"/>
      <c r="C338" s="25"/>
      <c r="D338" s="24"/>
      <c r="E338" s="24"/>
      <c r="F338" s="24"/>
      <c r="G338" s="67" t="e">
        <f>INDEX(Справочно!$B$107:$B$232,MATCH('7'!$A$6:$A$1001,Справочно!$A$107:$A$232,))</f>
        <v>#N/A</v>
      </c>
      <c r="H338" s="66">
        <v>7</v>
      </c>
      <c r="I338" s="24"/>
      <c r="J338" s="24"/>
      <c r="K338" s="25"/>
      <c r="L338" s="24"/>
      <c r="M338" s="68" t="e">
        <f>INDEX(Справочно!$D$107:$D$232,MATCH('7'!$A$6:$A$1001,Справочно!$A$107:$A$232,))</f>
        <v>#N/A</v>
      </c>
      <c r="N338" s="67" t="e">
        <f>INDEX(Справочно!$C$107:$C$232,MATCH('7'!$A$6:$A$1001,Справочно!$A$107:$A$232,))</f>
        <v>#N/A</v>
      </c>
    </row>
    <row r="339" spans="1:14" s="28" customFormat="1" x14ac:dyDescent="0.25">
      <c r="A339" s="70"/>
      <c r="B339" s="24"/>
      <c r="C339" s="25"/>
      <c r="D339" s="24"/>
      <c r="E339" s="24"/>
      <c r="F339" s="24"/>
      <c r="G339" s="67" t="e">
        <f>INDEX(Справочно!$B$107:$B$232,MATCH('7'!$A$6:$A$1001,Справочно!$A$107:$A$232,))</f>
        <v>#N/A</v>
      </c>
      <c r="H339" s="66">
        <v>7</v>
      </c>
      <c r="I339" s="24"/>
      <c r="J339" s="24"/>
      <c r="K339" s="25"/>
      <c r="L339" s="24"/>
      <c r="M339" s="68" t="e">
        <f>INDEX(Справочно!$D$107:$D$232,MATCH('7'!$A$6:$A$1001,Справочно!$A$107:$A$232,))</f>
        <v>#N/A</v>
      </c>
      <c r="N339" s="67" t="e">
        <f>INDEX(Справочно!$C$107:$C$232,MATCH('7'!$A$6:$A$1001,Справочно!$A$107:$A$232,))</f>
        <v>#N/A</v>
      </c>
    </row>
    <row r="340" spans="1:14" s="28" customFormat="1" x14ac:dyDescent="0.25">
      <c r="A340" s="70"/>
      <c r="B340" s="24"/>
      <c r="C340" s="25"/>
      <c r="D340" s="24"/>
      <c r="E340" s="24"/>
      <c r="F340" s="24"/>
      <c r="G340" s="67" t="e">
        <f>INDEX(Справочно!$B$107:$B$232,MATCH('7'!$A$6:$A$1001,Справочно!$A$107:$A$232,))</f>
        <v>#N/A</v>
      </c>
      <c r="H340" s="66">
        <v>7</v>
      </c>
      <c r="I340" s="24"/>
      <c r="J340" s="24"/>
      <c r="K340" s="25"/>
      <c r="L340" s="24"/>
      <c r="M340" s="68" t="e">
        <f>INDEX(Справочно!$D$107:$D$232,MATCH('7'!$A$6:$A$1001,Справочно!$A$107:$A$232,))</f>
        <v>#N/A</v>
      </c>
      <c r="N340" s="67" t="e">
        <f>INDEX(Справочно!$C$107:$C$232,MATCH('7'!$A$6:$A$1001,Справочно!$A$107:$A$232,))</f>
        <v>#N/A</v>
      </c>
    </row>
    <row r="341" spans="1:14" s="28" customFormat="1" x14ac:dyDescent="0.25">
      <c r="A341" s="70"/>
      <c r="B341" s="24"/>
      <c r="C341" s="25"/>
      <c r="D341" s="24"/>
      <c r="E341" s="24"/>
      <c r="F341" s="24"/>
      <c r="G341" s="67" t="e">
        <f>INDEX(Справочно!$B$107:$B$232,MATCH('7'!$A$6:$A$1001,Справочно!$A$107:$A$232,))</f>
        <v>#N/A</v>
      </c>
      <c r="H341" s="66">
        <v>7</v>
      </c>
      <c r="I341" s="24"/>
      <c r="J341" s="24"/>
      <c r="K341" s="25"/>
      <c r="L341" s="24"/>
      <c r="M341" s="68" t="e">
        <f>INDEX(Справочно!$D$107:$D$232,MATCH('7'!$A$6:$A$1001,Справочно!$A$107:$A$232,))</f>
        <v>#N/A</v>
      </c>
      <c r="N341" s="67" t="e">
        <f>INDEX(Справочно!$C$107:$C$232,MATCH('7'!$A$6:$A$1001,Справочно!$A$107:$A$232,))</f>
        <v>#N/A</v>
      </c>
    </row>
    <row r="342" spans="1:14" s="28" customFormat="1" x14ac:dyDescent="0.25">
      <c r="A342" s="70"/>
      <c r="B342" s="24"/>
      <c r="C342" s="25"/>
      <c r="D342" s="24"/>
      <c r="E342" s="24"/>
      <c r="F342" s="24"/>
      <c r="G342" s="67" t="e">
        <f>INDEX(Справочно!$B$107:$B$232,MATCH('7'!$A$6:$A$1001,Справочно!$A$107:$A$232,))</f>
        <v>#N/A</v>
      </c>
      <c r="H342" s="66">
        <v>7</v>
      </c>
      <c r="I342" s="24"/>
      <c r="J342" s="24"/>
      <c r="K342" s="25"/>
      <c r="L342" s="24"/>
      <c r="M342" s="68" t="e">
        <f>INDEX(Справочно!$D$107:$D$232,MATCH('7'!$A$6:$A$1001,Справочно!$A$107:$A$232,))</f>
        <v>#N/A</v>
      </c>
      <c r="N342" s="67" t="e">
        <f>INDEX(Справочно!$C$107:$C$232,MATCH('7'!$A$6:$A$1001,Справочно!$A$107:$A$232,))</f>
        <v>#N/A</v>
      </c>
    </row>
    <row r="343" spans="1:14" s="28" customFormat="1" x14ac:dyDescent="0.25">
      <c r="A343" s="70"/>
      <c r="B343" s="24"/>
      <c r="C343" s="25"/>
      <c r="D343" s="24"/>
      <c r="E343" s="24"/>
      <c r="F343" s="24"/>
      <c r="G343" s="67" t="e">
        <f>INDEX(Справочно!$B$107:$B$232,MATCH('7'!$A$6:$A$1001,Справочно!$A$107:$A$232,))</f>
        <v>#N/A</v>
      </c>
      <c r="H343" s="66">
        <v>7</v>
      </c>
      <c r="I343" s="24"/>
      <c r="J343" s="24"/>
      <c r="K343" s="25"/>
      <c r="L343" s="24"/>
      <c r="M343" s="68" t="e">
        <f>INDEX(Справочно!$D$107:$D$232,MATCH('7'!$A$6:$A$1001,Справочно!$A$107:$A$232,))</f>
        <v>#N/A</v>
      </c>
      <c r="N343" s="67" t="e">
        <f>INDEX(Справочно!$C$107:$C$232,MATCH('7'!$A$6:$A$1001,Справочно!$A$107:$A$232,))</f>
        <v>#N/A</v>
      </c>
    </row>
    <row r="344" spans="1:14" s="28" customFormat="1" x14ac:dyDescent="0.25">
      <c r="A344" s="70"/>
      <c r="B344" s="24"/>
      <c r="C344" s="25"/>
      <c r="D344" s="24"/>
      <c r="E344" s="24"/>
      <c r="F344" s="24"/>
      <c r="G344" s="67" t="e">
        <f>INDEX(Справочно!$B$107:$B$232,MATCH('7'!$A$6:$A$1001,Справочно!$A$107:$A$232,))</f>
        <v>#N/A</v>
      </c>
      <c r="H344" s="66">
        <v>7</v>
      </c>
      <c r="I344" s="24"/>
      <c r="J344" s="24"/>
      <c r="K344" s="25"/>
      <c r="L344" s="24"/>
      <c r="M344" s="68" t="e">
        <f>INDEX(Справочно!$D$107:$D$232,MATCH('7'!$A$6:$A$1001,Справочно!$A$107:$A$232,))</f>
        <v>#N/A</v>
      </c>
      <c r="N344" s="67" t="e">
        <f>INDEX(Справочно!$C$107:$C$232,MATCH('7'!$A$6:$A$1001,Справочно!$A$107:$A$232,))</f>
        <v>#N/A</v>
      </c>
    </row>
    <row r="345" spans="1:14" s="28" customFormat="1" x14ac:dyDescent="0.25">
      <c r="A345" s="70"/>
      <c r="B345" s="24"/>
      <c r="C345" s="25"/>
      <c r="D345" s="24"/>
      <c r="E345" s="24"/>
      <c r="F345" s="24"/>
      <c r="G345" s="67" t="e">
        <f>INDEX(Справочно!$B$107:$B$232,MATCH('7'!$A$6:$A$1001,Справочно!$A$107:$A$232,))</f>
        <v>#N/A</v>
      </c>
      <c r="H345" s="66">
        <v>7</v>
      </c>
      <c r="I345" s="24"/>
      <c r="J345" s="24"/>
      <c r="K345" s="25"/>
      <c r="L345" s="24"/>
      <c r="M345" s="68" t="e">
        <f>INDEX(Справочно!$D$107:$D$232,MATCH('7'!$A$6:$A$1001,Справочно!$A$107:$A$232,))</f>
        <v>#N/A</v>
      </c>
      <c r="N345" s="67" t="e">
        <f>INDEX(Справочно!$C$107:$C$232,MATCH('7'!$A$6:$A$1001,Справочно!$A$107:$A$232,))</f>
        <v>#N/A</v>
      </c>
    </row>
    <row r="346" spans="1:14" s="28" customFormat="1" x14ac:dyDescent="0.25">
      <c r="A346" s="70"/>
      <c r="B346" s="24"/>
      <c r="C346" s="25"/>
      <c r="D346" s="24"/>
      <c r="E346" s="24"/>
      <c r="F346" s="24"/>
      <c r="G346" s="67" t="e">
        <f>INDEX(Справочно!$B$107:$B$232,MATCH('7'!$A$6:$A$1001,Справочно!$A$107:$A$232,))</f>
        <v>#N/A</v>
      </c>
      <c r="H346" s="66">
        <v>7</v>
      </c>
      <c r="I346" s="24"/>
      <c r="J346" s="24"/>
      <c r="K346" s="25"/>
      <c r="L346" s="24"/>
      <c r="M346" s="68" t="e">
        <f>INDEX(Справочно!$D$107:$D$232,MATCH('7'!$A$6:$A$1001,Справочно!$A$107:$A$232,))</f>
        <v>#N/A</v>
      </c>
      <c r="N346" s="67" t="e">
        <f>INDEX(Справочно!$C$107:$C$232,MATCH('7'!$A$6:$A$1001,Справочно!$A$107:$A$232,))</f>
        <v>#N/A</v>
      </c>
    </row>
    <row r="347" spans="1:14" s="28" customFormat="1" x14ac:dyDescent="0.25">
      <c r="A347" s="70"/>
      <c r="B347" s="24"/>
      <c r="C347" s="25"/>
      <c r="D347" s="24"/>
      <c r="E347" s="24"/>
      <c r="F347" s="24"/>
      <c r="G347" s="67" t="e">
        <f>INDEX(Справочно!$B$107:$B$232,MATCH('7'!$A$6:$A$1001,Справочно!$A$107:$A$232,))</f>
        <v>#N/A</v>
      </c>
      <c r="H347" s="66">
        <v>7</v>
      </c>
      <c r="I347" s="24"/>
      <c r="J347" s="24"/>
      <c r="K347" s="25"/>
      <c r="L347" s="24"/>
      <c r="M347" s="68" t="e">
        <f>INDEX(Справочно!$D$107:$D$232,MATCH('7'!$A$6:$A$1001,Справочно!$A$107:$A$232,))</f>
        <v>#N/A</v>
      </c>
      <c r="N347" s="67" t="e">
        <f>INDEX(Справочно!$C$107:$C$232,MATCH('7'!$A$6:$A$1001,Справочно!$A$107:$A$232,))</f>
        <v>#N/A</v>
      </c>
    </row>
    <row r="348" spans="1:14" s="28" customFormat="1" x14ac:dyDescent="0.25">
      <c r="A348" s="70"/>
      <c r="B348" s="24"/>
      <c r="C348" s="25"/>
      <c r="D348" s="24"/>
      <c r="E348" s="24"/>
      <c r="F348" s="24"/>
      <c r="G348" s="67" t="e">
        <f>INDEX(Справочно!$B$107:$B$232,MATCH('7'!$A$6:$A$1001,Справочно!$A$107:$A$232,))</f>
        <v>#N/A</v>
      </c>
      <c r="H348" s="66">
        <v>7</v>
      </c>
      <c r="I348" s="24"/>
      <c r="J348" s="24"/>
      <c r="K348" s="25"/>
      <c r="L348" s="24"/>
      <c r="M348" s="68" t="e">
        <f>INDEX(Справочно!$D$107:$D$232,MATCH('7'!$A$6:$A$1001,Справочно!$A$107:$A$232,))</f>
        <v>#N/A</v>
      </c>
      <c r="N348" s="67" t="e">
        <f>INDEX(Справочно!$C$107:$C$232,MATCH('7'!$A$6:$A$1001,Справочно!$A$107:$A$232,))</f>
        <v>#N/A</v>
      </c>
    </row>
    <row r="349" spans="1:14" s="28" customFormat="1" x14ac:dyDescent="0.25">
      <c r="A349" s="70"/>
      <c r="B349" s="24"/>
      <c r="C349" s="25"/>
      <c r="D349" s="24"/>
      <c r="E349" s="24"/>
      <c r="F349" s="24"/>
      <c r="G349" s="67" t="e">
        <f>INDEX(Справочно!$B$107:$B$232,MATCH('7'!$A$6:$A$1001,Справочно!$A$107:$A$232,))</f>
        <v>#N/A</v>
      </c>
      <c r="H349" s="66">
        <v>7</v>
      </c>
      <c r="I349" s="24"/>
      <c r="J349" s="24"/>
      <c r="K349" s="25"/>
      <c r="L349" s="24"/>
      <c r="M349" s="68" t="e">
        <f>INDEX(Справочно!$D$107:$D$232,MATCH('7'!$A$6:$A$1001,Справочно!$A$107:$A$232,))</f>
        <v>#N/A</v>
      </c>
      <c r="N349" s="67" t="e">
        <f>INDEX(Справочно!$C$107:$C$232,MATCH('7'!$A$6:$A$1001,Справочно!$A$107:$A$232,))</f>
        <v>#N/A</v>
      </c>
    </row>
    <row r="350" spans="1:14" s="28" customFormat="1" x14ac:dyDescent="0.25">
      <c r="A350" s="70"/>
      <c r="B350" s="24"/>
      <c r="C350" s="25"/>
      <c r="D350" s="24"/>
      <c r="E350" s="24"/>
      <c r="F350" s="24"/>
      <c r="G350" s="67" t="e">
        <f>INDEX(Справочно!$B$107:$B$232,MATCH('7'!$A$6:$A$1001,Справочно!$A$107:$A$232,))</f>
        <v>#N/A</v>
      </c>
      <c r="H350" s="66">
        <v>7</v>
      </c>
      <c r="I350" s="24"/>
      <c r="J350" s="24"/>
      <c r="K350" s="25"/>
      <c r="L350" s="24"/>
      <c r="M350" s="68" t="e">
        <f>INDEX(Справочно!$D$107:$D$232,MATCH('7'!$A$6:$A$1001,Справочно!$A$107:$A$232,))</f>
        <v>#N/A</v>
      </c>
      <c r="N350" s="67" t="e">
        <f>INDEX(Справочно!$C$107:$C$232,MATCH('7'!$A$6:$A$1001,Справочно!$A$107:$A$232,))</f>
        <v>#N/A</v>
      </c>
    </row>
    <row r="351" spans="1:14" s="28" customFormat="1" x14ac:dyDescent="0.25">
      <c r="A351" s="70"/>
      <c r="B351" s="24"/>
      <c r="C351" s="25"/>
      <c r="D351" s="24"/>
      <c r="E351" s="24"/>
      <c r="F351" s="24"/>
      <c r="G351" s="67" t="e">
        <f>INDEX(Справочно!$B$107:$B$232,MATCH('7'!$A$6:$A$1001,Справочно!$A$107:$A$232,))</f>
        <v>#N/A</v>
      </c>
      <c r="H351" s="66">
        <v>7</v>
      </c>
      <c r="I351" s="24"/>
      <c r="J351" s="24"/>
      <c r="K351" s="25"/>
      <c r="L351" s="24"/>
      <c r="M351" s="68" t="e">
        <f>INDEX(Справочно!$D$107:$D$232,MATCH('7'!$A$6:$A$1001,Справочно!$A$107:$A$232,))</f>
        <v>#N/A</v>
      </c>
      <c r="N351" s="67" t="e">
        <f>INDEX(Справочно!$C$107:$C$232,MATCH('7'!$A$6:$A$1001,Справочно!$A$107:$A$232,))</f>
        <v>#N/A</v>
      </c>
    </row>
    <row r="352" spans="1:14" s="28" customFormat="1" x14ac:dyDescent="0.25">
      <c r="A352" s="70"/>
      <c r="B352" s="24"/>
      <c r="C352" s="25"/>
      <c r="D352" s="24"/>
      <c r="E352" s="24"/>
      <c r="F352" s="24"/>
      <c r="G352" s="67" t="e">
        <f>INDEX(Справочно!$B$107:$B$232,MATCH('7'!$A$6:$A$1001,Справочно!$A$107:$A$232,))</f>
        <v>#N/A</v>
      </c>
      <c r="H352" s="66">
        <v>7</v>
      </c>
      <c r="I352" s="24"/>
      <c r="J352" s="24"/>
      <c r="K352" s="25"/>
      <c r="L352" s="24"/>
      <c r="M352" s="68" t="e">
        <f>INDEX(Справочно!$D$107:$D$232,MATCH('7'!$A$6:$A$1001,Справочно!$A$107:$A$232,))</f>
        <v>#N/A</v>
      </c>
      <c r="N352" s="67" t="e">
        <f>INDEX(Справочно!$C$107:$C$232,MATCH('7'!$A$6:$A$1001,Справочно!$A$107:$A$232,))</f>
        <v>#N/A</v>
      </c>
    </row>
    <row r="353" spans="1:14" s="28" customFormat="1" x14ac:dyDescent="0.25">
      <c r="A353" s="70"/>
      <c r="B353" s="24"/>
      <c r="C353" s="25"/>
      <c r="D353" s="24"/>
      <c r="E353" s="24"/>
      <c r="F353" s="24"/>
      <c r="G353" s="67" t="e">
        <f>INDEX(Справочно!$B$107:$B$232,MATCH('7'!$A$6:$A$1001,Справочно!$A$107:$A$232,))</f>
        <v>#N/A</v>
      </c>
      <c r="H353" s="66">
        <v>7</v>
      </c>
      <c r="I353" s="24"/>
      <c r="J353" s="24"/>
      <c r="K353" s="25"/>
      <c r="L353" s="24"/>
      <c r="M353" s="68" t="e">
        <f>INDEX(Справочно!$D$107:$D$232,MATCH('7'!$A$6:$A$1001,Справочно!$A$107:$A$232,))</f>
        <v>#N/A</v>
      </c>
      <c r="N353" s="67" t="e">
        <f>INDEX(Справочно!$C$107:$C$232,MATCH('7'!$A$6:$A$1001,Справочно!$A$107:$A$232,))</f>
        <v>#N/A</v>
      </c>
    </row>
    <row r="354" spans="1:14" s="28" customFormat="1" x14ac:dyDescent="0.25">
      <c r="A354" s="70"/>
      <c r="B354" s="24"/>
      <c r="C354" s="25"/>
      <c r="D354" s="24"/>
      <c r="E354" s="24"/>
      <c r="F354" s="24"/>
      <c r="G354" s="67" t="e">
        <f>INDEX(Справочно!$B$107:$B$232,MATCH('7'!$A$6:$A$1001,Справочно!$A$107:$A$232,))</f>
        <v>#N/A</v>
      </c>
      <c r="H354" s="66">
        <v>7</v>
      </c>
      <c r="I354" s="24"/>
      <c r="J354" s="24"/>
      <c r="K354" s="25"/>
      <c r="L354" s="24"/>
      <c r="M354" s="68" t="e">
        <f>INDEX(Справочно!$D$107:$D$232,MATCH('7'!$A$6:$A$1001,Справочно!$A$107:$A$232,))</f>
        <v>#N/A</v>
      </c>
      <c r="N354" s="67" t="e">
        <f>INDEX(Справочно!$C$107:$C$232,MATCH('7'!$A$6:$A$1001,Справочно!$A$107:$A$232,))</f>
        <v>#N/A</v>
      </c>
    </row>
    <row r="355" spans="1:14" s="28" customFormat="1" x14ac:dyDescent="0.25">
      <c r="A355" s="70"/>
      <c r="B355" s="24"/>
      <c r="C355" s="25"/>
      <c r="D355" s="24"/>
      <c r="E355" s="24"/>
      <c r="F355" s="24"/>
      <c r="G355" s="67" t="e">
        <f>INDEX(Справочно!$B$107:$B$232,MATCH('7'!$A$6:$A$1001,Справочно!$A$107:$A$232,))</f>
        <v>#N/A</v>
      </c>
      <c r="H355" s="66">
        <v>7</v>
      </c>
      <c r="I355" s="24"/>
      <c r="J355" s="24"/>
      <c r="K355" s="25"/>
      <c r="L355" s="24"/>
      <c r="M355" s="68" t="e">
        <f>INDEX(Справочно!$D$107:$D$232,MATCH('7'!$A$6:$A$1001,Справочно!$A$107:$A$232,))</f>
        <v>#N/A</v>
      </c>
      <c r="N355" s="67" t="e">
        <f>INDEX(Справочно!$C$107:$C$232,MATCH('7'!$A$6:$A$1001,Справочно!$A$107:$A$232,))</f>
        <v>#N/A</v>
      </c>
    </row>
    <row r="356" spans="1:14" s="28" customFormat="1" x14ac:dyDescent="0.25">
      <c r="A356" s="70"/>
      <c r="B356" s="24"/>
      <c r="C356" s="25"/>
      <c r="D356" s="24"/>
      <c r="E356" s="24"/>
      <c r="F356" s="24"/>
      <c r="G356" s="67" t="e">
        <f>INDEX(Справочно!$B$107:$B$232,MATCH('7'!$A$6:$A$1001,Справочно!$A$107:$A$232,))</f>
        <v>#N/A</v>
      </c>
      <c r="H356" s="66">
        <v>7</v>
      </c>
      <c r="I356" s="24"/>
      <c r="J356" s="24"/>
      <c r="K356" s="25"/>
      <c r="L356" s="24"/>
      <c r="M356" s="68" t="e">
        <f>INDEX(Справочно!$D$107:$D$232,MATCH('7'!$A$6:$A$1001,Справочно!$A$107:$A$232,))</f>
        <v>#N/A</v>
      </c>
      <c r="N356" s="67" t="e">
        <f>INDEX(Справочно!$C$107:$C$232,MATCH('7'!$A$6:$A$1001,Справочно!$A$107:$A$232,))</f>
        <v>#N/A</v>
      </c>
    </row>
    <row r="357" spans="1:14" s="28" customFormat="1" x14ac:dyDescent="0.25">
      <c r="A357" s="70"/>
      <c r="B357" s="24"/>
      <c r="C357" s="25"/>
      <c r="D357" s="24"/>
      <c r="E357" s="24"/>
      <c r="F357" s="24"/>
      <c r="G357" s="67" t="e">
        <f>INDEX(Справочно!$B$107:$B$232,MATCH('7'!$A$6:$A$1001,Справочно!$A$107:$A$232,))</f>
        <v>#N/A</v>
      </c>
      <c r="H357" s="66">
        <v>7</v>
      </c>
      <c r="I357" s="24"/>
      <c r="J357" s="24"/>
      <c r="K357" s="25"/>
      <c r="L357" s="24"/>
      <c r="M357" s="68" t="e">
        <f>INDEX(Справочно!$D$107:$D$232,MATCH('7'!$A$6:$A$1001,Справочно!$A$107:$A$232,))</f>
        <v>#N/A</v>
      </c>
      <c r="N357" s="67" t="e">
        <f>INDEX(Справочно!$C$107:$C$232,MATCH('7'!$A$6:$A$1001,Справочно!$A$107:$A$232,))</f>
        <v>#N/A</v>
      </c>
    </row>
    <row r="358" spans="1:14" s="28" customFormat="1" x14ac:dyDescent="0.25">
      <c r="A358" s="70"/>
      <c r="B358" s="24"/>
      <c r="C358" s="25"/>
      <c r="D358" s="24"/>
      <c r="E358" s="24"/>
      <c r="F358" s="24"/>
      <c r="G358" s="67" t="e">
        <f>INDEX(Справочно!$B$107:$B$232,MATCH('7'!$A$6:$A$1001,Справочно!$A$107:$A$232,))</f>
        <v>#N/A</v>
      </c>
      <c r="H358" s="66">
        <v>7</v>
      </c>
      <c r="I358" s="24"/>
      <c r="J358" s="24"/>
      <c r="K358" s="25"/>
      <c r="L358" s="24"/>
      <c r="M358" s="68" t="e">
        <f>INDEX(Справочно!$D$107:$D$232,MATCH('7'!$A$6:$A$1001,Справочно!$A$107:$A$232,))</f>
        <v>#N/A</v>
      </c>
      <c r="N358" s="67" t="e">
        <f>INDEX(Справочно!$C$107:$C$232,MATCH('7'!$A$6:$A$1001,Справочно!$A$107:$A$232,))</f>
        <v>#N/A</v>
      </c>
    </row>
    <row r="359" spans="1:14" s="28" customFormat="1" x14ac:dyDescent="0.25">
      <c r="A359" s="70"/>
      <c r="B359" s="24"/>
      <c r="C359" s="25"/>
      <c r="D359" s="24"/>
      <c r="E359" s="24"/>
      <c r="F359" s="24"/>
      <c r="G359" s="67" t="e">
        <f>INDEX(Справочно!$B$107:$B$232,MATCH('7'!$A$6:$A$1001,Справочно!$A$107:$A$232,))</f>
        <v>#N/A</v>
      </c>
      <c r="H359" s="66">
        <v>7</v>
      </c>
      <c r="I359" s="24"/>
      <c r="J359" s="24"/>
      <c r="K359" s="25"/>
      <c r="L359" s="24"/>
      <c r="M359" s="68" t="e">
        <f>INDEX(Справочно!$D$107:$D$232,MATCH('7'!$A$6:$A$1001,Справочно!$A$107:$A$232,))</f>
        <v>#N/A</v>
      </c>
      <c r="N359" s="67" t="e">
        <f>INDEX(Справочно!$C$107:$C$232,MATCH('7'!$A$6:$A$1001,Справочно!$A$107:$A$232,))</f>
        <v>#N/A</v>
      </c>
    </row>
    <row r="360" spans="1:14" s="28" customFormat="1" x14ac:dyDescent="0.25">
      <c r="A360" s="70"/>
      <c r="B360" s="24"/>
      <c r="C360" s="25"/>
      <c r="D360" s="24"/>
      <c r="E360" s="24"/>
      <c r="F360" s="24"/>
      <c r="G360" s="67" t="e">
        <f>INDEX(Справочно!$B$107:$B$232,MATCH('7'!$A$6:$A$1001,Справочно!$A$107:$A$232,))</f>
        <v>#N/A</v>
      </c>
      <c r="H360" s="66">
        <v>7</v>
      </c>
      <c r="I360" s="24"/>
      <c r="J360" s="24"/>
      <c r="K360" s="25"/>
      <c r="L360" s="24"/>
      <c r="M360" s="68" t="e">
        <f>INDEX(Справочно!$D$107:$D$232,MATCH('7'!$A$6:$A$1001,Справочно!$A$107:$A$232,))</f>
        <v>#N/A</v>
      </c>
      <c r="N360" s="67" t="e">
        <f>INDEX(Справочно!$C$107:$C$232,MATCH('7'!$A$6:$A$1001,Справочно!$A$107:$A$232,))</f>
        <v>#N/A</v>
      </c>
    </row>
    <row r="361" spans="1:14" s="28" customFormat="1" x14ac:dyDescent="0.25">
      <c r="A361" s="70"/>
      <c r="B361" s="24"/>
      <c r="C361" s="25"/>
      <c r="D361" s="24"/>
      <c r="E361" s="24"/>
      <c r="F361" s="24"/>
      <c r="G361" s="67" t="e">
        <f>INDEX(Справочно!$B$107:$B$232,MATCH('7'!$A$6:$A$1001,Справочно!$A$107:$A$232,))</f>
        <v>#N/A</v>
      </c>
      <c r="H361" s="66">
        <v>7</v>
      </c>
      <c r="I361" s="24"/>
      <c r="J361" s="24"/>
      <c r="K361" s="25"/>
      <c r="L361" s="24"/>
      <c r="M361" s="68" t="e">
        <f>INDEX(Справочно!$D$107:$D$232,MATCH('7'!$A$6:$A$1001,Справочно!$A$107:$A$232,))</f>
        <v>#N/A</v>
      </c>
      <c r="N361" s="67" t="e">
        <f>INDEX(Справочно!$C$107:$C$232,MATCH('7'!$A$6:$A$1001,Справочно!$A$107:$A$232,))</f>
        <v>#N/A</v>
      </c>
    </row>
    <row r="362" spans="1:14" s="28" customFormat="1" x14ac:dyDescent="0.25">
      <c r="A362" s="70"/>
      <c r="B362" s="24"/>
      <c r="C362" s="25"/>
      <c r="D362" s="24"/>
      <c r="E362" s="24"/>
      <c r="F362" s="24"/>
      <c r="G362" s="67" t="e">
        <f>INDEX(Справочно!$B$107:$B$232,MATCH('7'!$A$6:$A$1001,Справочно!$A$107:$A$232,))</f>
        <v>#N/A</v>
      </c>
      <c r="H362" s="66">
        <v>7</v>
      </c>
      <c r="I362" s="24"/>
      <c r="J362" s="24"/>
      <c r="K362" s="25"/>
      <c r="L362" s="24"/>
      <c r="M362" s="68" t="e">
        <f>INDEX(Справочно!$D$107:$D$232,MATCH('7'!$A$6:$A$1001,Справочно!$A$107:$A$232,))</f>
        <v>#N/A</v>
      </c>
      <c r="N362" s="67" t="e">
        <f>INDEX(Справочно!$C$107:$C$232,MATCH('7'!$A$6:$A$1001,Справочно!$A$107:$A$232,))</f>
        <v>#N/A</v>
      </c>
    </row>
    <row r="363" spans="1:14" s="28" customFormat="1" x14ac:dyDescent="0.25">
      <c r="A363" s="70"/>
      <c r="B363" s="24"/>
      <c r="C363" s="25"/>
      <c r="D363" s="24"/>
      <c r="E363" s="24"/>
      <c r="F363" s="24"/>
      <c r="G363" s="67" t="e">
        <f>INDEX(Справочно!$B$107:$B$232,MATCH('7'!$A$6:$A$1001,Справочно!$A$107:$A$232,))</f>
        <v>#N/A</v>
      </c>
      <c r="H363" s="66">
        <v>7</v>
      </c>
      <c r="I363" s="24"/>
      <c r="J363" s="24"/>
      <c r="K363" s="25"/>
      <c r="L363" s="24"/>
      <c r="M363" s="68" t="e">
        <f>INDEX(Справочно!$D$107:$D$232,MATCH('7'!$A$6:$A$1001,Справочно!$A$107:$A$232,))</f>
        <v>#N/A</v>
      </c>
      <c r="N363" s="67" t="e">
        <f>INDEX(Справочно!$C$107:$C$232,MATCH('7'!$A$6:$A$1001,Справочно!$A$107:$A$232,))</f>
        <v>#N/A</v>
      </c>
    </row>
    <row r="364" spans="1:14" s="28" customFormat="1" x14ac:dyDescent="0.25">
      <c r="A364" s="70"/>
      <c r="B364" s="24"/>
      <c r="C364" s="25"/>
      <c r="D364" s="24"/>
      <c r="E364" s="24"/>
      <c r="F364" s="24"/>
      <c r="G364" s="67" t="e">
        <f>INDEX(Справочно!$B$107:$B$232,MATCH('7'!$A$6:$A$1001,Справочно!$A$107:$A$232,))</f>
        <v>#N/A</v>
      </c>
      <c r="H364" s="66">
        <v>7</v>
      </c>
      <c r="I364" s="24"/>
      <c r="J364" s="24"/>
      <c r="K364" s="25"/>
      <c r="L364" s="24"/>
      <c r="M364" s="68" t="e">
        <f>INDEX(Справочно!$D$107:$D$232,MATCH('7'!$A$6:$A$1001,Справочно!$A$107:$A$232,))</f>
        <v>#N/A</v>
      </c>
      <c r="N364" s="67" t="e">
        <f>INDEX(Справочно!$C$107:$C$232,MATCH('7'!$A$6:$A$1001,Справочно!$A$107:$A$232,))</f>
        <v>#N/A</v>
      </c>
    </row>
    <row r="365" spans="1:14" s="28" customFormat="1" x14ac:dyDescent="0.25">
      <c r="A365" s="70"/>
      <c r="B365" s="24"/>
      <c r="C365" s="25"/>
      <c r="D365" s="24"/>
      <c r="E365" s="24"/>
      <c r="F365" s="24"/>
      <c r="G365" s="67" t="e">
        <f>INDEX(Справочно!$B$107:$B$232,MATCH('7'!$A$6:$A$1001,Справочно!$A$107:$A$232,))</f>
        <v>#N/A</v>
      </c>
      <c r="H365" s="66">
        <v>7</v>
      </c>
      <c r="I365" s="24"/>
      <c r="J365" s="24"/>
      <c r="K365" s="25"/>
      <c r="L365" s="24"/>
      <c r="M365" s="68" t="e">
        <f>INDEX(Справочно!$D$107:$D$232,MATCH('7'!$A$6:$A$1001,Справочно!$A$107:$A$232,))</f>
        <v>#N/A</v>
      </c>
      <c r="N365" s="67" t="e">
        <f>INDEX(Справочно!$C$107:$C$232,MATCH('7'!$A$6:$A$1001,Справочно!$A$107:$A$232,))</f>
        <v>#N/A</v>
      </c>
    </row>
    <row r="366" spans="1:14" s="28" customFormat="1" x14ac:dyDescent="0.25">
      <c r="A366" s="70"/>
      <c r="B366" s="24"/>
      <c r="C366" s="25"/>
      <c r="D366" s="24"/>
      <c r="E366" s="24"/>
      <c r="F366" s="24"/>
      <c r="G366" s="67" t="e">
        <f>INDEX(Справочно!$B$107:$B$232,MATCH('7'!$A$6:$A$1001,Справочно!$A$107:$A$232,))</f>
        <v>#N/A</v>
      </c>
      <c r="H366" s="66">
        <v>7</v>
      </c>
      <c r="I366" s="24"/>
      <c r="J366" s="24"/>
      <c r="K366" s="25"/>
      <c r="L366" s="24"/>
      <c r="M366" s="68" t="e">
        <f>INDEX(Справочно!$D$107:$D$232,MATCH('7'!$A$6:$A$1001,Справочно!$A$107:$A$232,))</f>
        <v>#N/A</v>
      </c>
      <c r="N366" s="67" t="e">
        <f>INDEX(Справочно!$C$107:$C$232,MATCH('7'!$A$6:$A$1001,Справочно!$A$107:$A$232,))</f>
        <v>#N/A</v>
      </c>
    </row>
    <row r="367" spans="1:14" s="28" customFormat="1" x14ac:dyDescent="0.25">
      <c r="A367" s="70"/>
      <c r="B367" s="24"/>
      <c r="C367" s="25"/>
      <c r="D367" s="24"/>
      <c r="E367" s="24"/>
      <c r="F367" s="24"/>
      <c r="G367" s="67" t="e">
        <f>INDEX(Справочно!$B$107:$B$232,MATCH('7'!$A$6:$A$1001,Справочно!$A$107:$A$232,))</f>
        <v>#N/A</v>
      </c>
      <c r="H367" s="66">
        <v>7</v>
      </c>
      <c r="I367" s="24"/>
      <c r="J367" s="24"/>
      <c r="K367" s="25"/>
      <c r="L367" s="24"/>
      <c r="M367" s="68" t="e">
        <f>INDEX(Справочно!$D$107:$D$232,MATCH('7'!$A$6:$A$1001,Справочно!$A$107:$A$232,))</f>
        <v>#N/A</v>
      </c>
      <c r="N367" s="67" t="e">
        <f>INDEX(Справочно!$C$107:$C$232,MATCH('7'!$A$6:$A$1001,Справочно!$A$107:$A$232,))</f>
        <v>#N/A</v>
      </c>
    </row>
    <row r="368" spans="1:14" s="28" customFormat="1" x14ac:dyDescent="0.25">
      <c r="A368" s="70"/>
      <c r="B368" s="24"/>
      <c r="C368" s="25"/>
      <c r="D368" s="24"/>
      <c r="E368" s="24"/>
      <c r="F368" s="24"/>
      <c r="G368" s="67" t="e">
        <f>INDEX(Справочно!$B$107:$B$232,MATCH('7'!$A$6:$A$1001,Справочно!$A$107:$A$232,))</f>
        <v>#N/A</v>
      </c>
      <c r="H368" s="66">
        <v>7</v>
      </c>
      <c r="I368" s="24"/>
      <c r="J368" s="24"/>
      <c r="K368" s="25"/>
      <c r="L368" s="24"/>
      <c r="M368" s="68" t="e">
        <f>INDEX(Справочно!$D$107:$D$232,MATCH('7'!$A$6:$A$1001,Справочно!$A$107:$A$232,))</f>
        <v>#N/A</v>
      </c>
      <c r="N368" s="67" t="e">
        <f>INDEX(Справочно!$C$107:$C$232,MATCH('7'!$A$6:$A$1001,Справочно!$A$107:$A$232,))</f>
        <v>#N/A</v>
      </c>
    </row>
    <row r="369" spans="1:14" s="28" customFormat="1" x14ac:dyDescent="0.25">
      <c r="A369" s="70"/>
      <c r="B369" s="24"/>
      <c r="C369" s="25"/>
      <c r="D369" s="24"/>
      <c r="E369" s="24"/>
      <c r="F369" s="24"/>
      <c r="G369" s="67" t="e">
        <f>INDEX(Справочно!$B$107:$B$232,MATCH('7'!$A$6:$A$1001,Справочно!$A$107:$A$232,))</f>
        <v>#N/A</v>
      </c>
      <c r="H369" s="66">
        <v>7</v>
      </c>
      <c r="I369" s="24"/>
      <c r="J369" s="24"/>
      <c r="K369" s="25"/>
      <c r="L369" s="24"/>
      <c r="M369" s="68" t="e">
        <f>INDEX(Справочно!$D$107:$D$232,MATCH('7'!$A$6:$A$1001,Справочно!$A$107:$A$232,))</f>
        <v>#N/A</v>
      </c>
      <c r="N369" s="67" t="e">
        <f>INDEX(Справочно!$C$107:$C$232,MATCH('7'!$A$6:$A$1001,Справочно!$A$107:$A$232,))</f>
        <v>#N/A</v>
      </c>
    </row>
    <row r="370" spans="1:14" s="28" customFormat="1" x14ac:dyDescent="0.25">
      <c r="A370" s="70"/>
      <c r="B370" s="24"/>
      <c r="C370" s="25"/>
      <c r="D370" s="24"/>
      <c r="E370" s="24"/>
      <c r="F370" s="24"/>
      <c r="G370" s="67" t="e">
        <f>INDEX(Справочно!$B$107:$B$232,MATCH('7'!$A$6:$A$1001,Справочно!$A$107:$A$232,))</f>
        <v>#N/A</v>
      </c>
      <c r="H370" s="66">
        <v>7</v>
      </c>
      <c r="I370" s="24"/>
      <c r="J370" s="24"/>
      <c r="K370" s="25"/>
      <c r="L370" s="24"/>
      <c r="M370" s="68" t="e">
        <f>INDEX(Справочно!$D$107:$D$232,MATCH('7'!$A$6:$A$1001,Справочно!$A$107:$A$232,))</f>
        <v>#N/A</v>
      </c>
      <c r="N370" s="67" t="e">
        <f>INDEX(Справочно!$C$107:$C$232,MATCH('7'!$A$6:$A$1001,Справочно!$A$107:$A$232,))</f>
        <v>#N/A</v>
      </c>
    </row>
    <row r="371" spans="1:14" s="28" customFormat="1" x14ac:dyDescent="0.25">
      <c r="A371" s="70"/>
      <c r="B371" s="24"/>
      <c r="C371" s="25"/>
      <c r="D371" s="24"/>
      <c r="E371" s="24"/>
      <c r="F371" s="24"/>
      <c r="G371" s="67" t="e">
        <f>INDEX(Справочно!$B$107:$B$232,MATCH('7'!$A$6:$A$1001,Справочно!$A$107:$A$232,))</f>
        <v>#N/A</v>
      </c>
      <c r="H371" s="66">
        <v>7</v>
      </c>
      <c r="I371" s="24"/>
      <c r="J371" s="24"/>
      <c r="K371" s="25"/>
      <c r="L371" s="24"/>
      <c r="M371" s="68" t="e">
        <f>INDEX(Справочно!$D$107:$D$232,MATCH('7'!$A$6:$A$1001,Справочно!$A$107:$A$232,))</f>
        <v>#N/A</v>
      </c>
      <c r="N371" s="67" t="e">
        <f>INDEX(Справочно!$C$107:$C$232,MATCH('7'!$A$6:$A$1001,Справочно!$A$107:$A$232,))</f>
        <v>#N/A</v>
      </c>
    </row>
    <row r="372" spans="1:14" s="28" customFormat="1" x14ac:dyDescent="0.25">
      <c r="A372" s="70"/>
      <c r="B372" s="24"/>
      <c r="C372" s="25"/>
      <c r="D372" s="24"/>
      <c r="E372" s="24"/>
      <c r="F372" s="24"/>
      <c r="G372" s="67" t="e">
        <f>INDEX(Справочно!$B$107:$B$232,MATCH('7'!$A$6:$A$1001,Справочно!$A$107:$A$232,))</f>
        <v>#N/A</v>
      </c>
      <c r="H372" s="66">
        <v>7</v>
      </c>
      <c r="I372" s="24"/>
      <c r="J372" s="24"/>
      <c r="K372" s="25"/>
      <c r="L372" s="24"/>
      <c r="M372" s="68" t="e">
        <f>INDEX(Справочно!$D$107:$D$232,MATCH('7'!$A$6:$A$1001,Справочно!$A$107:$A$232,))</f>
        <v>#N/A</v>
      </c>
      <c r="N372" s="67" t="e">
        <f>INDEX(Справочно!$C$107:$C$232,MATCH('7'!$A$6:$A$1001,Справочно!$A$107:$A$232,))</f>
        <v>#N/A</v>
      </c>
    </row>
    <row r="373" spans="1:14" s="28" customFormat="1" x14ac:dyDescent="0.25">
      <c r="A373" s="70"/>
      <c r="B373" s="24"/>
      <c r="C373" s="25"/>
      <c r="D373" s="24"/>
      <c r="E373" s="24"/>
      <c r="F373" s="24"/>
      <c r="G373" s="67" t="e">
        <f>INDEX(Справочно!$B$107:$B$232,MATCH('7'!$A$6:$A$1001,Справочно!$A$107:$A$232,))</f>
        <v>#N/A</v>
      </c>
      <c r="H373" s="66">
        <v>7</v>
      </c>
      <c r="I373" s="24"/>
      <c r="J373" s="24"/>
      <c r="K373" s="25"/>
      <c r="L373" s="24"/>
      <c r="M373" s="68" t="e">
        <f>INDEX(Справочно!$D$107:$D$232,MATCH('7'!$A$6:$A$1001,Справочно!$A$107:$A$232,))</f>
        <v>#N/A</v>
      </c>
      <c r="N373" s="67" t="e">
        <f>INDEX(Справочно!$C$107:$C$232,MATCH('7'!$A$6:$A$1001,Справочно!$A$107:$A$232,))</f>
        <v>#N/A</v>
      </c>
    </row>
    <row r="374" spans="1:14" s="28" customFormat="1" x14ac:dyDescent="0.25">
      <c r="A374" s="70"/>
      <c r="B374" s="24"/>
      <c r="C374" s="25"/>
      <c r="D374" s="24"/>
      <c r="E374" s="24"/>
      <c r="F374" s="24"/>
      <c r="G374" s="67" t="e">
        <f>INDEX(Справочно!$B$107:$B$232,MATCH('7'!$A$6:$A$1001,Справочно!$A$107:$A$232,))</f>
        <v>#N/A</v>
      </c>
      <c r="H374" s="66">
        <v>7</v>
      </c>
      <c r="I374" s="24"/>
      <c r="J374" s="24"/>
      <c r="K374" s="25"/>
      <c r="L374" s="24"/>
      <c r="M374" s="68" t="e">
        <f>INDEX(Справочно!$D$107:$D$232,MATCH('7'!$A$6:$A$1001,Справочно!$A$107:$A$232,))</f>
        <v>#N/A</v>
      </c>
      <c r="N374" s="67" t="e">
        <f>INDEX(Справочно!$C$107:$C$232,MATCH('7'!$A$6:$A$1001,Справочно!$A$107:$A$232,))</f>
        <v>#N/A</v>
      </c>
    </row>
    <row r="375" spans="1:14" s="28" customFormat="1" x14ac:dyDescent="0.25">
      <c r="A375" s="70"/>
      <c r="B375" s="24"/>
      <c r="C375" s="25"/>
      <c r="D375" s="24"/>
      <c r="E375" s="24"/>
      <c r="F375" s="24"/>
      <c r="G375" s="67" t="e">
        <f>INDEX(Справочно!$B$107:$B$232,MATCH('7'!$A$6:$A$1001,Справочно!$A$107:$A$232,))</f>
        <v>#N/A</v>
      </c>
      <c r="H375" s="66">
        <v>7</v>
      </c>
      <c r="I375" s="24"/>
      <c r="J375" s="24"/>
      <c r="K375" s="25"/>
      <c r="L375" s="24"/>
      <c r="M375" s="68" t="e">
        <f>INDEX(Справочно!$D$107:$D$232,MATCH('7'!$A$6:$A$1001,Справочно!$A$107:$A$232,))</f>
        <v>#N/A</v>
      </c>
      <c r="N375" s="67" t="e">
        <f>INDEX(Справочно!$C$107:$C$232,MATCH('7'!$A$6:$A$1001,Справочно!$A$107:$A$232,))</f>
        <v>#N/A</v>
      </c>
    </row>
    <row r="376" spans="1:14" s="28" customFormat="1" x14ac:dyDescent="0.25">
      <c r="A376" s="70"/>
      <c r="B376" s="24"/>
      <c r="C376" s="25"/>
      <c r="D376" s="24"/>
      <c r="E376" s="24"/>
      <c r="F376" s="24"/>
      <c r="G376" s="67" t="e">
        <f>INDEX(Справочно!$B$107:$B$232,MATCH('7'!$A$6:$A$1001,Справочно!$A$107:$A$232,))</f>
        <v>#N/A</v>
      </c>
      <c r="H376" s="66">
        <v>7</v>
      </c>
      <c r="I376" s="24"/>
      <c r="J376" s="24"/>
      <c r="K376" s="25"/>
      <c r="L376" s="24"/>
      <c r="M376" s="68" t="e">
        <f>INDEX(Справочно!$D$107:$D$232,MATCH('7'!$A$6:$A$1001,Справочно!$A$107:$A$232,))</f>
        <v>#N/A</v>
      </c>
      <c r="N376" s="67" t="e">
        <f>INDEX(Справочно!$C$107:$C$232,MATCH('7'!$A$6:$A$1001,Справочно!$A$107:$A$232,))</f>
        <v>#N/A</v>
      </c>
    </row>
    <row r="377" spans="1:14" s="28" customFormat="1" x14ac:dyDescent="0.25">
      <c r="A377" s="70"/>
      <c r="B377" s="24"/>
      <c r="C377" s="25"/>
      <c r="D377" s="24"/>
      <c r="E377" s="24"/>
      <c r="F377" s="24"/>
      <c r="G377" s="67" t="e">
        <f>INDEX(Справочно!$B$107:$B$232,MATCH('7'!$A$6:$A$1001,Справочно!$A$107:$A$232,))</f>
        <v>#N/A</v>
      </c>
      <c r="H377" s="66">
        <v>7</v>
      </c>
      <c r="I377" s="24"/>
      <c r="J377" s="24"/>
      <c r="K377" s="25"/>
      <c r="L377" s="24"/>
      <c r="M377" s="68" t="e">
        <f>INDEX(Справочно!$D$107:$D$232,MATCH('7'!$A$6:$A$1001,Справочно!$A$107:$A$232,))</f>
        <v>#N/A</v>
      </c>
      <c r="N377" s="67" t="e">
        <f>INDEX(Справочно!$C$107:$C$232,MATCH('7'!$A$6:$A$1001,Справочно!$A$107:$A$232,))</f>
        <v>#N/A</v>
      </c>
    </row>
    <row r="378" spans="1:14" s="28" customFormat="1" x14ac:dyDescent="0.25">
      <c r="A378" s="70"/>
      <c r="B378" s="24"/>
      <c r="C378" s="25"/>
      <c r="D378" s="24"/>
      <c r="E378" s="24"/>
      <c r="F378" s="24"/>
      <c r="G378" s="67" t="e">
        <f>INDEX(Справочно!$B$107:$B$232,MATCH('7'!$A$6:$A$1001,Справочно!$A$107:$A$232,))</f>
        <v>#N/A</v>
      </c>
      <c r="H378" s="66">
        <v>7</v>
      </c>
      <c r="I378" s="24"/>
      <c r="J378" s="24"/>
      <c r="K378" s="25"/>
      <c r="L378" s="24"/>
      <c r="M378" s="68" t="e">
        <f>INDEX(Справочно!$D$107:$D$232,MATCH('7'!$A$6:$A$1001,Справочно!$A$107:$A$232,))</f>
        <v>#N/A</v>
      </c>
      <c r="N378" s="67" t="e">
        <f>INDEX(Справочно!$C$107:$C$232,MATCH('7'!$A$6:$A$1001,Справочно!$A$107:$A$232,))</f>
        <v>#N/A</v>
      </c>
    </row>
    <row r="379" spans="1:14" s="28" customFormat="1" x14ac:dyDescent="0.25">
      <c r="A379" s="70"/>
      <c r="B379" s="24"/>
      <c r="C379" s="25"/>
      <c r="D379" s="24"/>
      <c r="E379" s="24"/>
      <c r="F379" s="24"/>
      <c r="G379" s="67" t="e">
        <f>INDEX(Справочно!$B$107:$B$232,MATCH('7'!$A$6:$A$1001,Справочно!$A$107:$A$232,))</f>
        <v>#N/A</v>
      </c>
      <c r="H379" s="66">
        <v>7</v>
      </c>
      <c r="I379" s="24"/>
      <c r="J379" s="24"/>
      <c r="K379" s="25"/>
      <c r="L379" s="24"/>
      <c r="M379" s="68" t="e">
        <f>INDEX(Справочно!$D$107:$D$232,MATCH('7'!$A$6:$A$1001,Справочно!$A$107:$A$232,))</f>
        <v>#N/A</v>
      </c>
      <c r="N379" s="67" t="e">
        <f>INDEX(Справочно!$C$107:$C$232,MATCH('7'!$A$6:$A$1001,Справочно!$A$107:$A$232,))</f>
        <v>#N/A</v>
      </c>
    </row>
    <row r="380" spans="1:14" s="28" customFormat="1" x14ac:dyDescent="0.25">
      <c r="A380" s="70"/>
      <c r="B380" s="24"/>
      <c r="C380" s="25"/>
      <c r="D380" s="24"/>
      <c r="E380" s="24"/>
      <c r="F380" s="24"/>
      <c r="G380" s="67" t="e">
        <f>INDEX(Справочно!$B$107:$B$232,MATCH('7'!$A$6:$A$1001,Справочно!$A$107:$A$232,))</f>
        <v>#N/A</v>
      </c>
      <c r="H380" s="66">
        <v>7</v>
      </c>
      <c r="I380" s="24"/>
      <c r="J380" s="24"/>
      <c r="K380" s="25"/>
      <c r="L380" s="24"/>
      <c r="M380" s="68" t="e">
        <f>INDEX(Справочно!$D$107:$D$232,MATCH('7'!$A$6:$A$1001,Справочно!$A$107:$A$232,))</f>
        <v>#N/A</v>
      </c>
      <c r="N380" s="67" t="e">
        <f>INDEX(Справочно!$C$107:$C$232,MATCH('7'!$A$6:$A$1001,Справочно!$A$107:$A$232,))</f>
        <v>#N/A</v>
      </c>
    </row>
    <row r="381" spans="1:14" s="28" customFormat="1" x14ac:dyDescent="0.25">
      <c r="A381" s="70"/>
      <c r="B381" s="24"/>
      <c r="C381" s="25"/>
      <c r="D381" s="24"/>
      <c r="E381" s="24"/>
      <c r="F381" s="24"/>
      <c r="G381" s="67" t="e">
        <f>INDEX(Справочно!$B$107:$B$232,MATCH('7'!$A$6:$A$1001,Справочно!$A$107:$A$232,))</f>
        <v>#N/A</v>
      </c>
      <c r="H381" s="66">
        <v>7</v>
      </c>
      <c r="I381" s="24"/>
      <c r="J381" s="24"/>
      <c r="K381" s="25"/>
      <c r="L381" s="24"/>
      <c r="M381" s="68" t="e">
        <f>INDEX(Справочно!$D$107:$D$232,MATCH('7'!$A$6:$A$1001,Справочно!$A$107:$A$232,))</f>
        <v>#N/A</v>
      </c>
      <c r="N381" s="67" t="e">
        <f>INDEX(Справочно!$C$107:$C$232,MATCH('7'!$A$6:$A$1001,Справочно!$A$107:$A$232,))</f>
        <v>#N/A</v>
      </c>
    </row>
    <row r="382" spans="1:14" s="28" customFormat="1" x14ac:dyDescent="0.25">
      <c r="A382" s="70"/>
      <c r="B382" s="24"/>
      <c r="C382" s="25"/>
      <c r="D382" s="24"/>
      <c r="E382" s="24"/>
      <c r="F382" s="24"/>
      <c r="G382" s="67" t="e">
        <f>INDEX(Справочно!$B$107:$B$232,MATCH('7'!$A$6:$A$1001,Справочно!$A$107:$A$232,))</f>
        <v>#N/A</v>
      </c>
      <c r="H382" s="66">
        <v>7</v>
      </c>
      <c r="I382" s="24"/>
      <c r="J382" s="24"/>
      <c r="K382" s="25"/>
      <c r="L382" s="24"/>
      <c r="M382" s="68" t="e">
        <f>INDEX(Справочно!$D$107:$D$232,MATCH('7'!$A$6:$A$1001,Справочно!$A$107:$A$232,))</f>
        <v>#N/A</v>
      </c>
      <c r="N382" s="67" t="e">
        <f>INDEX(Справочно!$C$107:$C$232,MATCH('7'!$A$6:$A$1001,Справочно!$A$107:$A$232,))</f>
        <v>#N/A</v>
      </c>
    </row>
    <row r="383" spans="1:14" s="28" customFormat="1" x14ac:dyDescent="0.25">
      <c r="A383" s="70"/>
      <c r="B383" s="24"/>
      <c r="C383" s="25"/>
      <c r="D383" s="24"/>
      <c r="E383" s="24"/>
      <c r="F383" s="24"/>
      <c r="G383" s="67" t="e">
        <f>INDEX(Справочно!$B$107:$B$232,MATCH('7'!$A$6:$A$1001,Справочно!$A$107:$A$232,))</f>
        <v>#N/A</v>
      </c>
      <c r="H383" s="66">
        <v>7</v>
      </c>
      <c r="I383" s="24"/>
      <c r="J383" s="24"/>
      <c r="K383" s="25"/>
      <c r="L383" s="24"/>
      <c r="M383" s="68" t="e">
        <f>INDEX(Справочно!$D$107:$D$232,MATCH('7'!$A$6:$A$1001,Справочно!$A$107:$A$232,))</f>
        <v>#N/A</v>
      </c>
      <c r="N383" s="67" t="e">
        <f>INDEX(Справочно!$C$107:$C$232,MATCH('7'!$A$6:$A$1001,Справочно!$A$107:$A$232,))</f>
        <v>#N/A</v>
      </c>
    </row>
    <row r="384" spans="1:14" s="28" customFormat="1" x14ac:dyDescent="0.25">
      <c r="A384" s="70"/>
      <c r="B384" s="24"/>
      <c r="C384" s="25"/>
      <c r="D384" s="24"/>
      <c r="E384" s="24"/>
      <c r="F384" s="24"/>
      <c r="G384" s="67" t="e">
        <f>INDEX(Справочно!$B$107:$B$232,MATCH('7'!$A$6:$A$1001,Справочно!$A$107:$A$232,))</f>
        <v>#N/A</v>
      </c>
      <c r="H384" s="66">
        <v>7</v>
      </c>
      <c r="I384" s="24"/>
      <c r="J384" s="24"/>
      <c r="K384" s="25"/>
      <c r="L384" s="24"/>
      <c r="M384" s="68" t="e">
        <f>INDEX(Справочно!$D$107:$D$232,MATCH('7'!$A$6:$A$1001,Справочно!$A$107:$A$232,))</f>
        <v>#N/A</v>
      </c>
      <c r="N384" s="67" t="e">
        <f>INDEX(Справочно!$C$107:$C$232,MATCH('7'!$A$6:$A$1001,Справочно!$A$107:$A$232,))</f>
        <v>#N/A</v>
      </c>
    </row>
    <row r="385" spans="1:14" s="28" customFormat="1" x14ac:dyDescent="0.25">
      <c r="A385" s="70"/>
      <c r="B385" s="24"/>
      <c r="C385" s="25"/>
      <c r="D385" s="24"/>
      <c r="E385" s="24"/>
      <c r="F385" s="24"/>
      <c r="G385" s="67" t="e">
        <f>INDEX(Справочно!$B$107:$B$232,MATCH('7'!$A$6:$A$1001,Справочно!$A$107:$A$232,))</f>
        <v>#N/A</v>
      </c>
      <c r="H385" s="66">
        <v>7</v>
      </c>
      <c r="I385" s="24"/>
      <c r="J385" s="24"/>
      <c r="K385" s="25"/>
      <c r="L385" s="24"/>
      <c r="M385" s="68" t="e">
        <f>INDEX(Справочно!$D$107:$D$232,MATCH('7'!$A$6:$A$1001,Справочно!$A$107:$A$232,))</f>
        <v>#N/A</v>
      </c>
      <c r="N385" s="67" t="e">
        <f>INDEX(Справочно!$C$107:$C$232,MATCH('7'!$A$6:$A$1001,Справочно!$A$107:$A$232,))</f>
        <v>#N/A</v>
      </c>
    </row>
    <row r="386" spans="1:14" s="28" customFormat="1" x14ac:dyDescent="0.25">
      <c r="A386" s="70"/>
      <c r="B386" s="24"/>
      <c r="C386" s="25"/>
      <c r="D386" s="24"/>
      <c r="E386" s="24"/>
      <c r="F386" s="24"/>
      <c r="G386" s="67" t="e">
        <f>INDEX(Справочно!$B$107:$B$232,MATCH('7'!$A$6:$A$1001,Справочно!$A$107:$A$232,))</f>
        <v>#N/A</v>
      </c>
      <c r="H386" s="66">
        <v>7</v>
      </c>
      <c r="I386" s="24"/>
      <c r="J386" s="24"/>
      <c r="K386" s="25"/>
      <c r="L386" s="24"/>
      <c r="M386" s="68" t="e">
        <f>INDEX(Справочно!$D$107:$D$232,MATCH('7'!$A$6:$A$1001,Справочно!$A$107:$A$232,))</f>
        <v>#N/A</v>
      </c>
      <c r="N386" s="67" t="e">
        <f>INDEX(Справочно!$C$107:$C$232,MATCH('7'!$A$6:$A$1001,Справочно!$A$107:$A$232,))</f>
        <v>#N/A</v>
      </c>
    </row>
    <row r="387" spans="1:14" s="28" customFormat="1" x14ac:dyDescent="0.25">
      <c r="A387" s="70"/>
      <c r="B387" s="24"/>
      <c r="C387" s="25"/>
      <c r="D387" s="24"/>
      <c r="E387" s="24"/>
      <c r="F387" s="24"/>
      <c r="G387" s="67" t="e">
        <f>INDEX(Справочно!$B$107:$B$232,MATCH('7'!$A$6:$A$1001,Справочно!$A$107:$A$232,))</f>
        <v>#N/A</v>
      </c>
      <c r="H387" s="66">
        <v>7</v>
      </c>
      <c r="I387" s="24"/>
      <c r="J387" s="24"/>
      <c r="K387" s="25"/>
      <c r="L387" s="24"/>
      <c r="M387" s="68" t="e">
        <f>INDEX(Справочно!$D$107:$D$232,MATCH('7'!$A$6:$A$1001,Справочно!$A$107:$A$232,))</f>
        <v>#N/A</v>
      </c>
      <c r="N387" s="67" t="e">
        <f>INDEX(Справочно!$C$107:$C$232,MATCH('7'!$A$6:$A$1001,Справочно!$A$107:$A$232,))</f>
        <v>#N/A</v>
      </c>
    </row>
    <row r="388" spans="1:14" s="28" customFormat="1" x14ac:dyDescent="0.25">
      <c r="A388" s="70"/>
      <c r="B388" s="24"/>
      <c r="C388" s="25"/>
      <c r="D388" s="24"/>
      <c r="E388" s="24"/>
      <c r="F388" s="24"/>
      <c r="G388" s="67" t="e">
        <f>INDEX(Справочно!$B$107:$B$232,MATCH('7'!$A$6:$A$1001,Справочно!$A$107:$A$232,))</f>
        <v>#N/A</v>
      </c>
      <c r="H388" s="66">
        <v>7</v>
      </c>
      <c r="I388" s="24"/>
      <c r="J388" s="24"/>
      <c r="K388" s="25"/>
      <c r="L388" s="24"/>
      <c r="M388" s="68" t="e">
        <f>INDEX(Справочно!$D$107:$D$232,MATCH('7'!$A$6:$A$1001,Справочно!$A$107:$A$232,))</f>
        <v>#N/A</v>
      </c>
      <c r="N388" s="67" t="e">
        <f>INDEX(Справочно!$C$107:$C$232,MATCH('7'!$A$6:$A$1001,Справочно!$A$107:$A$232,))</f>
        <v>#N/A</v>
      </c>
    </row>
    <row r="389" spans="1:14" s="28" customFormat="1" x14ac:dyDescent="0.25">
      <c r="A389" s="70"/>
      <c r="B389" s="24"/>
      <c r="C389" s="25"/>
      <c r="D389" s="24"/>
      <c r="E389" s="24"/>
      <c r="F389" s="24"/>
      <c r="G389" s="67" t="e">
        <f>INDEX(Справочно!$B$107:$B$232,MATCH('7'!$A$6:$A$1001,Справочно!$A$107:$A$232,))</f>
        <v>#N/A</v>
      </c>
      <c r="H389" s="66">
        <v>7</v>
      </c>
      <c r="I389" s="24"/>
      <c r="J389" s="24"/>
      <c r="K389" s="25"/>
      <c r="L389" s="24"/>
      <c r="M389" s="68" t="e">
        <f>INDEX(Справочно!$D$107:$D$232,MATCH('7'!$A$6:$A$1001,Справочно!$A$107:$A$232,))</f>
        <v>#N/A</v>
      </c>
      <c r="N389" s="67" t="e">
        <f>INDEX(Справочно!$C$107:$C$232,MATCH('7'!$A$6:$A$1001,Справочно!$A$107:$A$232,))</f>
        <v>#N/A</v>
      </c>
    </row>
    <row r="390" spans="1:14" s="28" customFormat="1" x14ac:dyDescent="0.25">
      <c r="A390" s="70"/>
      <c r="B390" s="24"/>
      <c r="C390" s="25"/>
      <c r="D390" s="24"/>
      <c r="E390" s="24"/>
      <c r="F390" s="24"/>
      <c r="G390" s="67" t="e">
        <f>INDEX(Справочно!$B$107:$B$232,MATCH('7'!$A$6:$A$1001,Справочно!$A$107:$A$232,))</f>
        <v>#N/A</v>
      </c>
      <c r="H390" s="66">
        <v>7</v>
      </c>
      <c r="I390" s="24"/>
      <c r="J390" s="24"/>
      <c r="K390" s="25"/>
      <c r="L390" s="24"/>
      <c r="M390" s="68" t="e">
        <f>INDEX(Справочно!$D$107:$D$232,MATCH('7'!$A$6:$A$1001,Справочно!$A$107:$A$232,))</f>
        <v>#N/A</v>
      </c>
      <c r="N390" s="67" t="e">
        <f>INDEX(Справочно!$C$107:$C$232,MATCH('7'!$A$6:$A$1001,Справочно!$A$107:$A$232,))</f>
        <v>#N/A</v>
      </c>
    </row>
    <row r="391" spans="1:14" s="28" customFormat="1" x14ac:dyDescent="0.25">
      <c r="A391" s="70"/>
      <c r="B391" s="24"/>
      <c r="C391" s="25"/>
      <c r="D391" s="24"/>
      <c r="E391" s="24"/>
      <c r="F391" s="24"/>
      <c r="G391" s="67" t="e">
        <f>INDEX(Справочно!$B$107:$B$232,MATCH('7'!$A$6:$A$1001,Справочно!$A$107:$A$232,))</f>
        <v>#N/A</v>
      </c>
      <c r="H391" s="66">
        <v>7</v>
      </c>
      <c r="I391" s="24"/>
      <c r="J391" s="24"/>
      <c r="K391" s="25"/>
      <c r="L391" s="24"/>
      <c r="M391" s="68" t="e">
        <f>INDEX(Справочно!$D$107:$D$232,MATCH('7'!$A$6:$A$1001,Справочно!$A$107:$A$232,))</f>
        <v>#N/A</v>
      </c>
      <c r="N391" s="67" t="e">
        <f>INDEX(Справочно!$C$107:$C$232,MATCH('7'!$A$6:$A$1001,Справочно!$A$107:$A$232,))</f>
        <v>#N/A</v>
      </c>
    </row>
    <row r="392" spans="1:14" s="28" customFormat="1" x14ac:dyDescent="0.25">
      <c r="A392" s="70"/>
      <c r="B392" s="24"/>
      <c r="C392" s="25"/>
      <c r="D392" s="24"/>
      <c r="E392" s="24"/>
      <c r="F392" s="24"/>
      <c r="G392" s="67" t="e">
        <f>INDEX(Справочно!$B$107:$B$232,MATCH('7'!$A$6:$A$1001,Справочно!$A$107:$A$232,))</f>
        <v>#N/A</v>
      </c>
      <c r="H392" s="66">
        <v>7</v>
      </c>
      <c r="I392" s="24"/>
      <c r="J392" s="24"/>
      <c r="K392" s="25"/>
      <c r="L392" s="24"/>
      <c r="M392" s="68" t="e">
        <f>INDEX(Справочно!$D$107:$D$232,MATCH('7'!$A$6:$A$1001,Справочно!$A$107:$A$232,))</f>
        <v>#N/A</v>
      </c>
      <c r="N392" s="67" t="e">
        <f>INDEX(Справочно!$C$107:$C$232,MATCH('7'!$A$6:$A$1001,Справочно!$A$107:$A$232,))</f>
        <v>#N/A</v>
      </c>
    </row>
    <row r="393" spans="1:14" s="28" customFormat="1" x14ac:dyDescent="0.25">
      <c r="A393" s="70"/>
      <c r="B393" s="24"/>
      <c r="C393" s="25"/>
      <c r="D393" s="24"/>
      <c r="E393" s="24"/>
      <c r="F393" s="24"/>
      <c r="G393" s="67" t="e">
        <f>INDEX(Справочно!$B$107:$B$232,MATCH('7'!$A$6:$A$1001,Справочно!$A$107:$A$232,))</f>
        <v>#N/A</v>
      </c>
      <c r="H393" s="66">
        <v>7</v>
      </c>
      <c r="I393" s="24"/>
      <c r="J393" s="24"/>
      <c r="K393" s="25"/>
      <c r="L393" s="24"/>
      <c r="M393" s="68" t="e">
        <f>INDEX(Справочно!$D$107:$D$232,MATCH('7'!$A$6:$A$1001,Справочно!$A$107:$A$232,))</f>
        <v>#N/A</v>
      </c>
      <c r="N393" s="67" t="e">
        <f>INDEX(Справочно!$C$107:$C$232,MATCH('7'!$A$6:$A$1001,Справочно!$A$107:$A$232,))</f>
        <v>#N/A</v>
      </c>
    </row>
    <row r="394" spans="1:14" s="28" customFormat="1" x14ac:dyDescent="0.25">
      <c r="A394" s="70"/>
      <c r="B394" s="24"/>
      <c r="C394" s="25"/>
      <c r="D394" s="24"/>
      <c r="E394" s="24"/>
      <c r="F394" s="24"/>
      <c r="G394" s="67" t="e">
        <f>INDEX(Справочно!$B$107:$B$232,MATCH('7'!$A$6:$A$1001,Справочно!$A$107:$A$232,))</f>
        <v>#N/A</v>
      </c>
      <c r="H394" s="66">
        <v>7</v>
      </c>
      <c r="I394" s="24"/>
      <c r="J394" s="24"/>
      <c r="K394" s="25"/>
      <c r="L394" s="24"/>
      <c r="M394" s="68" t="e">
        <f>INDEX(Справочно!$D$107:$D$232,MATCH('7'!$A$6:$A$1001,Справочно!$A$107:$A$232,))</f>
        <v>#N/A</v>
      </c>
      <c r="N394" s="67" t="e">
        <f>INDEX(Справочно!$C$107:$C$232,MATCH('7'!$A$6:$A$1001,Справочно!$A$107:$A$232,))</f>
        <v>#N/A</v>
      </c>
    </row>
    <row r="395" spans="1:14" s="28" customFormat="1" x14ac:dyDescent="0.25">
      <c r="A395" s="70"/>
      <c r="B395" s="24"/>
      <c r="C395" s="25"/>
      <c r="D395" s="24"/>
      <c r="E395" s="24"/>
      <c r="F395" s="24"/>
      <c r="G395" s="67" t="e">
        <f>INDEX(Справочно!$B$107:$B$232,MATCH('7'!$A$6:$A$1001,Справочно!$A$107:$A$232,))</f>
        <v>#N/A</v>
      </c>
      <c r="H395" s="66">
        <v>7</v>
      </c>
      <c r="I395" s="24"/>
      <c r="J395" s="24"/>
      <c r="K395" s="25"/>
      <c r="L395" s="24"/>
      <c r="M395" s="68" t="e">
        <f>INDEX(Справочно!$D$107:$D$232,MATCH('7'!$A$6:$A$1001,Справочно!$A$107:$A$232,))</f>
        <v>#N/A</v>
      </c>
      <c r="N395" s="67" t="e">
        <f>INDEX(Справочно!$C$107:$C$232,MATCH('7'!$A$6:$A$1001,Справочно!$A$107:$A$232,))</f>
        <v>#N/A</v>
      </c>
    </row>
    <row r="396" spans="1:14" s="28" customFormat="1" x14ac:dyDescent="0.25">
      <c r="A396" s="70"/>
      <c r="B396" s="24"/>
      <c r="C396" s="25"/>
      <c r="D396" s="24"/>
      <c r="E396" s="24"/>
      <c r="F396" s="24"/>
      <c r="G396" s="67" t="e">
        <f>INDEX(Справочно!$B$107:$B$232,MATCH('7'!$A$6:$A$1001,Справочно!$A$107:$A$232,))</f>
        <v>#N/A</v>
      </c>
      <c r="H396" s="66">
        <v>7</v>
      </c>
      <c r="I396" s="24"/>
      <c r="J396" s="24"/>
      <c r="K396" s="25"/>
      <c r="L396" s="24"/>
      <c r="M396" s="68" t="e">
        <f>INDEX(Справочно!$D$107:$D$232,MATCH('7'!$A$6:$A$1001,Справочно!$A$107:$A$232,))</f>
        <v>#N/A</v>
      </c>
      <c r="N396" s="67" t="e">
        <f>INDEX(Справочно!$C$107:$C$232,MATCH('7'!$A$6:$A$1001,Справочно!$A$107:$A$232,))</f>
        <v>#N/A</v>
      </c>
    </row>
    <row r="397" spans="1:14" s="28" customFormat="1" x14ac:dyDescent="0.25">
      <c r="A397" s="70"/>
      <c r="B397" s="24"/>
      <c r="C397" s="25"/>
      <c r="D397" s="24"/>
      <c r="E397" s="24"/>
      <c r="F397" s="24"/>
      <c r="G397" s="67" t="e">
        <f>INDEX(Справочно!$B$107:$B$232,MATCH('7'!$A$6:$A$1001,Справочно!$A$107:$A$232,))</f>
        <v>#N/A</v>
      </c>
      <c r="H397" s="66">
        <v>7</v>
      </c>
      <c r="I397" s="24"/>
      <c r="J397" s="24"/>
      <c r="K397" s="25"/>
      <c r="L397" s="24"/>
      <c r="M397" s="68" t="e">
        <f>INDEX(Справочно!$D$107:$D$232,MATCH('7'!$A$6:$A$1001,Справочно!$A$107:$A$232,))</f>
        <v>#N/A</v>
      </c>
      <c r="N397" s="67" t="e">
        <f>INDEX(Справочно!$C$107:$C$232,MATCH('7'!$A$6:$A$1001,Справочно!$A$107:$A$232,))</f>
        <v>#N/A</v>
      </c>
    </row>
    <row r="398" spans="1:14" s="28" customFormat="1" x14ac:dyDescent="0.25">
      <c r="A398" s="70"/>
      <c r="B398" s="24"/>
      <c r="C398" s="25"/>
      <c r="D398" s="24"/>
      <c r="E398" s="24"/>
      <c r="F398" s="24"/>
      <c r="G398" s="67" t="e">
        <f>INDEX(Справочно!$B$107:$B$232,MATCH('7'!$A$6:$A$1001,Справочно!$A$107:$A$232,))</f>
        <v>#N/A</v>
      </c>
      <c r="H398" s="66">
        <v>7</v>
      </c>
      <c r="I398" s="24"/>
      <c r="J398" s="24"/>
      <c r="K398" s="25"/>
      <c r="L398" s="24"/>
      <c r="M398" s="68" t="e">
        <f>INDEX(Справочно!$D$107:$D$232,MATCH('7'!$A$6:$A$1001,Справочно!$A$107:$A$232,))</f>
        <v>#N/A</v>
      </c>
      <c r="N398" s="67" t="e">
        <f>INDEX(Справочно!$C$107:$C$232,MATCH('7'!$A$6:$A$1001,Справочно!$A$107:$A$232,))</f>
        <v>#N/A</v>
      </c>
    </row>
    <row r="399" spans="1:14" s="28" customFormat="1" x14ac:dyDescent="0.25">
      <c r="A399" s="70"/>
      <c r="B399" s="24"/>
      <c r="C399" s="25"/>
      <c r="D399" s="24"/>
      <c r="E399" s="24"/>
      <c r="F399" s="24"/>
      <c r="G399" s="67" t="e">
        <f>INDEX(Справочно!$B$107:$B$232,MATCH('7'!$A$6:$A$1001,Справочно!$A$107:$A$232,))</f>
        <v>#N/A</v>
      </c>
      <c r="H399" s="66">
        <v>7</v>
      </c>
      <c r="I399" s="24"/>
      <c r="J399" s="24"/>
      <c r="K399" s="25"/>
      <c r="L399" s="24"/>
      <c r="M399" s="68" t="e">
        <f>INDEX(Справочно!$D$107:$D$232,MATCH('7'!$A$6:$A$1001,Справочно!$A$107:$A$232,))</f>
        <v>#N/A</v>
      </c>
      <c r="N399" s="67" t="e">
        <f>INDEX(Справочно!$C$107:$C$232,MATCH('7'!$A$6:$A$1001,Справочно!$A$107:$A$232,))</f>
        <v>#N/A</v>
      </c>
    </row>
    <row r="400" spans="1:14" s="28" customFormat="1" x14ac:dyDescent="0.25">
      <c r="A400" s="70"/>
      <c r="B400" s="24"/>
      <c r="C400" s="25"/>
      <c r="D400" s="24"/>
      <c r="E400" s="24"/>
      <c r="F400" s="24"/>
      <c r="G400" s="67" t="e">
        <f>INDEX(Справочно!$B$107:$B$232,MATCH('7'!$A$6:$A$1001,Справочно!$A$107:$A$232,))</f>
        <v>#N/A</v>
      </c>
      <c r="H400" s="66">
        <v>7</v>
      </c>
      <c r="I400" s="24"/>
      <c r="J400" s="24"/>
      <c r="K400" s="25"/>
      <c r="L400" s="24"/>
      <c r="M400" s="68" t="e">
        <f>INDEX(Справочно!$D$107:$D$232,MATCH('7'!$A$6:$A$1001,Справочно!$A$107:$A$232,))</f>
        <v>#N/A</v>
      </c>
      <c r="N400" s="67" t="e">
        <f>INDEX(Справочно!$C$107:$C$232,MATCH('7'!$A$6:$A$1001,Справочно!$A$107:$A$232,))</f>
        <v>#N/A</v>
      </c>
    </row>
    <row r="401" spans="1:14" s="28" customFormat="1" x14ac:dyDescent="0.25">
      <c r="A401" s="70"/>
      <c r="B401" s="24"/>
      <c r="C401" s="25"/>
      <c r="D401" s="24"/>
      <c r="E401" s="24"/>
      <c r="F401" s="24"/>
      <c r="G401" s="67" t="e">
        <f>INDEX(Справочно!$B$107:$B$232,MATCH('7'!$A$6:$A$1001,Справочно!$A$107:$A$232,))</f>
        <v>#N/A</v>
      </c>
      <c r="H401" s="66">
        <v>7</v>
      </c>
      <c r="I401" s="24"/>
      <c r="J401" s="24"/>
      <c r="K401" s="25"/>
      <c r="L401" s="24"/>
      <c r="M401" s="68" t="e">
        <f>INDEX(Справочно!$D$107:$D$232,MATCH('7'!$A$6:$A$1001,Справочно!$A$107:$A$232,))</f>
        <v>#N/A</v>
      </c>
      <c r="N401" s="67" t="e">
        <f>INDEX(Справочно!$C$107:$C$232,MATCH('7'!$A$6:$A$1001,Справочно!$A$107:$A$232,))</f>
        <v>#N/A</v>
      </c>
    </row>
    <row r="402" spans="1:14" s="28" customFormat="1" x14ac:dyDescent="0.25">
      <c r="A402" s="70"/>
      <c r="B402" s="24"/>
      <c r="C402" s="25"/>
      <c r="D402" s="24"/>
      <c r="E402" s="24"/>
      <c r="F402" s="24"/>
      <c r="G402" s="67" t="e">
        <f>INDEX(Справочно!$B$107:$B$232,MATCH('7'!$A$6:$A$1001,Справочно!$A$107:$A$232,))</f>
        <v>#N/A</v>
      </c>
      <c r="H402" s="66">
        <v>7</v>
      </c>
      <c r="I402" s="24"/>
      <c r="J402" s="24"/>
      <c r="K402" s="25"/>
      <c r="L402" s="24"/>
      <c r="M402" s="68" t="e">
        <f>INDEX(Справочно!$D$107:$D$232,MATCH('7'!$A$6:$A$1001,Справочно!$A$107:$A$232,))</f>
        <v>#N/A</v>
      </c>
      <c r="N402" s="67" t="e">
        <f>INDEX(Справочно!$C$107:$C$232,MATCH('7'!$A$6:$A$1001,Справочно!$A$107:$A$232,))</f>
        <v>#N/A</v>
      </c>
    </row>
    <row r="403" spans="1:14" s="28" customFormat="1" x14ac:dyDescent="0.25">
      <c r="A403" s="70"/>
      <c r="B403" s="24"/>
      <c r="C403" s="25"/>
      <c r="D403" s="24"/>
      <c r="E403" s="24"/>
      <c r="F403" s="24"/>
      <c r="G403" s="67" t="e">
        <f>INDEX(Справочно!$B$107:$B$232,MATCH('7'!$A$6:$A$1001,Справочно!$A$107:$A$232,))</f>
        <v>#N/A</v>
      </c>
      <c r="H403" s="66">
        <v>7</v>
      </c>
      <c r="I403" s="24"/>
      <c r="J403" s="24"/>
      <c r="K403" s="25"/>
      <c r="L403" s="24"/>
      <c r="M403" s="68" t="e">
        <f>INDEX(Справочно!$D$107:$D$232,MATCH('7'!$A$6:$A$1001,Справочно!$A$107:$A$232,))</f>
        <v>#N/A</v>
      </c>
      <c r="N403" s="67" t="e">
        <f>INDEX(Справочно!$C$107:$C$232,MATCH('7'!$A$6:$A$1001,Справочно!$A$107:$A$232,))</f>
        <v>#N/A</v>
      </c>
    </row>
    <row r="404" spans="1:14" s="28" customFormat="1" x14ac:dyDescent="0.25">
      <c r="A404" s="70"/>
      <c r="B404" s="24"/>
      <c r="C404" s="25"/>
      <c r="D404" s="24"/>
      <c r="E404" s="24"/>
      <c r="F404" s="24"/>
      <c r="G404" s="67" t="e">
        <f>INDEX(Справочно!$B$107:$B$232,MATCH('7'!$A$6:$A$1001,Справочно!$A$107:$A$232,))</f>
        <v>#N/A</v>
      </c>
      <c r="H404" s="66">
        <v>7</v>
      </c>
      <c r="I404" s="24"/>
      <c r="J404" s="24"/>
      <c r="K404" s="25"/>
      <c r="L404" s="24"/>
      <c r="M404" s="68" t="e">
        <f>INDEX(Справочно!$D$107:$D$232,MATCH('7'!$A$6:$A$1001,Справочно!$A$107:$A$232,))</f>
        <v>#N/A</v>
      </c>
      <c r="N404" s="67" t="e">
        <f>INDEX(Справочно!$C$107:$C$232,MATCH('7'!$A$6:$A$1001,Справочно!$A$107:$A$232,))</f>
        <v>#N/A</v>
      </c>
    </row>
    <row r="405" spans="1:14" s="28" customFormat="1" x14ac:dyDescent="0.25">
      <c r="A405" s="70"/>
      <c r="B405" s="24"/>
      <c r="C405" s="25"/>
      <c r="D405" s="24"/>
      <c r="E405" s="24"/>
      <c r="F405" s="24"/>
      <c r="G405" s="67" t="e">
        <f>INDEX(Справочно!$B$107:$B$232,MATCH('7'!$A$6:$A$1001,Справочно!$A$107:$A$232,))</f>
        <v>#N/A</v>
      </c>
      <c r="H405" s="66">
        <v>7</v>
      </c>
      <c r="I405" s="24"/>
      <c r="J405" s="24"/>
      <c r="K405" s="25"/>
      <c r="L405" s="24"/>
      <c r="M405" s="68" t="e">
        <f>INDEX(Справочно!$D$107:$D$232,MATCH('7'!$A$6:$A$1001,Справочно!$A$107:$A$232,))</f>
        <v>#N/A</v>
      </c>
      <c r="N405" s="67" t="e">
        <f>INDEX(Справочно!$C$107:$C$232,MATCH('7'!$A$6:$A$1001,Справочно!$A$107:$A$232,))</f>
        <v>#N/A</v>
      </c>
    </row>
    <row r="406" spans="1:14" s="28" customFormat="1" x14ac:dyDescent="0.25">
      <c r="A406" s="70"/>
      <c r="B406" s="24"/>
      <c r="C406" s="25"/>
      <c r="D406" s="24"/>
      <c r="E406" s="24"/>
      <c r="F406" s="24"/>
      <c r="G406" s="67" t="e">
        <f>INDEX(Справочно!$B$107:$B$232,MATCH('7'!$A$6:$A$1001,Справочно!$A$107:$A$232,))</f>
        <v>#N/A</v>
      </c>
      <c r="H406" s="66">
        <v>7</v>
      </c>
      <c r="I406" s="24"/>
      <c r="J406" s="24"/>
      <c r="K406" s="25"/>
      <c r="L406" s="24"/>
      <c r="M406" s="68" t="e">
        <f>INDEX(Справочно!$D$107:$D$232,MATCH('7'!$A$6:$A$1001,Справочно!$A$107:$A$232,))</f>
        <v>#N/A</v>
      </c>
      <c r="N406" s="67" t="e">
        <f>INDEX(Справочно!$C$107:$C$232,MATCH('7'!$A$6:$A$1001,Справочно!$A$107:$A$232,))</f>
        <v>#N/A</v>
      </c>
    </row>
    <row r="407" spans="1:14" s="28" customFormat="1" x14ac:dyDescent="0.25">
      <c r="A407" s="70"/>
      <c r="B407" s="24"/>
      <c r="C407" s="25"/>
      <c r="D407" s="24"/>
      <c r="E407" s="24"/>
      <c r="F407" s="24"/>
      <c r="G407" s="67" t="e">
        <f>INDEX(Справочно!$B$107:$B$232,MATCH('7'!$A$6:$A$1001,Справочно!$A$107:$A$232,))</f>
        <v>#N/A</v>
      </c>
      <c r="H407" s="66">
        <v>7</v>
      </c>
      <c r="I407" s="24"/>
      <c r="J407" s="24"/>
      <c r="K407" s="25"/>
      <c r="L407" s="24"/>
      <c r="M407" s="68" t="e">
        <f>INDEX(Справочно!$D$107:$D$232,MATCH('7'!$A$6:$A$1001,Справочно!$A$107:$A$232,))</f>
        <v>#N/A</v>
      </c>
      <c r="N407" s="67" t="e">
        <f>INDEX(Справочно!$C$107:$C$232,MATCH('7'!$A$6:$A$1001,Справочно!$A$107:$A$232,))</f>
        <v>#N/A</v>
      </c>
    </row>
    <row r="408" spans="1:14" s="28" customFormat="1" x14ac:dyDescent="0.25">
      <c r="A408" s="70"/>
      <c r="B408" s="24"/>
      <c r="C408" s="25"/>
      <c r="D408" s="24"/>
      <c r="E408" s="24"/>
      <c r="F408" s="24"/>
      <c r="G408" s="67" t="e">
        <f>INDEX(Справочно!$B$107:$B$232,MATCH('7'!$A$6:$A$1001,Справочно!$A$107:$A$232,))</f>
        <v>#N/A</v>
      </c>
      <c r="H408" s="66">
        <v>7</v>
      </c>
      <c r="I408" s="24"/>
      <c r="J408" s="24"/>
      <c r="K408" s="25"/>
      <c r="L408" s="24"/>
      <c r="M408" s="68" t="e">
        <f>INDEX(Справочно!$D$107:$D$232,MATCH('7'!$A$6:$A$1001,Справочно!$A$107:$A$232,))</f>
        <v>#N/A</v>
      </c>
      <c r="N408" s="67" t="e">
        <f>INDEX(Справочно!$C$107:$C$232,MATCH('7'!$A$6:$A$1001,Справочно!$A$107:$A$232,))</f>
        <v>#N/A</v>
      </c>
    </row>
    <row r="409" spans="1:14" s="28" customFormat="1" x14ac:dyDescent="0.25">
      <c r="A409" s="70"/>
      <c r="B409" s="24"/>
      <c r="C409" s="25"/>
      <c r="D409" s="24"/>
      <c r="E409" s="24"/>
      <c r="F409" s="24"/>
      <c r="G409" s="67" t="e">
        <f>INDEX(Справочно!$B$107:$B$232,MATCH('7'!$A$6:$A$1001,Справочно!$A$107:$A$232,))</f>
        <v>#N/A</v>
      </c>
      <c r="H409" s="66">
        <v>7</v>
      </c>
      <c r="I409" s="24"/>
      <c r="J409" s="24"/>
      <c r="K409" s="25"/>
      <c r="L409" s="24"/>
      <c r="M409" s="68" t="e">
        <f>INDEX(Справочно!$D$107:$D$232,MATCH('7'!$A$6:$A$1001,Справочно!$A$107:$A$232,))</f>
        <v>#N/A</v>
      </c>
      <c r="N409" s="67" t="e">
        <f>INDEX(Справочно!$C$107:$C$232,MATCH('7'!$A$6:$A$1001,Справочно!$A$107:$A$232,))</f>
        <v>#N/A</v>
      </c>
    </row>
    <row r="410" spans="1:14" s="28" customFormat="1" x14ac:dyDescent="0.25">
      <c r="A410" s="70"/>
      <c r="B410" s="24"/>
      <c r="C410" s="25"/>
      <c r="D410" s="24"/>
      <c r="E410" s="24"/>
      <c r="F410" s="24"/>
      <c r="G410" s="67" t="e">
        <f>INDEX(Справочно!$B$107:$B$232,MATCH('7'!$A$6:$A$1001,Справочно!$A$107:$A$232,))</f>
        <v>#N/A</v>
      </c>
      <c r="H410" s="66">
        <v>7</v>
      </c>
      <c r="I410" s="24"/>
      <c r="J410" s="24"/>
      <c r="K410" s="25"/>
      <c r="L410" s="24"/>
      <c r="M410" s="68" t="e">
        <f>INDEX(Справочно!$D$107:$D$232,MATCH('7'!$A$6:$A$1001,Справочно!$A$107:$A$232,))</f>
        <v>#N/A</v>
      </c>
      <c r="N410" s="67" t="e">
        <f>INDEX(Справочно!$C$107:$C$232,MATCH('7'!$A$6:$A$1001,Справочно!$A$107:$A$232,))</f>
        <v>#N/A</v>
      </c>
    </row>
    <row r="411" spans="1:14" s="28" customFormat="1" x14ac:dyDescent="0.25">
      <c r="A411" s="70"/>
      <c r="B411" s="24"/>
      <c r="C411" s="25"/>
      <c r="D411" s="24"/>
      <c r="E411" s="24"/>
      <c r="F411" s="24"/>
      <c r="G411" s="67" t="e">
        <f>INDEX(Справочно!$B$107:$B$232,MATCH('7'!$A$6:$A$1001,Справочно!$A$107:$A$232,))</f>
        <v>#N/A</v>
      </c>
      <c r="H411" s="66">
        <v>7</v>
      </c>
      <c r="I411" s="24"/>
      <c r="J411" s="24"/>
      <c r="K411" s="25"/>
      <c r="L411" s="24"/>
      <c r="M411" s="68" t="e">
        <f>INDEX(Справочно!$D$107:$D$232,MATCH('7'!$A$6:$A$1001,Справочно!$A$107:$A$232,))</f>
        <v>#N/A</v>
      </c>
      <c r="N411" s="67" t="e">
        <f>INDEX(Справочно!$C$107:$C$232,MATCH('7'!$A$6:$A$1001,Справочно!$A$107:$A$232,))</f>
        <v>#N/A</v>
      </c>
    </row>
    <row r="412" spans="1:14" s="28" customFormat="1" x14ac:dyDescent="0.25">
      <c r="A412" s="70"/>
      <c r="B412" s="24"/>
      <c r="C412" s="25"/>
      <c r="D412" s="24"/>
      <c r="E412" s="24"/>
      <c r="F412" s="24"/>
      <c r="G412" s="67" t="e">
        <f>INDEX(Справочно!$B$107:$B$232,MATCH('7'!$A$6:$A$1001,Справочно!$A$107:$A$232,))</f>
        <v>#N/A</v>
      </c>
      <c r="H412" s="66">
        <v>7</v>
      </c>
      <c r="I412" s="24"/>
      <c r="J412" s="24"/>
      <c r="K412" s="25"/>
      <c r="L412" s="24"/>
      <c r="M412" s="68" t="e">
        <f>INDEX(Справочно!$D$107:$D$232,MATCH('7'!$A$6:$A$1001,Справочно!$A$107:$A$232,))</f>
        <v>#N/A</v>
      </c>
      <c r="N412" s="67" t="e">
        <f>INDEX(Справочно!$C$107:$C$232,MATCH('7'!$A$6:$A$1001,Справочно!$A$107:$A$232,))</f>
        <v>#N/A</v>
      </c>
    </row>
    <row r="413" spans="1:14" s="28" customFormat="1" x14ac:dyDescent="0.25">
      <c r="A413" s="70"/>
      <c r="B413" s="24"/>
      <c r="C413" s="25"/>
      <c r="D413" s="24"/>
      <c r="E413" s="24"/>
      <c r="F413" s="24"/>
      <c r="G413" s="67" t="e">
        <f>INDEX(Справочно!$B$107:$B$232,MATCH('7'!$A$6:$A$1001,Справочно!$A$107:$A$232,))</f>
        <v>#N/A</v>
      </c>
      <c r="H413" s="66">
        <v>7</v>
      </c>
      <c r="I413" s="24"/>
      <c r="J413" s="24"/>
      <c r="K413" s="25"/>
      <c r="L413" s="24"/>
      <c r="M413" s="68" t="e">
        <f>INDEX(Справочно!$D$107:$D$232,MATCH('7'!$A$6:$A$1001,Справочно!$A$107:$A$232,))</f>
        <v>#N/A</v>
      </c>
      <c r="N413" s="67" t="e">
        <f>INDEX(Справочно!$C$107:$C$232,MATCH('7'!$A$6:$A$1001,Справочно!$A$107:$A$232,))</f>
        <v>#N/A</v>
      </c>
    </row>
    <row r="414" spans="1:14" s="28" customFormat="1" x14ac:dyDescent="0.25">
      <c r="A414" s="70"/>
      <c r="B414" s="24"/>
      <c r="C414" s="25"/>
      <c r="D414" s="24"/>
      <c r="E414" s="24"/>
      <c r="F414" s="24"/>
      <c r="G414" s="67" t="e">
        <f>INDEX(Справочно!$B$107:$B$232,MATCH('7'!$A$6:$A$1001,Справочно!$A$107:$A$232,))</f>
        <v>#N/A</v>
      </c>
      <c r="H414" s="66">
        <v>7</v>
      </c>
      <c r="I414" s="24"/>
      <c r="J414" s="24"/>
      <c r="K414" s="25"/>
      <c r="L414" s="24"/>
      <c r="M414" s="68" t="e">
        <f>INDEX(Справочно!$D$107:$D$232,MATCH('7'!$A$6:$A$1001,Справочно!$A$107:$A$232,))</f>
        <v>#N/A</v>
      </c>
      <c r="N414" s="67" t="e">
        <f>INDEX(Справочно!$C$107:$C$232,MATCH('7'!$A$6:$A$1001,Справочно!$A$107:$A$232,))</f>
        <v>#N/A</v>
      </c>
    </row>
    <row r="415" spans="1:14" s="28" customFormat="1" x14ac:dyDescent="0.25">
      <c r="A415" s="70"/>
      <c r="B415" s="24"/>
      <c r="C415" s="25"/>
      <c r="D415" s="24"/>
      <c r="E415" s="24"/>
      <c r="F415" s="24"/>
      <c r="G415" s="67" t="e">
        <f>INDEX(Справочно!$B$107:$B$232,MATCH('7'!$A$6:$A$1001,Справочно!$A$107:$A$232,))</f>
        <v>#N/A</v>
      </c>
      <c r="H415" s="66">
        <v>7</v>
      </c>
      <c r="I415" s="24"/>
      <c r="J415" s="24"/>
      <c r="K415" s="25"/>
      <c r="L415" s="24"/>
      <c r="M415" s="68" t="e">
        <f>INDEX(Справочно!$D$107:$D$232,MATCH('7'!$A$6:$A$1001,Справочно!$A$107:$A$232,))</f>
        <v>#N/A</v>
      </c>
      <c r="N415" s="67" t="e">
        <f>INDEX(Справочно!$C$107:$C$232,MATCH('7'!$A$6:$A$1001,Справочно!$A$107:$A$232,))</f>
        <v>#N/A</v>
      </c>
    </row>
    <row r="416" spans="1:14" s="28" customFormat="1" x14ac:dyDescent="0.25">
      <c r="A416" s="70"/>
      <c r="B416" s="24"/>
      <c r="C416" s="25"/>
      <c r="D416" s="24"/>
      <c r="E416" s="24"/>
      <c r="F416" s="24"/>
      <c r="G416" s="67" t="e">
        <f>INDEX(Справочно!$B$107:$B$232,MATCH('7'!$A$6:$A$1001,Справочно!$A$107:$A$232,))</f>
        <v>#N/A</v>
      </c>
      <c r="H416" s="66">
        <v>7</v>
      </c>
      <c r="I416" s="24"/>
      <c r="J416" s="24"/>
      <c r="K416" s="25"/>
      <c r="L416" s="24"/>
      <c r="M416" s="68" t="e">
        <f>INDEX(Справочно!$D$107:$D$232,MATCH('7'!$A$6:$A$1001,Справочно!$A$107:$A$232,))</f>
        <v>#N/A</v>
      </c>
      <c r="N416" s="67" t="e">
        <f>INDEX(Справочно!$C$107:$C$232,MATCH('7'!$A$6:$A$1001,Справочно!$A$107:$A$232,))</f>
        <v>#N/A</v>
      </c>
    </row>
    <row r="417" spans="1:14" s="28" customFormat="1" x14ac:dyDescent="0.25">
      <c r="A417" s="70"/>
      <c r="B417" s="24"/>
      <c r="C417" s="25"/>
      <c r="D417" s="24"/>
      <c r="E417" s="24"/>
      <c r="F417" s="24"/>
      <c r="G417" s="67" t="e">
        <f>INDEX(Справочно!$B$107:$B$232,MATCH('7'!$A$6:$A$1001,Справочно!$A$107:$A$232,))</f>
        <v>#N/A</v>
      </c>
      <c r="H417" s="66">
        <v>7</v>
      </c>
      <c r="I417" s="24"/>
      <c r="J417" s="24"/>
      <c r="K417" s="25"/>
      <c r="L417" s="24"/>
      <c r="M417" s="68" t="e">
        <f>INDEX(Справочно!$D$107:$D$232,MATCH('7'!$A$6:$A$1001,Справочно!$A$107:$A$232,))</f>
        <v>#N/A</v>
      </c>
      <c r="N417" s="67" t="e">
        <f>INDEX(Справочно!$C$107:$C$232,MATCH('7'!$A$6:$A$1001,Справочно!$A$107:$A$232,))</f>
        <v>#N/A</v>
      </c>
    </row>
    <row r="418" spans="1:14" s="28" customFormat="1" x14ac:dyDescent="0.25">
      <c r="A418" s="70"/>
      <c r="B418" s="24"/>
      <c r="C418" s="25"/>
      <c r="D418" s="24"/>
      <c r="E418" s="24"/>
      <c r="F418" s="24"/>
      <c r="G418" s="67" t="e">
        <f>INDEX(Справочно!$B$107:$B$232,MATCH('7'!$A$6:$A$1001,Справочно!$A$107:$A$232,))</f>
        <v>#N/A</v>
      </c>
      <c r="H418" s="66">
        <v>7</v>
      </c>
      <c r="I418" s="24"/>
      <c r="J418" s="24"/>
      <c r="K418" s="25"/>
      <c r="L418" s="24"/>
      <c r="M418" s="68" t="e">
        <f>INDEX(Справочно!$D$107:$D$232,MATCH('7'!$A$6:$A$1001,Справочно!$A$107:$A$232,))</f>
        <v>#N/A</v>
      </c>
      <c r="N418" s="67" t="e">
        <f>INDEX(Справочно!$C$107:$C$232,MATCH('7'!$A$6:$A$1001,Справочно!$A$107:$A$232,))</f>
        <v>#N/A</v>
      </c>
    </row>
    <row r="419" spans="1:14" s="28" customFormat="1" x14ac:dyDescent="0.25">
      <c r="A419" s="70"/>
      <c r="B419" s="24"/>
      <c r="C419" s="25"/>
      <c r="D419" s="24"/>
      <c r="E419" s="24"/>
      <c r="F419" s="24"/>
      <c r="G419" s="67" t="e">
        <f>INDEX(Справочно!$B$107:$B$232,MATCH('7'!$A$6:$A$1001,Справочно!$A$107:$A$232,))</f>
        <v>#N/A</v>
      </c>
      <c r="H419" s="66">
        <v>7</v>
      </c>
      <c r="I419" s="24"/>
      <c r="J419" s="24"/>
      <c r="K419" s="25"/>
      <c r="L419" s="24"/>
      <c r="M419" s="68" t="e">
        <f>INDEX(Справочно!$D$107:$D$232,MATCH('7'!$A$6:$A$1001,Справочно!$A$107:$A$232,))</f>
        <v>#N/A</v>
      </c>
      <c r="N419" s="67" t="e">
        <f>INDEX(Справочно!$C$107:$C$232,MATCH('7'!$A$6:$A$1001,Справочно!$A$107:$A$232,))</f>
        <v>#N/A</v>
      </c>
    </row>
    <row r="420" spans="1:14" s="28" customFormat="1" x14ac:dyDescent="0.25">
      <c r="A420" s="70"/>
      <c r="B420" s="24"/>
      <c r="C420" s="25"/>
      <c r="D420" s="24"/>
      <c r="E420" s="24"/>
      <c r="F420" s="24"/>
      <c r="G420" s="67" t="e">
        <f>INDEX(Справочно!$B$107:$B$232,MATCH('7'!$A$6:$A$1001,Справочно!$A$107:$A$232,))</f>
        <v>#N/A</v>
      </c>
      <c r="H420" s="66">
        <v>7</v>
      </c>
      <c r="I420" s="24"/>
      <c r="J420" s="24"/>
      <c r="K420" s="25"/>
      <c r="L420" s="24"/>
      <c r="M420" s="68" t="e">
        <f>INDEX(Справочно!$D$107:$D$232,MATCH('7'!$A$6:$A$1001,Справочно!$A$107:$A$232,))</f>
        <v>#N/A</v>
      </c>
      <c r="N420" s="67" t="e">
        <f>INDEX(Справочно!$C$107:$C$232,MATCH('7'!$A$6:$A$1001,Справочно!$A$107:$A$232,))</f>
        <v>#N/A</v>
      </c>
    </row>
    <row r="421" spans="1:14" s="28" customFormat="1" x14ac:dyDescent="0.25">
      <c r="A421" s="70"/>
      <c r="B421" s="24"/>
      <c r="C421" s="25"/>
      <c r="D421" s="24"/>
      <c r="E421" s="24"/>
      <c r="F421" s="24"/>
      <c r="G421" s="67" t="e">
        <f>INDEX(Справочно!$B$107:$B$232,MATCH('7'!$A$6:$A$1001,Справочно!$A$107:$A$232,))</f>
        <v>#N/A</v>
      </c>
      <c r="H421" s="66">
        <v>7</v>
      </c>
      <c r="I421" s="24"/>
      <c r="J421" s="24"/>
      <c r="K421" s="25"/>
      <c r="L421" s="24"/>
      <c r="M421" s="68" t="e">
        <f>INDEX(Справочно!$D$107:$D$232,MATCH('7'!$A$6:$A$1001,Справочно!$A$107:$A$232,))</f>
        <v>#N/A</v>
      </c>
      <c r="N421" s="67" t="e">
        <f>INDEX(Справочно!$C$107:$C$232,MATCH('7'!$A$6:$A$1001,Справочно!$A$107:$A$232,))</f>
        <v>#N/A</v>
      </c>
    </row>
    <row r="422" spans="1:14" s="28" customFormat="1" x14ac:dyDescent="0.25">
      <c r="A422" s="70"/>
      <c r="B422" s="24"/>
      <c r="C422" s="25"/>
      <c r="D422" s="24"/>
      <c r="E422" s="24"/>
      <c r="F422" s="24"/>
      <c r="G422" s="67" t="e">
        <f>INDEX(Справочно!$B$107:$B$232,MATCH('7'!$A$6:$A$1001,Справочно!$A$107:$A$232,))</f>
        <v>#N/A</v>
      </c>
      <c r="H422" s="66">
        <v>7</v>
      </c>
      <c r="I422" s="24"/>
      <c r="J422" s="24"/>
      <c r="K422" s="25"/>
      <c r="L422" s="24"/>
      <c r="M422" s="68" t="e">
        <f>INDEX(Справочно!$D$107:$D$232,MATCH('7'!$A$6:$A$1001,Справочно!$A$107:$A$232,))</f>
        <v>#N/A</v>
      </c>
      <c r="N422" s="67" t="e">
        <f>INDEX(Справочно!$C$107:$C$232,MATCH('7'!$A$6:$A$1001,Справочно!$A$107:$A$232,))</f>
        <v>#N/A</v>
      </c>
    </row>
    <row r="423" spans="1:14" s="28" customFormat="1" x14ac:dyDescent="0.25">
      <c r="A423" s="70"/>
      <c r="B423" s="24"/>
      <c r="C423" s="25"/>
      <c r="D423" s="24"/>
      <c r="E423" s="24"/>
      <c r="F423" s="24"/>
      <c r="G423" s="67" t="e">
        <f>INDEX(Справочно!$B$107:$B$232,MATCH('7'!$A$6:$A$1001,Справочно!$A$107:$A$232,))</f>
        <v>#N/A</v>
      </c>
      <c r="H423" s="66">
        <v>7</v>
      </c>
      <c r="I423" s="24"/>
      <c r="J423" s="24"/>
      <c r="K423" s="25"/>
      <c r="L423" s="24"/>
      <c r="M423" s="68" t="e">
        <f>INDEX(Справочно!$D$107:$D$232,MATCH('7'!$A$6:$A$1001,Справочно!$A$107:$A$232,))</f>
        <v>#N/A</v>
      </c>
      <c r="N423" s="67" t="e">
        <f>INDEX(Справочно!$C$107:$C$232,MATCH('7'!$A$6:$A$1001,Справочно!$A$107:$A$232,))</f>
        <v>#N/A</v>
      </c>
    </row>
    <row r="424" spans="1:14" s="28" customFormat="1" x14ac:dyDescent="0.25">
      <c r="A424" s="70"/>
      <c r="B424" s="24"/>
      <c r="C424" s="25"/>
      <c r="D424" s="24"/>
      <c r="E424" s="24"/>
      <c r="F424" s="24"/>
      <c r="G424" s="67" t="e">
        <f>INDEX(Справочно!$B$107:$B$232,MATCH('7'!$A$6:$A$1001,Справочно!$A$107:$A$232,))</f>
        <v>#N/A</v>
      </c>
      <c r="H424" s="66">
        <v>7</v>
      </c>
      <c r="I424" s="24"/>
      <c r="J424" s="24"/>
      <c r="K424" s="25"/>
      <c r="L424" s="24"/>
      <c r="M424" s="68" t="e">
        <f>INDEX(Справочно!$D$107:$D$232,MATCH('7'!$A$6:$A$1001,Справочно!$A$107:$A$232,))</f>
        <v>#N/A</v>
      </c>
      <c r="N424" s="67" t="e">
        <f>INDEX(Справочно!$C$107:$C$232,MATCH('7'!$A$6:$A$1001,Справочно!$A$107:$A$232,))</f>
        <v>#N/A</v>
      </c>
    </row>
    <row r="425" spans="1:14" s="28" customFormat="1" x14ac:dyDescent="0.25">
      <c r="A425" s="70"/>
      <c r="B425" s="24"/>
      <c r="C425" s="25"/>
      <c r="D425" s="24"/>
      <c r="E425" s="24"/>
      <c r="F425" s="24"/>
      <c r="G425" s="67" t="e">
        <f>INDEX(Справочно!$B$107:$B$232,MATCH('7'!$A$6:$A$1001,Справочно!$A$107:$A$232,))</f>
        <v>#N/A</v>
      </c>
      <c r="H425" s="66">
        <v>7</v>
      </c>
      <c r="I425" s="24"/>
      <c r="J425" s="24"/>
      <c r="K425" s="25"/>
      <c r="L425" s="24"/>
      <c r="M425" s="68" t="e">
        <f>INDEX(Справочно!$D$107:$D$232,MATCH('7'!$A$6:$A$1001,Справочно!$A$107:$A$232,))</f>
        <v>#N/A</v>
      </c>
      <c r="N425" s="67" t="e">
        <f>INDEX(Справочно!$C$107:$C$232,MATCH('7'!$A$6:$A$1001,Справочно!$A$107:$A$232,))</f>
        <v>#N/A</v>
      </c>
    </row>
    <row r="426" spans="1:14" s="28" customFormat="1" x14ac:dyDescent="0.25">
      <c r="A426" s="70"/>
      <c r="B426" s="24"/>
      <c r="C426" s="25"/>
      <c r="D426" s="24"/>
      <c r="E426" s="24"/>
      <c r="F426" s="24"/>
      <c r="G426" s="67" t="e">
        <f>INDEX(Справочно!$B$107:$B$232,MATCH('7'!$A$6:$A$1001,Справочно!$A$107:$A$232,))</f>
        <v>#N/A</v>
      </c>
      <c r="H426" s="66">
        <v>7</v>
      </c>
      <c r="I426" s="24"/>
      <c r="J426" s="24"/>
      <c r="K426" s="25"/>
      <c r="L426" s="24"/>
      <c r="M426" s="68" t="e">
        <f>INDEX(Справочно!$D$107:$D$232,MATCH('7'!$A$6:$A$1001,Справочно!$A$107:$A$232,))</f>
        <v>#N/A</v>
      </c>
      <c r="N426" s="67" t="e">
        <f>INDEX(Справочно!$C$107:$C$232,MATCH('7'!$A$6:$A$1001,Справочно!$A$107:$A$232,))</f>
        <v>#N/A</v>
      </c>
    </row>
    <row r="427" spans="1:14" s="28" customFormat="1" x14ac:dyDescent="0.25">
      <c r="A427" s="70"/>
      <c r="B427" s="24"/>
      <c r="C427" s="25"/>
      <c r="D427" s="24"/>
      <c r="E427" s="24"/>
      <c r="F427" s="24"/>
      <c r="G427" s="67" t="e">
        <f>INDEX(Справочно!$B$107:$B$232,MATCH('7'!$A$6:$A$1001,Справочно!$A$107:$A$232,))</f>
        <v>#N/A</v>
      </c>
      <c r="H427" s="66">
        <v>7</v>
      </c>
      <c r="I427" s="24"/>
      <c r="J427" s="24"/>
      <c r="K427" s="25"/>
      <c r="L427" s="24"/>
      <c r="M427" s="68" t="e">
        <f>INDEX(Справочно!$D$107:$D$232,MATCH('7'!$A$6:$A$1001,Справочно!$A$107:$A$232,))</f>
        <v>#N/A</v>
      </c>
      <c r="N427" s="67" t="e">
        <f>INDEX(Справочно!$C$107:$C$232,MATCH('7'!$A$6:$A$1001,Справочно!$A$107:$A$232,))</f>
        <v>#N/A</v>
      </c>
    </row>
    <row r="428" spans="1:14" s="28" customFormat="1" x14ac:dyDescent="0.25">
      <c r="A428" s="70"/>
      <c r="B428" s="24"/>
      <c r="C428" s="25"/>
      <c r="D428" s="24"/>
      <c r="E428" s="24"/>
      <c r="F428" s="24"/>
      <c r="G428" s="67" t="e">
        <f>INDEX(Справочно!$B$107:$B$232,MATCH('7'!$A$6:$A$1001,Справочно!$A$107:$A$232,))</f>
        <v>#N/A</v>
      </c>
      <c r="H428" s="66">
        <v>7</v>
      </c>
      <c r="I428" s="24"/>
      <c r="J428" s="24"/>
      <c r="K428" s="25"/>
      <c r="L428" s="24"/>
      <c r="M428" s="68" t="e">
        <f>INDEX(Справочно!$D$107:$D$232,MATCH('7'!$A$6:$A$1001,Справочно!$A$107:$A$232,))</f>
        <v>#N/A</v>
      </c>
      <c r="N428" s="67" t="e">
        <f>INDEX(Справочно!$C$107:$C$232,MATCH('7'!$A$6:$A$1001,Справочно!$A$107:$A$232,))</f>
        <v>#N/A</v>
      </c>
    </row>
    <row r="429" spans="1:14" s="28" customFormat="1" x14ac:dyDescent="0.25">
      <c r="A429" s="70"/>
      <c r="B429" s="24"/>
      <c r="C429" s="25"/>
      <c r="D429" s="24"/>
      <c r="E429" s="24"/>
      <c r="F429" s="24"/>
      <c r="G429" s="67" t="e">
        <f>INDEX(Справочно!$B$107:$B$232,MATCH('7'!$A$6:$A$1001,Справочно!$A$107:$A$232,))</f>
        <v>#N/A</v>
      </c>
      <c r="H429" s="66">
        <v>7</v>
      </c>
      <c r="I429" s="24"/>
      <c r="J429" s="24"/>
      <c r="K429" s="25"/>
      <c r="L429" s="24"/>
      <c r="M429" s="68" t="e">
        <f>INDEX(Справочно!$D$107:$D$232,MATCH('7'!$A$6:$A$1001,Справочно!$A$107:$A$232,))</f>
        <v>#N/A</v>
      </c>
      <c r="N429" s="67" t="e">
        <f>INDEX(Справочно!$C$107:$C$232,MATCH('7'!$A$6:$A$1001,Справочно!$A$107:$A$232,))</f>
        <v>#N/A</v>
      </c>
    </row>
    <row r="430" spans="1:14" s="28" customFormat="1" x14ac:dyDescent="0.25">
      <c r="A430" s="70"/>
      <c r="B430" s="24"/>
      <c r="C430" s="25"/>
      <c r="D430" s="24"/>
      <c r="E430" s="24"/>
      <c r="F430" s="24"/>
      <c r="G430" s="67" t="e">
        <f>INDEX(Справочно!$B$107:$B$232,MATCH('7'!$A$6:$A$1001,Справочно!$A$107:$A$232,))</f>
        <v>#N/A</v>
      </c>
      <c r="H430" s="66">
        <v>7</v>
      </c>
      <c r="I430" s="24"/>
      <c r="J430" s="24"/>
      <c r="K430" s="25"/>
      <c r="L430" s="24"/>
      <c r="M430" s="68" t="e">
        <f>INDEX(Справочно!$D$107:$D$232,MATCH('7'!$A$6:$A$1001,Справочно!$A$107:$A$232,))</f>
        <v>#N/A</v>
      </c>
      <c r="N430" s="67" t="e">
        <f>INDEX(Справочно!$C$107:$C$232,MATCH('7'!$A$6:$A$1001,Справочно!$A$107:$A$232,))</f>
        <v>#N/A</v>
      </c>
    </row>
    <row r="431" spans="1:14" s="28" customFormat="1" x14ac:dyDescent="0.25">
      <c r="A431" s="70"/>
      <c r="B431" s="24"/>
      <c r="C431" s="25"/>
      <c r="D431" s="24"/>
      <c r="E431" s="24"/>
      <c r="F431" s="24"/>
      <c r="G431" s="67" t="e">
        <f>INDEX(Справочно!$B$107:$B$232,MATCH('7'!$A$6:$A$1001,Справочно!$A$107:$A$232,))</f>
        <v>#N/A</v>
      </c>
      <c r="H431" s="66">
        <v>7</v>
      </c>
      <c r="I431" s="24"/>
      <c r="J431" s="24"/>
      <c r="K431" s="25"/>
      <c r="L431" s="24"/>
      <c r="M431" s="68" t="e">
        <f>INDEX(Справочно!$D$107:$D$232,MATCH('7'!$A$6:$A$1001,Справочно!$A$107:$A$232,))</f>
        <v>#N/A</v>
      </c>
      <c r="N431" s="67" t="e">
        <f>INDEX(Справочно!$C$107:$C$232,MATCH('7'!$A$6:$A$1001,Справочно!$A$107:$A$232,))</f>
        <v>#N/A</v>
      </c>
    </row>
    <row r="432" spans="1:14" s="28" customFormat="1" x14ac:dyDescent="0.25">
      <c r="A432" s="70"/>
      <c r="B432" s="24"/>
      <c r="C432" s="25"/>
      <c r="D432" s="24"/>
      <c r="E432" s="24"/>
      <c r="F432" s="24"/>
      <c r="G432" s="67" t="e">
        <f>INDEX(Справочно!$B$107:$B$232,MATCH('7'!$A$6:$A$1001,Справочно!$A$107:$A$232,))</f>
        <v>#N/A</v>
      </c>
      <c r="H432" s="66">
        <v>7</v>
      </c>
      <c r="I432" s="24"/>
      <c r="J432" s="24"/>
      <c r="K432" s="25"/>
      <c r="L432" s="24"/>
      <c r="M432" s="68" t="e">
        <f>INDEX(Справочно!$D$107:$D$232,MATCH('7'!$A$6:$A$1001,Справочно!$A$107:$A$232,))</f>
        <v>#N/A</v>
      </c>
      <c r="N432" s="67" t="e">
        <f>INDEX(Справочно!$C$107:$C$232,MATCH('7'!$A$6:$A$1001,Справочно!$A$107:$A$232,))</f>
        <v>#N/A</v>
      </c>
    </row>
    <row r="433" spans="1:14" s="28" customFormat="1" x14ac:dyDescent="0.25">
      <c r="A433" s="70"/>
      <c r="B433" s="24"/>
      <c r="C433" s="25"/>
      <c r="D433" s="24"/>
      <c r="E433" s="24"/>
      <c r="F433" s="24"/>
      <c r="G433" s="67" t="e">
        <f>INDEX(Справочно!$B$107:$B$232,MATCH('7'!$A$6:$A$1001,Справочно!$A$107:$A$232,))</f>
        <v>#N/A</v>
      </c>
      <c r="H433" s="66">
        <v>7</v>
      </c>
      <c r="I433" s="24"/>
      <c r="J433" s="24"/>
      <c r="K433" s="25"/>
      <c r="L433" s="24"/>
      <c r="M433" s="68" t="e">
        <f>INDEX(Справочно!$D$107:$D$232,MATCH('7'!$A$6:$A$1001,Справочно!$A$107:$A$232,))</f>
        <v>#N/A</v>
      </c>
      <c r="N433" s="67" t="e">
        <f>INDEX(Справочно!$C$107:$C$232,MATCH('7'!$A$6:$A$1001,Справочно!$A$107:$A$232,))</f>
        <v>#N/A</v>
      </c>
    </row>
    <row r="434" spans="1:14" s="28" customFormat="1" x14ac:dyDescent="0.25">
      <c r="A434" s="70"/>
      <c r="B434" s="24"/>
      <c r="C434" s="25"/>
      <c r="D434" s="24"/>
      <c r="E434" s="24"/>
      <c r="F434" s="24"/>
      <c r="G434" s="67" t="e">
        <f>INDEX(Справочно!$B$107:$B$232,MATCH('7'!$A$6:$A$1001,Справочно!$A$107:$A$232,))</f>
        <v>#N/A</v>
      </c>
      <c r="H434" s="66">
        <v>7</v>
      </c>
      <c r="I434" s="24"/>
      <c r="J434" s="24"/>
      <c r="K434" s="25"/>
      <c r="L434" s="24"/>
      <c r="M434" s="68" t="e">
        <f>INDEX(Справочно!$D$107:$D$232,MATCH('7'!$A$6:$A$1001,Справочно!$A$107:$A$232,))</f>
        <v>#N/A</v>
      </c>
      <c r="N434" s="67" t="e">
        <f>INDEX(Справочно!$C$107:$C$232,MATCH('7'!$A$6:$A$1001,Справочно!$A$107:$A$232,))</f>
        <v>#N/A</v>
      </c>
    </row>
    <row r="435" spans="1:14" s="28" customFormat="1" x14ac:dyDescent="0.25">
      <c r="A435" s="70"/>
      <c r="B435" s="24"/>
      <c r="C435" s="25"/>
      <c r="D435" s="24"/>
      <c r="E435" s="24"/>
      <c r="F435" s="24"/>
      <c r="G435" s="67" t="e">
        <f>INDEX(Справочно!$B$107:$B$232,MATCH('7'!$A$6:$A$1001,Справочно!$A$107:$A$232,))</f>
        <v>#N/A</v>
      </c>
      <c r="H435" s="66">
        <v>7</v>
      </c>
      <c r="I435" s="24"/>
      <c r="J435" s="24"/>
      <c r="K435" s="25"/>
      <c r="L435" s="24"/>
      <c r="M435" s="68" t="e">
        <f>INDEX(Справочно!$D$107:$D$232,MATCH('7'!$A$6:$A$1001,Справочно!$A$107:$A$232,))</f>
        <v>#N/A</v>
      </c>
      <c r="N435" s="67" t="e">
        <f>INDEX(Справочно!$C$107:$C$232,MATCH('7'!$A$6:$A$1001,Справочно!$A$107:$A$232,))</f>
        <v>#N/A</v>
      </c>
    </row>
    <row r="436" spans="1:14" s="28" customFormat="1" x14ac:dyDescent="0.25">
      <c r="A436" s="70"/>
      <c r="B436" s="24"/>
      <c r="C436" s="25"/>
      <c r="D436" s="24"/>
      <c r="E436" s="24"/>
      <c r="F436" s="24"/>
      <c r="G436" s="67" t="e">
        <f>INDEX(Справочно!$B$107:$B$232,MATCH('7'!$A$6:$A$1001,Справочно!$A$107:$A$232,))</f>
        <v>#N/A</v>
      </c>
      <c r="H436" s="66">
        <v>7</v>
      </c>
      <c r="I436" s="24"/>
      <c r="J436" s="24"/>
      <c r="K436" s="25"/>
      <c r="L436" s="24"/>
      <c r="M436" s="68" t="e">
        <f>INDEX(Справочно!$D$107:$D$232,MATCH('7'!$A$6:$A$1001,Справочно!$A$107:$A$232,))</f>
        <v>#N/A</v>
      </c>
      <c r="N436" s="67" t="e">
        <f>INDEX(Справочно!$C$107:$C$232,MATCH('7'!$A$6:$A$1001,Справочно!$A$107:$A$232,))</f>
        <v>#N/A</v>
      </c>
    </row>
    <row r="437" spans="1:14" s="28" customFormat="1" x14ac:dyDescent="0.25">
      <c r="A437" s="70"/>
      <c r="B437" s="24"/>
      <c r="C437" s="25"/>
      <c r="D437" s="24"/>
      <c r="E437" s="24"/>
      <c r="F437" s="24"/>
      <c r="G437" s="67" t="e">
        <f>INDEX(Справочно!$B$107:$B$232,MATCH('7'!$A$6:$A$1001,Справочно!$A$107:$A$232,))</f>
        <v>#N/A</v>
      </c>
      <c r="H437" s="66">
        <v>7</v>
      </c>
      <c r="I437" s="24"/>
      <c r="J437" s="24"/>
      <c r="K437" s="25"/>
      <c r="L437" s="24"/>
      <c r="M437" s="68" t="e">
        <f>INDEX(Справочно!$D$107:$D$232,MATCH('7'!$A$6:$A$1001,Справочно!$A$107:$A$232,))</f>
        <v>#N/A</v>
      </c>
      <c r="N437" s="67" t="e">
        <f>INDEX(Справочно!$C$107:$C$232,MATCH('7'!$A$6:$A$1001,Справочно!$A$107:$A$232,))</f>
        <v>#N/A</v>
      </c>
    </row>
    <row r="438" spans="1:14" s="28" customFormat="1" x14ac:dyDescent="0.25">
      <c r="A438" s="70"/>
      <c r="B438" s="24"/>
      <c r="C438" s="25"/>
      <c r="D438" s="24"/>
      <c r="E438" s="24"/>
      <c r="F438" s="24"/>
      <c r="G438" s="67" t="e">
        <f>INDEX(Справочно!$B$107:$B$232,MATCH('7'!$A$6:$A$1001,Справочно!$A$107:$A$232,))</f>
        <v>#N/A</v>
      </c>
      <c r="H438" s="66">
        <v>7</v>
      </c>
      <c r="I438" s="24"/>
      <c r="J438" s="24"/>
      <c r="K438" s="25"/>
      <c r="L438" s="24"/>
      <c r="M438" s="68" t="e">
        <f>INDEX(Справочно!$D$107:$D$232,MATCH('7'!$A$6:$A$1001,Справочно!$A$107:$A$232,))</f>
        <v>#N/A</v>
      </c>
      <c r="N438" s="67" t="e">
        <f>INDEX(Справочно!$C$107:$C$232,MATCH('7'!$A$6:$A$1001,Справочно!$A$107:$A$232,))</f>
        <v>#N/A</v>
      </c>
    </row>
    <row r="439" spans="1:14" s="28" customFormat="1" x14ac:dyDescent="0.25">
      <c r="A439" s="70"/>
      <c r="B439" s="24"/>
      <c r="C439" s="25"/>
      <c r="D439" s="24"/>
      <c r="E439" s="24"/>
      <c r="F439" s="24"/>
      <c r="G439" s="67" t="e">
        <f>INDEX(Справочно!$B$107:$B$232,MATCH('7'!$A$6:$A$1001,Справочно!$A$107:$A$232,))</f>
        <v>#N/A</v>
      </c>
      <c r="H439" s="66">
        <v>7</v>
      </c>
      <c r="I439" s="24"/>
      <c r="J439" s="24"/>
      <c r="K439" s="25"/>
      <c r="L439" s="24"/>
      <c r="M439" s="68" t="e">
        <f>INDEX(Справочно!$D$107:$D$232,MATCH('7'!$A$6:$A$1001,Справочно!$A$107:$A$232,))</f>
        <v>#N/A</v>
      </c>
      <c r="N439" s="67" t="e">
        <f>INDEX(Справочно!$C$107:$C$232,MATCH('7'!$A$6:$A$1001,Справочно!$A$107:$A$232,))</f>
        <v>#N/A</v>
      </c>
    </row>
    <row r="440" spans="1:14" s="28" customFormat="1" x14ac:dyDescent="0.25">
      <c r="A440" s="70"/>
      <c r="B440" s="24"/>
      <c r="C440" s="25"/>
      <c r="D440" s="24"/>
      <c r="E440" s="24"/>
      <c r="F440" s="24"/>
      <c r="G440" s="67" t="e">
        <f>INDEX(Справочно!$B$107:$B$232,MATCH('7'!$A$6:$A$1001,Справочно!$A$107:$A$232,))</f>
        <v>#N/A</v>
      </c>
      <c r="H440" s="66">
        <v>7</v>
      </c>
      <c r="I440" s="24"/>
      <c r="J440" s="24"/>
      <c r="K440" s="25"/>
      <c r="L440" s="24"/>
      <c r="M440" s="68" t="e">
        <f>INDEX(Справочно!$D$107:$D$232,MATCH('7'!$A$6:$A$1001,Справочно!$A$107:$A$232,))</f>
        <v>#N/A</v>
      </c>
      <c r="N440" s="67" t="e">
        <f>INDEX(Справочно!$C$107:$C$232,MATCH('7'!$A$6:$A$1001,Справочно!$A$107:$A$232,))</f>
        <v>#N/A</v>
      </c>
    </row>
    <row r="441" spans="1:14" s="28" customFormat="1" x14ac:dyDescent="0.25">
      <c r="A441" s="70"/>
      <c r="B441" s="24"/>
      <c r="C441" s="25"/>
      <c r="D441" s="24"/>
      <c r="E441" s="24"/>
      <c r="F441" s="24"/>
      <c r="G441" s="67" t="e">
        <f>INDEX(Справочно!$B$107:$B$232,MATCH('7'!$A$6:$A$1001,Справочно!$A$107:$A$232,))</f>
        <v>#N/A</v>
      </c>
      <c r="H441" s="66">
        <v>7</v>
      </c>
      <c r="I441" s="24"/>
      <c r="J441" s="24"/>
      <c r="K441" s="25"/>
      <c r="L441" s="24"/>
      <c r="M441" s="68" t="e">
        <f>INDEX(Справочно!$D$107:$D$232,MATCH('7'!$A$6:$A$1001,Справочно!$A$107:$A$232,))</f>
        <v>#N/A</v>
      </c>
      <c r="N441" s="67" t="e">
        <f>INDEX(Справочно!$C$107:$C$232,MATCH('7'!$A$6:$A$1001,Справочно!$A$107:$A$232,))</f>
        <v>#N/A</v>
      </c>
    </row>
    <row r="442" spans="1:14" s="28" customFormat="1" x14ac:dyDescent="0.25">
      <c r="A442" s="70"/>
      <c r="B442" s="24"/>
      <c r="C442" s="25"/>
      <c r="D442" s="24"/>
      <c r="E442" s="24"/>
      <c r="F442" s="24"/>
      <c r="G442" s="67" t="e">
        <f>INDEX(Справочно!$B$107:$B$232,MATCH('7'!$A$6:$A$1001,Справочно!$A$107:$A$232,))</f>
        <v>#N/A</v>
      </c>
      <c r="H442" s="66">
        <v>7</v>
      </c>
      <c r="I442" s="24"/>
      <c r="J442" s="24"/>
      <c r="K442" s="25"/>
      <c r="L442" s="24"/>
      <c r="M442" s="68" t="e">
        <f>INDEX(Справочно!$D$107:$D$232,MATCH('7'!$A$6:$A$1001,Справочно!$A$107:$A$232,))</f>
        <v>#N/A</v>
      </c>
      <c r="N442" s="67" t="e">
        <f>INDEX(Справочно!$C$107:$C$232,MATCH('7'!$A$6:$A$1001,Справочно!$A$107:$A$232,))</f>
        <v>#N/A</v>
      </c>
    </row>
    <row r="443" spans="1:14" s="28" customFormat="1" x14ac:dyDescent="0.25">
      <c r="A443" s="70"/>
      <c r="B443" s="24"/>
      <c r="C443" s="25"/>
      <c r="D443" s="24"/>
      <c r="E443" s="24"/>
      <c r="F443" s="24"/>
      <c r="G443" s="67" t="e">
        <f>INDEX(Справочно!$B$107:$B$232,MATCH('7'!$A$6:$A$1001,Справочно!$A$107:$A$232,))</f>
        <v>#N/A</v>
      </c>
      <c r="H443" s="66">
        <v>7</v>
      </c>
      <c r="I443" s="24"/>
      <c r="J443" s="24"/>
      <c r="K443" s="25"/>
      <c r="L443" s="24"/>
      <c r="M443" s="68" t="e">
        <f>INDEX(Справочно!$D$107:$D$232,MATCH('7'!$A$6:$A$1001,Справочно!$A$107:$A$232,))</f>
        <v>#N/A</v>
      </c>
      <c r="N443" s="67" t="e">
        <f>INDEX(Справочно!$C$107:$C$232,MATCH('7'!$A$6:$A$1001,Справочно!$A$107:$A$232,))</f>
        <v>#N/A</v>
      </c>
    </row>
    <row r="444" spans="1:14" s="28" customFormat="1" x14ac:dyDescent="0.25">
      <c r="A444" s="70"/>
      <c r="B444" s="24"/>
      <c r="C444" s="25"/>
      <c r="D444" s="24"/>
      <c r="E444" s="24"/>
      <c r="F444" s="24"/>
      <c r="G444" s="67" t="e">
        <f>INDEX(Справочно!$B$107:$B$232,MATCH('7'!$A$6:$A$1001,Справочно!$A$107:$A$232,))</f>
        <v>#N/A</v>
      </c>
      <c r="H444" s="66">
        <v>7</v>
      </c>
      <c r="I444" s="24"/>
      <c r="J444" s="24"/>
      <c r="K444" s="25"/>
      <c r="L444" s="24"/>
      <c r="M444" s="68" t="e">
        <f>INDEX(Справочно!$D$107:$D$232,MATCH('7'!$A$6:$A$1001,Справочно!$A$107:$A$232,))</f>
        <v>#N/A</v>
      </c>
      <c r="N444" s="67" t="e">
        <f>INDEX(Справочно!$C$107:$C$232,MATCH('7'!$A$6:$A$1001,Справочно!$A$107:$A$232,))</f>
        <v>#N/A</v>
      </c>
    </row>
    <row r="445" spans="1:14" s="28" customFormat="1" x14ac:dyDescent="0.25">
      <c r="A445" s="70"/>
      <c r="B445" s="24"/>
      <c r="C445" s="25"/>
      <c r="D445" s="24"/>
      <c r="E445" s="24"/>
      <c r="F445" s="24"/>
      <c r="G445" s="67" t="e">
        <f>INDEX(Справочно!$B$107:$B$232,MATCH('7'!$A$6:$A$1001,Справочно!$A$107:$A$232,))</f>
        <v>#N/A</v>
      </c>
      <c r="H445" s="66">
        <v>7</v>
      </c>
      <c r="I445" s="24"/>
      <c r="J445" s="24"/>
      <c r="K445" s="25"/>
      <c r="L445" s="24"/>
      <c r="M445" s="68" t="e">
        <f>INDEX(Справочно!$D$107:$D$232,MATCH('7'!$A$6:$A$1001,Справочно!$A$107:$A$232,))</f>
        <v>#N/A</v>
      </c>
      <c r="N445" s="67" t="e">
        <f>INDEX(Справочно!$C$107:$C$232,MATCH('7'!$A$6:$A$1001,Справочно!$A$107:$A$232,))</f>
        <v>#N/A</v>
      </c>
    </row>
    <row r="446" spans="1:14" s="28" customFormat="1" x14ac:dyDescent="0.25">
      <c r="A446" s="70"/>
      <c r="B446" s="24"/>
      <c r="C446" s="25"/>
      <c r="D446" s="24"/>
      <c r="E446" s="24"/>
      <c r="F446" s="24"/>
      <c r="G446" s="67" t="e">
        <f>INDEX(Справочно!$B$107:$B$232,MATCH('7'!$A$6:$A$1001,Справочно!$A$107:$A$232,))</f>
        <v>#N/A</v>
      </c>
      <c r="H446" s="66">
        <v>7</v>
      </c>
      <c r="I446" s="24"/>
      <c r="J446" s="24"/>
      <c r="K446" s="25"/>
      <c r="L446" s="24"/>
      <c r="M446" s="68" t="e">
        <f>INDEX(Справочно!$D$107:$D$232,MATCH('7'!$A$6:$A$1001,Справочно!$A$107:$A$232,))</f>
        <v>#N/A</v>
      </c>
      <c r="N446" s="67" t="e">
        <f>INDEX(Справочно!$C$107:$C$232,MATCH('7'!$A$6:$A$1001,Справочно!$A$107:$A$232,))</f>
        <v>#N/A</v>
      </c>
    </row>
    <row r="447" spans="1:14" s="28" customFormat="1" x14ac:dyDescent="0.25">
      <c r="A447" s="70"/>
      <c r="B447" s="24"/>
      <c r="C447" s="25"/>
      <c r="D447" s="24"/>
      <c r="E447" s="24"/>
      <c r="F447" s="24"/>
      <c r="G447" s="67" t="e">
        <f>INDEX(Справочно!$B$107:$B$232,MATCH('7'!$A$6:$A$1001,Справочно!$A$107:$A$232,))</f>
        <v>#N/A</v>
      </c>
      <c r="H447" s="66">
        <v>7</v>
      </c>
      <c r="I447" s="24"/>
      <c r="J447" s="24"/>
      <c r="K447" s="25"/>
      <c r="L447" s="24"/>
      <c r="M447" s="68" t="e">
        <f>INDEX(Справочно!$D$107:$D$232,MATCH('7'!$A$6:$A$1001,Справочно!$A$107:$A$232,))</f>
        <v>#N/A</v>
      </c>
      <c r="N447" s="67" t="e">
        <f>INDEX(Справочно!$C$107:$C$232,MATCH('7'!$A$6:$A$1001,Справочно!$A$107:$A$232,))</f>
        <v>#N/A</v>
      </c>
    </row>
    <row r="448" spans="1:14" s="28" customFormat="1" x14ac:dyDescent="0.25">
      <c r="A448" s="70"/>
      <c r="B448" s="24"/>
      <c r="C448" s="25"/>
      <c r="D448" s="24"/>
      <c r="E448" s="24"/>
      <c r="F448" s="24"/>
      <c r="G448" s="67" t="e">
        <f>INDEX(Справочно!$B$107:$B$232,MATCH('7'!$A$6:$A$1001,Справочно!$A$107:$A$232,))</f>
        <v>#N/A</v>
      </c>
      <c r="H448" s="66">
        <v>7</v>
      </c>
      <c r="I448" s="24"/>
      <c r="J448" s="24"/>
      <c r="K448" s="25"/>
      <c r="L448" s="24"/>
      <c r="M448" s="68" t="e">
        <f>INDEX(Справочно!$D$107:$D$232,MATCH('7'!$A$6:$A$1001,Справочно!$A$107:$A$232,))</f>
        <v>#N/A</v>
      </c>
      <c r="N448" s="67" t="e">
        <f>INDEX(Справочно!$C$107:$C$232,MATCH('7'!$A$6:$A$1001,Справочно!$A$107:$A$232,))</f>
        <v>#N/A</v>
      </c>
    </row>
    <row r="449" spans="1:14" s="28" customFormat="1" x14ac:dyDescent="0.25">
      <c r="A449" s="70"/>
      <c r="B449" s="24"/>
      <c r="C449" s="25"/>
      <c r="D449" s="24"/>
      <c r="E449" s="24"/>
      <c r="F449" s="24"/>
      <c r="G449" s="67" t="e">
        <f>INDEX(Справочно!$B$107:$B$232,MATCH('7'!$A$6:$A$1001,Справочно!$A$107:$A$232,))</f>
        <v>#N/A</v>
      </c>
      <c r="H449" s="66">
        <v>7</v>
      </c>
      <c r="I449" s="24"/>
      <c r="J449" s="24"/>
      <c r="K449" s="25"/>
      <c r="L449" s="24"/>
      <c r="M449" s="68" t="e">
        <f>INDEX(Справочно!$D$107:$D$232,MATCH('7'!$A$6:$A$1001,Справочно!$A$107:$A$232,))</f>
        <v>#N/A</v>
      </c>
      <c r="N449" s="67" t="e">
        <f>INDEX(Справочно!$C$107:$C$232,MATCH('7'!$A$6:$A$1001,Справочно!$A$107:$A$232,))</f>
        <v>#N/A</v>
      </c>
    </row>
    <row r="450" spans="1:14" s="28" customFormat="1" x14ac:dyDescent="0.25">
      <c r="A450" s="70"/>
      <c r="B450" s="24"/>
      <c r="C450" s="25"/>
      <c r="D450" s="24"/>
      <c r="E450" s="24"/>
      <c r="F450" s="24"/>
      <c r="G450" s="67" t="e">
        <f>INDEX(Справочно!$B$107:$B$232,MATCH('7'!$A$6:$A$1001,Справочно!$A$107:$A$232,))</f>
        <v>#N/A</v>
      </c>
      <c r="H450" s="66">
        <v>7</v>
      </c>
      <c r="I450" s="24"/>
      <c r="J450" s="24"/>
      <c r="K450" s="25"/>
      <c r="L450" s="24"/>
      <c r="M450" s="68" t="e">
        <f>INDEX(Справочно!$D$107:$D$232,MATCH('7'!$A$6:$A$1001,Справочно!$A$107:$A$232,))</f>
        <v>#N/A</v>
      </c>
      <c r="N450" s="67" t="e">
        <f>INDEX(Справочно!$C$107:$C$232,MATCH('7'!$A$6:$A$1001,Справочно!$A$107:$A$232,))</f>
        <v>#N/A</v>
      </c>
    </row>
    <row r="451" spans="1:14" s="28" customFormat="1" x14ac:dyDescent="0.25">
      <c r="A451" s="70"/>
      <c r="B451" s="24"/>
      <c r="C451" s="25"/>
      <c r="D451" s="24"/>
      <c r="E451" s="24"/>
      <c r="F451" s="24"/>
      <c r="G451" s="67" t="e">
        <f>INDEX(Справочно!$B$107:$B$232,MATCH('7'!$A$6:$A$1001,Справочно!$A$107:$A$232,))</f>
        <v>#N/A</v>
      </c>
      <c r="H451" s="66">
        <v>7</v>
      </c>
      <c r="I451" s="24"/>
      <c r="J451" s="24"/>
      <c r="K451" s="25"/>
      <c r="L451" s="24"/>
      <c r="M451" s="68" t="e">
        <f>INDEX(Справочно!$D$107:$D$232,MATCH('7'!$A$6:$A$1001,Справочно!$A$107:$A$232,))</f>
        <v>#N/A</v>
      </c>
      <c r="N451" s="67" t="e">
        <f>INDEX(Справочно!$C$107:$C$232,MATCH('7'!$A$6:$A$1001,Справочно!$A$107:$A$232,))</f>
        <v>#N/A</v>
      </c>
    </row>
    <row r="452" spans="1:14" s="28" customFormat="1" x14ac:dyDescent="0.25">
      <c r="A452" s="70"/>
      <c r="B452" s="24"/>
      <c r="C452" s="25"/>
      <c r="D452" s="24"/>
      <c r="E452" s="24"/>
      <c r="F452" s="24"/>
      <c r="G452" s="67" t="e">
        <f>INDEX(Справочно!$B$107:$B$232,MATCH('7'!$A$6:$A$1001,Справочно!$A$107:$A$232,))</f>
        <v>#N/A</v>
      </c>
      <c r="H452" s="66">
        <v>7</v>
      </c>
      <c r="I452" s="24"/>
      <c r="J452" s="24"/>
      <c r="K452" s="25"/>
      <c r="L452" s="24"/>
      <c r="M452" s="68" t="e">
        <f>INDEX(Справочно!$D$107:$D$232,MATCH('7'!$A$6:$A$1001,Справочно!$A$107:$A$232,))</f>
        <v>#N/A</v>
      </c>
      <c r="N452" s="67" t="e">
        <f>INDEX(Справочно!$C$107:$C$232,MATCH('7'!$A$6:$A$1001,Справочно!$A$107:$A$232,))</f>
        <v>#N/A</v>
      </c>
    </row>
    <row r="453" spans="1:14" s="28" customFormat="1" x14ac:dyDescent="0.25">
      <c r="A453" s="70"/>
      <c r="B453" s="24"/>
      <c r="C453" s="25"/>
      <c r="D453" s="24"/>
      <c r="E453" s="24"/>
      <c r="F453" s="24"/>
      <c r="G453" s="67" t="e">
        <f>INDEX(Справочно!$B$107:$B$232,MATCH('7'!$A$6:$A$1001,Справочно!$A$107:$A$232,))</f>
        <v>#N/A</v>
      </c>
      <c r="H453" s="66">
        <v>7</v>
      </c>
      <c r="I453" s="24"/>
      <c r="J453" s="24"/>
      <c r="K453" s="25"/>
      <c r="L453" s="24"/>
      <c r="M453" s="68" t="e">
        <f>INDEX(Справочно!$D$107:$D$232,MATCH('7'!$A$6:$A$1001,Справочно!$A$107:$A$232,))</f>
        <v>#N/A</v>
      </c>
      <c r="N453" s="67" t="e">
        <f>INDEX(Справочно!$C$107:$C$232,MATCH('7'!$A$6:$A$1001,Справочно!$A$107:$A$232,))</f>
        <v>#N/A</v>
      </c>
    </row>
    <row r="454" spans="1:14" s="28" customFormat="1" x14ac:dyDescent="0.25">
      <c r="A454" s="70"/>
      <c r="B454" s="24"/>
      <c r="C454" s="25"/>
      <c r="D454" s="24"/>
      <c r="E454" s="24"/>
      <c r="F454" s="24"/>
      <c r="G454" s="67" t="e">
        <f>INDEX(Справочно!$B$107:$B$232,MATCH('7'!$A$6:$A$1001,Справочно!$A$107:$A$232,))</f>
        <v>#N/A</v>
      </c>
      <c r="H454" s="66">
        <v>7</v>
      </c>
      <c r="I454" s="24"/>
      <c r="J454" s="24"/>
      <c r="K454" s="25"/>
      <c r="L454" s="24"/>
      <c r="M454" s="68" t="e">
        <f>INDEX(Справочно!$D$107:$D$232,MATCH('7'!$A$6:$A$1001,Справочно!$A$107:$A$232,))</f>
        <v>#N/A</v>
      </c>
      <c r="N454" s="67" t="e">
        <f>INDEX(Справочно!$C$107:$C$232,MATCH('7'!$A$6:$A$1001,Справочно!$A$107:$A$232,))</f>
        <v>#N/A</v>
      </c>
    </row>
    <row r="455" spans="1:14" s="28" customFormat="1" x14ac:dyDescent="0.25">
      <c r="A455" s="70"/>
      <c r="B455" s="24"/>
      <c r="C455" s="25"/>
      <c r="D455" s="24"/>
      <c r="E455" s="24"/>
      <c r="F455" s="24"/>
      <c r="G455" s="67" t="e">
        <f>INDEX(Справочно!$B$107:$B$232,MATCH('7'!$A$6:$A$1001,Справочно!$A$107:$A$232,))</f>
        <v>#N/A</v>
      </c>
      <c r="H455" s="66">
        <v>7</v>
      </c>
      <c r="I455" s="24"/>
      <c r="J455" s="24"/>
      <c r="K455" s="25"/>
      <c r="L455" s="24"/>
      <c r="M455" s="68" t="e">
        <f>INDEX(Справочно!$D$107:$D$232,MATCH('7'!$A$6:$A$1001,Справочно!$A$107:$A$232,))</f>
        <v>#N/A</v>
      </c>
      <c r="N455" s="67" t="e">
        <f>INDEX(Справочно!$C$107:$C$232,MATCH('7'!$A$6:$A$1001,Справочно!$A$107:$A$232,))</f>
        <v>#N/A</v>
      </c>
    </row>
    <row r="456" spans="1:14" s="28" customFormat="1" x14ac:dyDescent="0.25">
      <c r="A456" s="70"/>
      <c r="B456" s="24"/>
      <c r="C456" s="25"/>
      <c r="D456" s="24"/>
      <c r="E456" s="24"/>
      <c r="F456" s="24"/>
      <c r="G456" s="67" t="e">
        <f>INDEX(Справочно!$B$107:$B$232,MATCH('7'!$A$6:$A$1001,Справочно!$A$107:$A$232,))</f>
        <v>#N/A</v>
      </c>
      <c r="H456" s="66">
        <v>7</v>
      </c>
      <c r="I456" s="24"/>
      <c r="J456" s="24"/>
      <c r="K456" s="25"/>
      <c r="L456" s="24"/>
      <c r="M456" s="68" t="e">
        <f>INDEX(Справочно!$D$107:$D$232,MATCH('7'!$A$6:$A$1001,Справочно!$A$107:$A$232,))</f>
        <v>#N/A</v>
      </c>
      <c r="N456" s="67" t="e">
        <f>INDEX(Справочно!$C$107:$C$232,MATCH('7'!$A$6:$A$1001,Справочно!$A$107:$A$232,))</f>
        <v>#N/A</v>
      </c>
    </row>
    <row r="457" spans="1:14" s="28" customFormat="1" x14ac:dyDescent="0.25">
      <c r="A457" s="70"/>
      <c r="B457" s="24"/>
      <c r="C457" s="25"/>
      <c r="D457" s="24"/>
      <c r="E457" s="24"/>
      <c r="F457" s="24"/>
      <c r="G457" s="67" t="e">
        <f>INDEX(Справочно!$B$107:$B$232,MATCH('7'!$A$6:$A$1001,Справочно!$A$107:$A$232,))</f>
        <v>#N/A</v>
      </c>
      <c r="H457" s="66">
        <v>7</v>
      </c>
      <c r="I457" s="24"/>
      <c r="J457" s="24"/>
      <c r="K457" s="25"/>
      <c r="L457" s="24"/>
      <c r="M457" s="68" t="e">
        <f>INDEX(Справочно!$D$107:$D$232,MATCH('7'!$A$6:$A$1001,Справочно!$A$107:$A$232,))</f>
        <v>#N/A</v>
      </c>
      <c r="N457" s="67" t="e">
        <f>INDEX(Справочно!$C$107:$C$232,MATCH('7'!$A$6:$A$1001,Справочно!$A$107:$A$232,))</f>
        <v>#N/A</v>
      </c>
    </row>
    <row r="458" spans="1:14" s="28" customFormat="1" x14ac:dyDescent="0.25">
      <c r="A458" s="70"/>
      <c r="B458" s="24"/>
      <c r="C458" s="25"/>
      <c r="D458" s="24"/>
      <c r="E458" s="24"/>
      <c r="F458" s="24"/>
      <c r="G458" s="67" t="e">
        <f>INDEX(Справочно!$B$107:$B$232,MATCH('7'!$A$6:$A$1001,Справочно!$A$107:$A$232,))</f>
        <v>#N/A</v>
      </c>
      <c r="H458" s="66">
        <v>7</v>
      </c>
      <c r="I458" s="24"/>
      <c r="J458" s="24"/>
      <c r="K458" s="25"/>
      <c r="L458" s="24"/>
      <c r="M458" s="68" t="e">
        <f>INDEX(Справочно!$D$107:$D$232,MATCH('7'!$A$6:$A$1001,Справочно!$A$107:$A$232,))</f>
        <v>#N/A</v>
      </c>
      <c r="N458" s="67" t="e">
        <f>INDEX(Справочно!$C$107:$C$232,MATCH('7'!$A$6:$A$1001,Справочно!$A$107:$A$232,))</f>
        <v>#N/A</v>
      </c>
    </row>
    <row r="459" spans="1:14" s="28" customFormat="1" x14ac:dyDescent="0.25">
      <c r="A459" s="70"/>
      <c r="B459" s="24"/>
      <c r="C459" s="25"/>
      <c r="D459" s="24"/>
      <c r="E459" s="24"/>
      <c r="F459" s="24"/>
      <c r="G459" s="67" t="e">
        <f>INDEX(Справочно!$B$107:$B$232,MATCH('7'!$A$6:$A$1001,Справочно!$A$107:$A$232,))</f>
        <v>#N/A</v>
      </c>
      <c r="H459" s="66">
        <v>7</v>
      </c>
      <c r="I459" s="24"/>
      <c r="J459" s="24"/>
      <c r="K459" s="25"/>
      <c r="L459" s="24"/>
      <c r="M459" s="68" t="e">
        <f>INDEX(Справочно!$D$107:$D$232,MATCH('7'!$A$6:$A$1001,Справочно!$A$107:$A$232,))</f>
        <v>#N/A</v>
      </c>
      <c r="N459" s="67" t="e">
        <f>INDEX(Справочно!$C$107:$C$232,MATCH('7'!$A$6:$A$1001,Справочно!$A$107:$A$232,))</f>
        <v>#N/A</v>
      </c>
    </row>
    <row r="460" spans="1:14" s="28" customFormat="1" x14ac:dyDescent="0.25">
      <c r="A460" s="70"/>
      <c r="B460" s="24"/>
      <c r="C460" s="25"/>
      <c r="D460" s="24"/>
      <c r="E460" s="24"/>
      <c r="F460" s="24"/>
      <c r="G460" s="67" t="e">
        <f>INDEX(Справочно!$B$107:$B$232,MATCH('7'!$A$6:$A$1001,Справочно!$A$107:$A$232,))</f>
        <v>#N/A</v>
      </c>
      <c r="H460" s="66">
        <v>7</v>
      </c>
      <c r="I460" s="24"/>
      <c r="J460" s="24"/>
      <c r="K460" s="25"/>
      <c r="L460" s="24"/>
      <c r="M460" s="68" t="e">
        <f>INDEX(Справочно!$D$107:$D$232,MATCH('7'!$A$6:$A$1001,Справочно!$A$107:$A$232,))</f>
        <v>#N/A</v>
      </c>
      <c r="N460" s="67" t="e">
        <f>INDEX(Справочно!$C$107:$C$232,MATCH('7'!$A$6:$A$1001,Справочно!$A$107:$A$232,))</f>
        <v>#N/A</v>
      </c>
    </row>
    <row r="461" spans="1:14" s="28" customFormat="1" x14ac:dyDescent="0.25">
      <c r="A461" s="70"/>
      <c r="B461" s="24"/>
      <c r="C461" s="25"/>
      <c r="D461" s="24"/>
      <c r="E461" s="24"/>
      <c r="F461" s="24"/>
      <c r="G461" s="67" t="e">
        <f>INDEX(Справочно!$B$107:$B$232,MATCH('7'!$A$6:$A$1001,Справочно!$A$107:$A$232,))</f>
        <v>#N/A</v>
      </c>
      <c r="H461" s="66">
        <v>7</v>
      </c>
      <c r="I461" s="24"/>
      <c r="J461" s="24"/>
      <c r="K461" s="25"/>
      <c r="L461" s="24"/>
      <c r="M461" s="68" t="e">
        <f>INDEX(Справочно!$D$107:$D$232,MATCH('7'!$A$6:$A$1001,Справочно!$A$107:$A$232,))</f>
        <v>#N/A</v>
      </c>
      <c r="N461" s="67" t="e">
        <f>INDEX(Справочно!$C$107:$C$232,MATCH('7'!$A$6:$A$1001,Справочно!$A$107:$A$232,))</f>
        <v>#N/A</v>
      </c>
    </row>
    <row r="462" spans="1:14" s="28" customFormat="1" x14ac:dyDescent="0.25">
      <c r="A462" s="70"/>
      <c r="B462" s="24"/>
      <c r="C462" s="25"/>
      <c r="D462" s="24"/>
      <c r="E462" s="24"/>
      <c r="F462" s="24"/>
      <c r="G462" s="67" t="e">
        <f>INDEX(Справочно!$B$107:$B$232,MATCH('7'!$A$6:$A$1001,Справочно!$A$107:$A$232,))</f>
        <v>#N/A</v>
      </c>
      <c r="H462" s="66">
        <v>7</v>
      </c>
      <c r="I462" s="24"/>
      <c r="J462" s="24"/>
      <c r="K462" s="25"/>
      <c r="L462" s="24"/>
      <c r="M462" s="68" t="e">
        <f>INDEX(Справочно!$D$107:$D$232,MATCH('7'!$A$6:$A$1001,Справочно!$A$107:$A$232,))</f>
        <v>#N/A</v>
      </c>
      <c r="N462" s="67" t="e">
        <f>INDEX(Справочно!$C$107:$C$232,MATCH('7'!$A$6:$A$1001,Справочно!$A$107:$A$232,))</f>
        <v>#N/A</v>
      </c>
    </row>
    <row r="463" spans="1:14" s="28" customFormat="1" x14ac:dyDescent="0.25">
      <c r="A463" s="70"/>
      <c r="B463" s="24"/>
      <c r="C463" s="25"/>
      <c r="D463" s="24"/>
      <c r="E463" s="24"/>
      <c r="F463" s="24"/>
      <c r="G463" s="67" t="e">
        <f>INDEX(Справочно!$B$107:$B$232,MATCH('7'!$A$6:$A$1001,Справочно!$A$107:$A$232,))</f>
        <v>#N/A</v>
      </c>
      <c r="H463" s="66">
        <v>7</v>
      </c>
      <c r="I463" s="24"/>
      <c r="J463" s="24"/>
      <c r="K463" s="25"/>
      <c r="L463" s="24"/>
      <c r="M463" s="68" t="e">
        <f>INDEX(Справочно!$D$107:$D$232,MATCH('7'!$A$6:$A$1001,Справочно!$A$107:$A$232,))</f>
        <v>#N/A</v>
      </c>
      <c r="N463" s="67" t="e">
        <f>INDEX(Справочно!$C$107:$C$232,MATCH('7'!$A$6:$A$1001,Справочно!$A$107:$A$232,))</f>
        <v>#N/A</v>
      </c>
    </row>
    <row r="464" spans="1:14" s="28" customFormat="1" x14ac:dyDescent="0.25">
      <c r="A464" s="70"/>
      <c r="B464" s="24"/>
      <c r="C464" s="25"/>
      <c r="D464" s="24"/>
      <c r="E464" s="24"/>
      <c r="F464" s="24"/>
      <c r="G464" s="67" t="e">
        <f>INDEX(Справочно!$B$107:$B$232,MATCH('7'!$A$6:$A$1001,Справочно!$A$107:$A$232,))</f>
        <v>#N/A</v>
      </c>
      <c r="H464" s="66">
        <v>7</v>
      </c>
      <c r="I464" s="24"/>
      <c r="J464" s="24"/>
      <c r="K464" s="25"/>
      <c r="L464" s="24"/>
      <c r="M464" s="68" t="e">
        <f>INDEX(Справочно!$D$107:$D$232,MATCH('7'!$A$6:$A$1001,Справочно!$A$107:$A$232,))</f>
        <v>#N/A</v>
      </c>
      <c r="N464" s="67" t="e">
        <f>INDEX(Справочно!$C$107:$C$232,MATCH('7'!$A$6:$A$1001,Справочно!$A$107:$A$232,))</f>
        <v>#N/A</v>
      </c>
    </row>
    <row r="465" spans="1:14" s="28" customFormat="1" x14ac:dyDescent="0.25">
      <c r="A465" s="70"/>
      <c r="B465" s="24"/>
      <c r="C465" s="25"/>
      <c r="D465" s="24"/>
      <c r="E465" s="24"/>
      <c r="F465" s="24"/>
      <c r="G465" s="67" t="e">
        <f>INDEX(Справочно!$B$107:$B$232,MATCH('7'!$A$6:$A$1001,Справочно!$A$107:$A$232,))</f>
        <v>#N/A</v>
      </c>
      <c r="H465" s="66">
        <v>7</v>
      </c>
      <c r="I465" s="24"/>
      <c r="J465" s="24"/>
      <c r="K465" s="25"/>
      <c r="L465" s="24"/>
      <c r="M465" s="68" t="e">
        <f>INDEX(Справочно!$D$107:$D$232,MATCH('7'!$A$6:$A$1001,Справочно!$A$107:$A$232,))</f>
        <v>#N/A</v>
      </c>
      <c r="N465" s="67" t="e">
        <f>INDEX(Справочно!$C$107:$C$232,MATCH('7'!$A$6:$A$1001,Справочно!$A$107:$A$232,))</f>
        <v>#N/A</v>
      </c>
    </row>
    <row r="466" spans="1:14" s="28" customFormat="1" x14ac:dyDescent="0.25">
      <c r="A466" s="70"/>
      <c r="B466" s="24"/>
      <c r="C466" s="25"/>
      <c r="D466" s="24"/>
      <c r="E466" s="24"/>
      <c r="F466" s="24"/>
      <c r="G466" s="67" t="e">
        <f>INDEX(Справочно!$B$107:$B$232,MATCH('7'!$A$6:$A$1001,Справочно!$A$107:$A$232,))</f>
        <v>#N/A</v>
      </c>
      <c r="H466" s="66">
        <v>7</v>
      </c>
      <c r="I466" s="24"/>
      <c r="J466" s="24"/>
      <c r="K466" s="25"/>
      <c r="L466" s="24"/>
      <c r="M466" s="68" t="e">
        <f>INDEX(Справочно!$D$107:$D$232,MATCH('7'!$A$6:$A$1001,Справочно!$A$107:$A$232,))</f>
        <v>#N/A</v>
      </c>
      <c r="N466" s="67" t="e">
        <f>INDEX(Справочно!$C$107:$C$232,MATCH('7'!$A$6:$A$1001,Справочно!$A$107:$A$232,))</f>
        <v>#N/A</v>
      </c>
    </row>
    <row r="467" spans="1:14" s="28" customFormat="1" x14ac:dyDescent="0.25">
      <c r="A467" s="70"/>
      <c r="B467" s="24"/>
      <c r="C467" s="25"/>
      <c r="D467" s="24"/>
      <c r="E467" s="24"/>
      <c r="F467" s="24"/>
      <c r="G467" s="67" t="e">
        <f>INDEX(Справочно!$B$107:$B$232,MATCH('7'!$A$6:$A$1001,Справочно!$A$107:$A$232,))</f>
        <v>#N/A</v>
      </c>
      <c r="H467" s="66">
        <v>7</v>
      </c>
      <c r="I467" s="24"/>
      <c r="J467" s="24"/>
      <c r="K467" s="25"/>
      <c r="L467" s="24"/>
      <c r="M467" s="68" t="e">
        <f>INDEX(Справочно!$D$107:$D$232,MATCH('7'!$A$6:$A$1001,Справочно!$A$107:$A$232,))</f>
        <v>#N/A</v>
      </c>
      <c r="N467" s="67" t="e">
        <f>INDEX(Справочно!$C$107:$C$232,MATCH('7'!$A$6:$A$1001,Справочно!$A$107:$A$232,))</f>
        <v>#N/A</v>
      </c>
    </row>
    <row r="468" spans="1:14" s="28" customFormat="1" x14ac:dyDescent="0.25">
      <c r="A468" s="70"/>
      <c r="B468" s="24"/>
      <c r="C468" s="25"/>
      <c r="D468" s="24"/>
      <c r="E468" s="24"/>
      <c r="F468" s="24"/>
      <c r="G468" s="67" t="e">
        <f>INDEX(Справочно!$B$107:$B$232,MATCH('7'!$A$6:$A$1001,Справочно!$A$107:$A$232,))</f>
        <v>#N/A</v>
      </c>
      <c r="H468" s="66">
        <v>7</v>
      </c>
      <c r="I468" s="24"/>
      <c r="J468" s="24"/>
      <c r="K468" s="25"/>
      <c r="L468" s="24"/>
      <c r="M468" s="68" t="e">
        <f>INDEX(Справочно!$D$107:$D$232,MATCH('7'!$A$6:$A$1001,Справочно!$A$107:$A$232,))</f>
        <v>#N/A</v>
      </c>
      <c r="N468" s="67" t="e">
        <f>INDEX(Справочно!$C$107:$C$232,MATCH('7'!$A$6:$A$1001,Справочно!$A$107:$A$232,))</f>
        <v>#N/A</v>
      </c>
    </row>
    <row r="469" spans="1:14" s="28" customFormat="1" x14ac:dyDescent="0.25">
      <c r="A469" s="70"/>
      <c r="B469" s="24"/>
      <c r="C469" s="25"/>
      <c r="D469" s="24"/>
      <c r="E469" s="24"/>
      <c r="F469" s="24"/>
      <c r="G469" s="67" t="e">
        <f>INDEX(Справочно!$B$107:$B$232,MATCH('7'!$A$6:$A$1001,Справочно!$A$107:$A$232,))</f>
        <v>#N/A</v>
      </c>
      <c r="H469" s="66">
        <v>7</v>
      </c>
      <c r="I469" s="24"/>
      <c r="J469" s="24"/>
      <c r="K469" s="25"/>
      <c r="L469" s="24"/>
      <c r="M469" s="68" t="e">
        <f>INDEX(Справочно!$D$107:$D$232,MATCH('7'!$A$6:$A$1001,Справочно!$A$107:$A$232,))</f>
        <v>#N/A</v>
      </c>
      <c r="N469" s="67" t="e">
        <f>INDEX(Справочно!$C$107:$C$232,MATCH('7'!$A$6:$A$1001,Справочно!$A$107:$A$232,))</f>
        <v>#N/A</v>
      </c>
    </row>
    <row r="470" spans="1:14" s="28" customFormat="1" x14ac:dyDescent="0.25">
      <c r="A470" s="70"/>
      <c r="B470" s="24"/>
      <c r="C470" s="25"/>
      <c r="D470" s="24"/>
      <c r="E470" s="24"/>
      <c r="F470" s="24"/>
      <c r="G470" s="67" t="e">
        <f>INDEX(Справочно!$B$107:$B$232,MATCH('7'!$A$6:$A$1001,Справочно!$A$107:$A$232,))</f>
        <v>#N/A</v>
      </c>
      <c r="H470" s="66">
        <v>7</v>
      </c>
      <c r="I470" s="24"/>
      <c r="J470" s="24"/>
      <c r="K470" s="25"/>
      <c r="L470" s="24"/>
      <c r="M470" s="68" t="e">
        <f>INDEX(Справочно!$D$107:$D$232,MATCH('7'!$A$6:$A$1001,Справочно!$A$107:$A$232,))</f>
        <v>#N/A</v>
      </c>
      <c r="N470" s="67" t="e">
        <f>INDEX(Справочно!$C$107:$C$232,MATCH('7'!$A$6:$A$1001,Справочно!$A$107:$A$232,))</f>
        <v>#N/A</v>
      </c>
    </row>
    <row r="471" spans="1:14" s="28" customFormat="1" x14ac:dyDescent="0.25">
      <c r="A471" s="70"/>
      <c r="B471" s="24"/>
      <c r="C471" s="25"/>
      <c r="D471" s="24"/>
      <c r="E471" s="24"/>
      <c r="F471" s="24"/>
      <c r="G471" s="67" t="e">
        <f>INDEX(Справочно!$B$107:$B$232,MATCH('7'!$A$6:$A$1001,Справочно!$A$107:$A$232,))</f>
        <v>#N/A</v>
      </c>
      <c r="H471" s="66">
        <v>7</v>
      </c>
      <c r="I471" s="24"/>
      <c r="J471" s="24"/>
      <c r="K471" s="25"/>
      <c r="L471" s="24"/>
      <c r="M471" s="68" t="e">
        <f>INDEX(Справочно!$D$107:$D$232,MATCH('7'!$A$6:$A$1001,Справочно!$A$107:$A$232,))</f>
        <v>#N/A</v>
      </c>
      <c r="N471" s="67" t="e">
        <f>INDEX(Справочно!$C$107:$C$232,MATCH('7'!$A$6:$A$1001,Справочно!$A$107:$A$232,))</f>
        <v>#N/A</v>
      </c>
    </row>
    <row r="472" spans="1:14" s="28" customFormat="1" x14ac:dyDescent="0.25">
      <c r="A472" s="70"/>
      <c r="B472" s="24"/>
      <c r="C472" s="25"/>
      <c r="D472" s="24"/>
      <c r="E472" s="24"/>
      <c r="F472" s="24"/>
      <c r="G472" s="67" t="e">
        <f>INDEX(Справочно!$B$107:$B$232,MATCH('7'!$A$6:$A$1001,Справочно!$A$107:$A$232,))</f>
        <v>#N/A</v>
      </c>
      <c r="H472" s="66">
        <v>7</v>
      </c>
      <c r="I472" s="24"/>
      <c r="J472" s="24"/>
      <c r="K472" s="25"/>
      <c r="L472" s="24"/>
      <c r="M472" s="68" t="e">
        <f>INDEX(Справочно!$D$107:$D$232,MATCH('7'!$A$6:$A$1001,Справочно!$A$107:$A$232,))</f>
        <v>#N/A</v>
      </c>
      <c r="N472" s="67" t="e">
        <f>INDEX(Справочно!$C$107:$C$232,MATCH('7'!$A$6:$A$1001,Справочно!$A$107:$A$232,))</f>
        <v>#N/A</v>
      </c>
    </row>
    <row r="473" spans="1:14" s="28" customFormat="1" x14ac:dyDescent="0.25">
      <c r="A473" s="70"/>
      <c r="B473" s="24"/>
      <c r="C473" s="25"/>
      <c r="D473" s="24"/>
      <c r="E473" s="24"/>
      <c r="F473" s="24"/>
      <c r="G473" s="67" t="e">
        <f>INDEX(Справочно!$B$107:$B$232,MATCH('7'!$A$6:$A$1001,Справочно!$A$107:$A$232,))</f>
        <v>#N/A</v>
      </c>
      <c r="H473" s="66">
        <v>7</v>
      </c>
      <c r="I473" s="24"/>
      <c r="J473" s="24"/>
      <c r="K473" s="25"/>
      <c r="L473" s="24"/>
      <c r="M473" s="68" t="e">
        <f>INDEX(Справочно!$D$107:$D$232,MATCH('7'!$A$6:$A$1001,Справочно!$A$107:$A$232,))</f>
        <v>#N/A</v>
      </c>
      <c r="N473" s="67" t="e">
        <f>INDEX(Справочно!$C$107:$C$232,MATCH('7'!$A$6:$A$1001,Справочно!$A$107:$A$232,))</f>
        <v>#N/A</v>
      </c>
    </row>
    <row r="474" spans="1:14" s="28" customFormat="1" x14ac:dyDescent="0.25">
      <c r="A474" s="70"/>
      <c r="B474" s="24"/>
      <c r="C474" s="25"/>
      <c r="D474" s="24"/>
      <c r="E474" s="24"/>
      <c r="F474" s="24"/>
      <c r="G474" s="67" t="e">
        <f>INDEX(Справочно!$B$107:$B$232,MATCH('7'!$A$6:$A$1001,Справочно!$A$107:$A$232,))</f>
        <v>#N/A</v>
      </c>
      <c r="H474" s="66">
        <v>7</v>
      </c>
      <c r="I474" s="24"/>
      <c r="J474" s="24"/>
      <c r="K474" s="25"/>
      <c r="L474" s="24"/>
      <c r="M474" s="68" t="e">
        <f>INDEX(Справочно!$D$107:$D$232,MATCH('7'!$A$6:$A$1001,Справочно!$A$107:$A$232,))</f>
        <v>#N/A</v>
      </c>
      <c r="N474" s="67" t="e">
        <f>INDEX(Справочно!$C$107:$C$232,MATCH('7'!$A$6:$A$1001,Справочно!$A$107:$A$232,))</f>
        <v>#N/A</v>
      </c>
    </row>
    <row r="475" spans="1:14" s="28" customFormat="1" x14ac:dyDescent="0.25">
      <c r="A475" s="70"/>
      <c r="B475" s="24"/>
      <c r="C475" s="25"/>
      <c r="D475" s="24"/>
      <c r="E475" s="24"/>
      <c r="F475" s="24"/>
      <c r="G475" s="67" t="e">
        <f>INDEX(Справочно!$B$107:$B$232,MATCH('7'!$A$6:$A$1001,Справочно!$A$107:$A$232,))</f>
        <v>#N/A</v>
      </c>
      <c r="H475" s="66">
        <v>7</v>
      </c>
      <c r="I475" s="24"/>
      <c r="J475" s="24"/>
      <c r="K475" s="25"/>
      <c r="L475" s="24"/>
      <c r="M475" s="68" t="e">
        <f>INDEX(Справочно!$D$107:$D$232,MATCH('7'!$A$6:$A$1001,Справочно!$A$107:$A$232,))</f>
        <v>#N/A</v>
      </c>
      <c r="N475" s="67" t="e">
        <f>INDEX(Справочно!$C$107:$C$232,MATCH('7'!$A$6:$A$1001,Справочно!$A$107:$A$232,))</f>
        <v>#N/A</v>
      </c>
    </row>
    <row r="476" spans="1:14" s="28" customFormat="1" x14ac:dyDescent="0.25">
      <c r="A476" s="70"/>
      <c r="B476" s="24"/>
      <c r="C476" s="25"/>
      <c r="D476" s="24"/>
      <c r="E476" s="24"/>
      <c r="F476" s="24"/>
      <c r="G476" s="67" t="e">
        <f>INDEX(Справочно!$B$107:$B$232,MATCH('7'!$A$6:$A$1001,Справочно!$A$107:$A$232,))</f>
        <v>#N/A</v>
      </c>
      <c r="H476" s="66">
        <v>7</v>
      </c>
      <c r="I476" s="24"/>
      <c r="J476" s="24"/>
      <c r="K476" s="25"/>
      <c r="L476" s="24"/>
      <c r="M476" s="68" t="e">
        <f>INDEX(Справочно!$D$107:$D$232,MATCH('7'!$A$6:$A$1001,Справочно!$A$107:$A$232,))</f>
        <v>#N/A</v>
      </c>
      <c r="N476" s="67" t="e">
        <f>INDEX(Справочно!$C$107:$C$232,MATCH('7'!$A$6:$A$1001,Справочно!$A$107:$A$232,))</f>
        <v>#N/A</v>
      </c>
    </row>
    <row r="477" spans="1:14" s="28" customFormat="1" x14ac:dyDescent="0.25">
      <c r="A477" s="70"/>
      <c r="B477" s="24"/>
      <c r="C477" s="25"/>
      <c r="D477" s="24"/>
      <c r="E477" s="24"/>
      <c r="F477" s="24"/>
      <c r="G477" s="67" t="e">
        <f>INDEX(Справочно!$B$107:$B$232,MATCH('7'!$A$6:$A$1001,Справочно!$A$107:$A$232,))</f>
        <v>#N/A</v>
      </c>
      <c r="H477" s="66">
        <v>7</v>
      </c>
      <c r="I477" s="24"/>
      <c r="J477" s="24"/>
      <c r="K477" s="25"/>
      <c r="L477" s="24"/>
      <c r="M477" s="68" t="e">
        <f>INDEX(Справочно!$D$107:$D$232,MATCH('7'!$A$6:$A$1001,Справочно!$A$107:$A$232,))</f>
        <v>#N/A</v>
      </c>
      <c r="N477" s="67" t="e">
        <f>INDEX(Справочно!$C$107:$C$232,MATCH('7'!$A$6:$A$1001,Справочно!$A$107:$A$232,))</f>
        <v>#N/A</v>
      </c>
    </row>
    <row r="478" spans="1:14" s="28" customFormat="1" x14ac:dyDescent="0.25">
      <c r="A478" s="70"/>
      <c r="B478" s="24"/>
      <c r="C478" s="25"/>
      <c r="D478" s="24"/>
      <c r="E478" s="24"/>
      <c r="F478" s="24"/>
      <c r="G478" s="67" t="e">
        <f>INDEX(Справочно!$B$107:$B$232,MATCH('7'!$A$6:$A$1001,Справочно!$A$107:$A$232,))</f>
        <v>#N/A</v>
      </c>
      <c r="H478" s="66">
        <v>7</v>
      </c>
      <c r="I478" s="24"/>
      <c r="J478" s="24"/>
      <c r="K478" s="25"/>
      <c r="L478" s="24"/>
      <c r="M478" s="68" t="e">
        <f>INDEX(Справочно!$D$107:$D$232,MATCH('7'!$A$6:$A$1001,Справочно!$A$107:$A$232,))</f>
        <v>#N/A</v>
      </c>
      <c r="N478" s="67" t="e">
        <f>INDEX(Справочно!$C$107:$C$232,MATCH('7'!$A$6:$A$1001,Справочно!$A$107:$A$232,))</f>
        <v>#N/A</v>
      </c>
    </row>
    <row r="479" spans="1:14" s="28" customFormat="1" x14ac:dyDescent="0.25">
      <c r="A479" s="70"/>
      <c r="B479" s="24"/>
      <c r="C479" s="25"/>
      <c r="D479" s="24"/>
      <c r="E479" s="24"/>
      <c r="F479" s="24"/>
      <c r="G479" s="67" t="e">
        <f>INDEX(Справочно!$B$107:$B$232,MATCH('7'!$A$6:$A$1001,Справочно!$A$107:$A$232,))</f>
        <v>#N/A</v>
      </c>
      <c r="H479" s="66">
        <v>7</v>
      </c>
      <c r="I479" s="24"/>
      <c r="J479" s="24"/>
      <c r="K479" s="25"/>
      <c r="L479" s="24"/>
      <c r="M479" s="68" t="e">
        <f>INDEX(Справочно!$D$107:$D$232,MATCH('7'!$A$6:$A$1001,Справочно!$A$107:$A$232,))</f>
        <v>#N/A</v>
      </c>
      <c r="N479" s="67" t="e">
        <f>INDEX(Справочно!$C$107:$C$232,MATCH('7'!$A$6:$A$1001,Справочно!$A$107:$A$232,))</f>
        <v>#N/A</v>
      </c>
    </row>
    <row r="480" spans="1:14" s="28" customFormat="1" x14ac:dyDescent="0.25">
      <c r="A480" s="70"/>
      <c r="B480" s="24"/>
      <c r="C480" s="25"/>
      <c r="D480" s="24"/>
      <c r="E480" s="24"/>
      <c r="F480" s="24"/>
      <c r="G480" s="67" t="e">
        <f>INDEX(Справочно!$B$107:$B$232,MATCH('7'!$A$6:$A$1001,Справочно!$A$107:$A$232,))</f>
        <v>#N/A</v>
      </c>
      <c r="H480" s="66">
        <v>7</v>
      </c>
      <c r="I480" s="24"/>
      <c r="J480" s="24"/>
      <c r="K480" s="25"/>
      <c r="L480" s="24"/>
      <c r="M480" s="68" t="e">
        <f>INDEX(Справочно!$D$107:$D$232,MATCH('7'!$A$6:$A$1001,Справочно!$A$107:$A$232,))</f>
        <v>#N/A</v>
      </c>
      <c r="N480" s="67" t="e">
        <f>INDEX(Справочно!$C$107:$C$232,MATCH('7'!$A$6:$A$1001,Справочно!$A$107:$A$232,))</f>
        <v>#N/A</v>
      </c>
    </row>
    <row r="481" spans="1:14" s="28" customFormat="1" x14ac:dyDescent="0.25">
      <c r="A481" s="70"/>
      <c r="B481" s="24"/>
      <c r="C481" s="25"/>
      <c r="D481" s="24"/>
      <c r="E481" s="24"/>
      <c r="F481" s="24"/>
      <c r="G481" s="67" t="e">
        <f>INDEX(Справочно!$B$107:$B$232,MATCH('7'!$A$6:$A$1001,Справочно!$A$107:$A$232,))</f>
        <v>#N/A</v>
      </c>
      <c r="H481" s="66">
        <v>7</v>
      </c>
      <c r="I481" s="24"/>
      <c r="J481" s="24"/>
      <c r="K481" s="25"/>
      <c r="L481" s="24"/>
      <c r="M481" s="68" t="e">
        <f>INDEX(Справочно!$D$107:$D$232,MATCH('7'!$A$6:$A$1001,Справочно!$A$107:$A$232,))</f>
        <v>#N/A</v>
      </c>
      <c r="N481" s="67" t="e">
        <f>INDEX(Справочно!$C$107:$C$232,MATCH('7'!$A$6:$A$1001,Справочно!$A$107:$A$232,))</f>
        <v>#N/A</v>
      </c>
    </row>
    <row r="482" spans="1:14" s="28" customFormat="1" x14ac:dyDescent="0.25">
      <c r="A482" s="70"/>
      <c r="B482" s="24"/>
      <c r="C482" s="25"/>
      <c r="D482" s="24"/>
      <c r="E482" s="24"/>
      <c r="F482" s="24"/>
      <c r="G482" s="67" t="e">
        <f>INDEX(Справочно!$B$107:$B$232,MATCH('7'!$A$6:$A$1001,Справочно!$A$107:$A$232,))</f>
        <v>#N/A</v>
      </c>
      <c r="H482" s="66">
        <v>7</v>
      </c>
      <c r="I482" s="24"/>
      <c r="J482" s="24"/>
      <c r="K482" s="25"/>
      <c r="L482" s="24"/>
      <c r="M482" s="68" t="e">
        <f>INDEX(Справочно!$D$107:$D$232,MATCH('7'!$A$6:$A$1001,Справочно!$A$107:$A$232,))</f>
        <v>#N/A</v>
      </c>
      <c r="N482" s="67" t="e">
        <f>INDEX(Справочно!$C$107:$C$232,MATCH('7'!$A$6:$A$1001,Справочно!$A$107:$A$232,))</f>
        <v>#N/A</v>
      </c>
    </row>
    <row r="483" spans="1:14" s="28" customFormat="1" x14ac:dyDescent="0.25">
      <c r="A483" s="70"/>
      <c r="B483" s="24"/>
      <c r="C483" s="25"/>
      <c r="D483" s="24"/>
      <c r="E483" s="24"/>
      <c r="F483" s="24"/>
      <c r="G483" s="67" t="e">
        <f>INDEX(Справочно!$B$107:$B$232,MATCH('7'!$A$6:$A$1001,Справочно!$A$107:$A$232,))</f>
        <v>#N/A</v>
      </c>
      <c r="H483" s="66">
        <v>7</v>
      </c>
      <c r="I483" s="24"/>
      <c r="J483" s="24"/>
      <c r="K483" s="25"/>
      <c r="L483" s="24"/>
      <c r="M483" s="68" t="e">
        <f>INDEX(Справочно!$D$107:$D$232,MATCH('7'!$A$6:$A$1001,Справочно!$A$107:$A$232,))</f>
        <v>#N/A</v>
      </c>
      <c r="N483" s="67" t="e">
        <f>INDEX(Справочно!$C$107:$C$232,MATCH('7'!$A$6:$A$1001,Справочно!$A$107:$A$232,))</f>
        <v>#N/A</v>
      </c>
    </row>
    <row r="484" spans="1:14" s="28" customFormat="1" x14ac:dyDescent="0.25">
      <c r="A484" s="70"/>
      <c r="B484" s="24"/>
      <c r="C484" s="25"/>
      <c r="D484" s="24"/>
      <c r="E484" s="24"/>
      <c r="F484" s="24"/>
      <c r="G484" s="67" t="e">
        <f>INDEX(Справочно!$B$107:$B$232,MATCH('7'!$A$6:$A$1001,Справочно!$A$107:$A$232,))</f>
        <v>#N/A</v>
      </c>
      <c r="H484" s="66">
        <v>7</v>
      </c>
      <c r="I484" s="24"/>
      <c r="J484" s="24"/>
      <c r="K484" s="25"/>
      <c r="L484" s="24"/>
      <c r="M484" s="68" t="e">
        <f>INDEX(Справочно!$D$107:$D$232,MATCH('7'!$A$6:$A$1001,Справочно!$A$107:$A$232,))</f>
        <v>#N/A</v>
      </c>
      <c r="N484" s="67" t="e">
        <f>INDEX(Справочно!$C$107:$C$232,MATCH('7'!$A$6:$A$1001,Справочно!$A$107:$A$232,))</f>
        <v>#N/A</v>
      </c>
    </row>
    <row r="485" spans="1:14" s="28" customFormat="1" x14ac:dyDescent="0.25">
      <c r="A485" s="70"/>
      <c r="B485" s="24"/>
      <c r="C485" s="25"/>
      <c r="D485" s="24"/>
      <c r="E485" s="24"/>
      <c r="F485" s="24"/>
      <c r="G485" s="67" t="e">
        <f>INDEX(Справочно!$B$107:$B$232,MATCH('7'!$A$6:$A$1001,Справочно!$A$107:$A$232,))</f>
        <v>#N/A</v>
      </c>
      <c r="H485" s="66">
        <v>7</v>
      </c>
      <c r="I485" s="24"/>
      <c r="J485" s="24"/>
      <c r="K485" s="25"/>
      <c r="L485" s="24"/>
      <c r="M485" s="68" t="e">
        <f>INDEX(Справочно!$D$107:$D$232,MATCH('7'!$A$6:$A$1001,Справочно!$A$107:$A$232,))</f>
        <v>#N/A</v>
      </c>
      <c r="N485" s="67" t="e">
        <f>INDEX(Справочно!$C$107:$C$232,MATCH('7'!$A$6:$A$1001,Справочно!$A$107:$A$232,))</f>
        <v>#N/A</v>
      </c>
    </row>
    <row r="486" spans="1:14" s="28" customFormat="1" x14ac:dyDescent="0.25">
      <c r="A486" s="70"/>
      <c r="B486" s="24"/>
      <c r="C486" s="25"/>
      <c r="D486" s="24"/>
      <c r="E486" s="24"/>
      <c r="F486" s="24"/>
      <c r="G486" s="67" t="e">
        <f>INDEX(Справочно!$B$107:$B$232,MATCH('7'!$A$6:$A$1001,Справочно!$A$107:$A$232,))</f>
        <v>#N/A</v>
      </c>
      <c r="H486" s="66">
        <v>7</v>
      </c>
      <c r="I486" s="24"/>
      <c r="J486" s="24"/>
      <c r="K486" s="25"/>
      <c r="L486" s="24"/>
      <c r="M486" s="68" t="e">
        <f>INDEX(Справочно!$D$107:$D$232,MATCH('7'!$A$6:$A$1001,Справочно!$A$107:$A$232,))</f>
        <v>#N/A</v>
      </c>
      <c r="N486" s="67" t="e">
        <f>INDEX(Справочно!$C$107:$C$232,MATCH('7'!$A$6:$A$1001,Справочно!$A$107:$A$232,))</f>
        <v>#N/A</v>
      </c>
    </row>
    <row r="487" spans="1:14" s="28" customFormat="1" x14ac:dyDescent="0.25">
      <c r="A487" s="70"/>
      <c r="B487" s="24"/>
      <c r="C487" s="25"/>
      <c r="D487" s="24"/>
      <c r="E487" s="24"/>
      <c r="F487" s="24"/>
      <c r="G487" s="67" t="e">
        <f>INDEX(Справочно!$B$107:$B$232,MATCH('7'!$A$6:$A$1001,Справочно!$A$107:$A$232,))</f>
        <v>#N/A</v>
      </c>
      <c r="H487" s="66">
        <v>7</v>
      </c>
      <c r="I487" s="24"/>
      <c r="J487" s="24"/>
      <c r="K487" s="25"/>
      <c r="L487" s="24"/>
      <c r="M487" s="68" t="e">
        <f>INDEX(Справочно!$D$107:$D$232,MATCH('7'!$A$6:$A$1001,Справочно!$A$107:$A$232,))</f>
        <v>#N/A</v>
      </c>
      <c r="N487" s="67" t="e">
        <f>INDEX(Справочно!$C$107:$C$232,MATCH('7'!$A$6:$A$1001,Справочно!$A$107:$A$232,))</f>
        <v>#N/A</v>
      </c>
    </row>
    <row r="488" spans="1:14" s="28" customFormat="1" x14ac:dyDescent="0.25">
      <c r="A488" s="70"/>
      <c r="B488" s="24"/>
      <c r="C488" s="25"/>
      <c r="D488" s="24"/>
      <c r="E488" s="24"/>
      <c r="F488" s="24"/>
      <c r="G488" s="67" t="e">
        <f>INDEX(Справочно!$B$107:$B$232,MATCH('7'!$A$6:$A$1001,Справочно!$A$107:$A$232,))</f>
        <v>#N/A</v>
      </c>
      <c r="H488" s="66">
        <v>7</v>
      </c>
      <c r="I488" s="24"/>
      <c r="J488" s="24"/>
      <c r="K488" s="25"/>
      <c r="L488" s="24"/>
      <c r="M488" s="68" t="e">
        <f>INDEX(Справочно!$D$107:$D$232,MATCH('7'!$A$6:$A$1001,Справочно!$A$107:$A$232,))</f>
        <v>#N/A</v>
      </c>
      <c r="N488" s="67" t="e">
        <f>INDEX(Справочно!$C$107:$C$232,MATCH('7'!$A$6:$A$1001,Справочно!$A$107:$A$232,))</f>
        <v>#N/A</v>
      </c>
    </row>
    <row r="489" spans="1:14" s="28" customFormat="1" x14ac:dyDescent="0.25">
      <c r="A489" s="70"/>
      <c r="B489" s="24"/>
      <c r="C489" s="25"/>
      <c r="D489" s="24"/>
      <c r="E489" s="24"/>
      <c r="F489" s="24"/>
      <c r="G489" s="67" t="e">
        <f>INDEX(Справочно!$B$107:$B$232,MATCH('7'!$A$6:$A$1001,Справочно!$A$107:$A$232,))</f>
        <v>#N/A</v>
      </c>
      <c r="H489" s="66">
        <v>7</v>
      </c>
      <c r="I489" s="24"/>
      <c r="J489" s="24"/>
      <c r="K489" s="25"/>
      <c r="L489" s="24"/>
      <c r="M489" s="68" t="e">
        <f>INDEX(Справочно!$D$107:$D$232,MATCH('7'!$A$6:$A$1001,Справочно!$A$107:$A$232,))</f>
        <v>#N/A</v>
      </c>
      <c r="N489" s="67" t="e">
        <f>INDEX(Справочно!$C$107:$C$232,MATCH('7'!$A$6:$A$1001,Справочно!$A$107:$A$232,))</f>
        <v>#N/A</v>
      </c>
    </row>
    <row r="490" spans="1:14" s="28" customFormat="1" x14ac:dyDescent="0.25">
      <c r="A490" s="70"/>
      <c r="B490" s="24"/>
      <c r="C490" s="25"/>
      <c r="D490" s="24"/>
      <c r="E490" s="24"/>
      <c r="F490" s="24"/>
      <c r="G490" s="67" t="e">
        <f>INDEX(Справочно!$B$107:$B$232,MATCH('7'!$A$6:$A$1001,Справочно!$A$107:$A$232,))</f>
        <v>#N/A</v>
      </c>
      <c r="H490" s="66">
        <v>7</v>
      </c>
      <c r="I490" s="24"/>
      <c r="J490" s="24"/>
      <c r="K490" s="25"/>
      <c r="L490" s="24"/>
      <c r="M490" s="68" t="e">
        <f>INDEX(Справочно!$D$107:$D$232,MATCH('7'!$A$6:$A$1001,Справочно!$A$107:$A$232,))</f>
        <v>#N/A</v>
      </c>
      <c r="N490" s="67" t="e">
        <f>INDEX(Справочно!$C$107:$C$232,MATCH('7'!$A$6:$A$1001,Справочно!$A$107:$A$232,))</f>
        <v>#N/A</v>
      </c>
    </row>
    <row r="491" spans="1:14" s="28" customFormat="1" x14ac:dyDescent="0.25">
      <c r="A491" s="70"/>
      <c r="B491" s="24"/>
      <c r="C491" s="25"/>
      <c r="D491" s="24"/>
      <c r="E491" s="24"/>
      <c r="F491" s="24"/>
      <c r="G491" s="67" t="e">
        <f>INDEX(Справочно!$B$107:$B$232,MATCH('7'!$A$6:$A$1001,Справочно!$A$107:$A$232,))</f>
        <v>#N/A</v>
      </c>
      <c r="H491" s="66">
        <v>7</v>
      </c>
      <c r="I491" s="24"/>
      <c r="J491" s="24"/>
      <c r="K491" s="25"/>
      <c r="L491" s="24"/>
      <c r="M491" s="68" t="e">
        <f>INDEX(Справочно!$D$107:$D$232,MATCH('7'!$A$6:$A$1001,Справочно!$A$107:$A$232,))</f>
        <v>#N/A</v>
      </c>
      <c r="N491" s="67" t="e">
        <f>INDEX(Справочно!$C$107:$C$232,MATCH('7'!$A$6:$A$1001,Справочно!$A$107:$A$232,))</f>
        <v>#N/A</v>
      </c>
    </row>
    <row r="492" spans="1:14" s="28" customFormat="1" x14ac:dyDescent="0.25">
      <c r="A492" s="70"/>
      <c r="B492" s="24"/>
      <c r="C492" s="25"/>
      <c r="D492" s="24"/>
      <c r="E492" s="24"/>
      <c r="F492" s="24"/>
      <c r="G492" s="67" t="e">
        <f>INDEX(Справочно!$B$107:$B$232,MATCH('7'!$A$6:$A$1001,Справочно!$A$107:$A$232,))</f>
        <v>#N/A</v>
      </c>
      <c r="H492" s="66">
        <v>7</v>
      </c>
      <c r="I492" s="24"/>
      <c r="J492" s="24"/>
      <c r="K492" s="25"/>
      <c r="L492" s="24"/>
      <c r="M492" s="68" t="e">
        <f>INDEX(Справочно!$D$107:$D$232,MATCH('7'!$A$6:$A$1001,Справочно!$A$107:$A$232,))</f>
        <v>#N/A</v>
      </c>
      <c r="N492" s="67" t="e">
        <f>INDEX(Справочно!$C$107:$C$232,MATCH('7'!$A$6:$A$1001,Справочно!$A$107:$A$232,))</f>
        <v>#N/A</v>
      </c>
    </row>
    <row r="493" spans="1:14" s="28" customFormat="1" x14ac:dyDescent="0.25">
      <c r="A493" s="70"/>
      <c r="B493" s="24"/>
      <c r="C493" s="25"/>
      <c r="D493" s="24"/>
      <c r="E493" s="24"/>
      <c r="F493" s="24"/>
      <c r="G493" s="67" t="e">
        <f>INDEX(Справочно!$B$107:$B$232,MATCH('7'!$A$6:$A$1001,Справочно!$A$107:$A$232,))</f>
        <v>#N/A</v>
      </c>
      <c r="H493" s="66">
        <v>7</v>
      </c>
      <c r="I493" s="24"/>
      <c r="J493" s="24"/>
      <c r="K493" s="25"/>
      <c r="L493" s="24"/>
      <c r="M493" s="68" t="e">
        <f>INDEX(Справочно!$D$107:$D$232,MATCH('7'!$A$6:$A$1001,Справочно!$A$107:$A$232,))</f>
        <v>#N/A</v>
      </c>
      <c r="N493" s="67" t="e">
        <f>INDEX(Справочно!$C$107:$C$232,MATCH('7'!$A$6:$A$1001,Справочно!$A$107:$A$232,))</f>
        <v>#N/A</v>
      </c>
    </row>
    <row r="494" spans="1:14" s="28" customFormat="1" x14ac:dyDescent="0.25">
      <c r="A494" s="70"/>
      <c r="B494" s="24"/>
      <c r="C494" s="25"/>
      <c r="D494" s="24"/>
      <c r="E494" s="24"/>
      <c r="F494" s="24"/>
      <c r="G494" s="67" t="e">
        <f>INDEX(Справочно!$B$107:$B$232,MATCH('7'!$A$6:$A$1001,Справочно!$A$107:$A$232,))</f>
        <v>#N/A</v>
      </c>
      <c r="H494" s="66">
        <v>7</v>
      </c>
      <c r="I494" s="24"/>
      <c r="J494" s="24"/>
      <c r="K494" s="25"/>
      <c r="L494" s="24"/>
      <c r="M494" s="68" t="e">
        <f>INDEX(Справочно!$D$107:$D$232,MATCH('7'!$A$6:$A$1001,Справочно!$A$107:$A$232,))</f>
        <v>#N/A</v>
      </c>
      <c r="N494" s="67" t="e">
        <f>INDEX(Справочно!$C$107:$C$232,MATCH('7'!$A$6:$A$1001,Справочно!$A$107:$A$232,))</f>
        <v>#N/A</v>
      </c>
    </row>
    <row r="495" spans="1:14" s="28" customFormat="1" x14ac:dyDescent="0.25">
      <c r="A495" s="70"/>
      <c r="B495" s="24"/>
      <c r="C495" s="25"/>
      <c r="D495" s="24"/>
      <c r="E495" s="24"/>
      <c r="F495" s="24"/>
      <c r="G495" s="67" t="e">
        <f>INDEX(Справочно!$B$107:$B$232,MATCH('7'!$A$6:$A$1001,Справочно!$A$107:$A$232,))</f>
        <v>#N/A</v>
      </c>
      <c r="H495" s="66">
        <v>7</v>
      </c>
      <c r="I495" s="24"/>
      <c r="J495" s="24"/>
      <c r="K495" s="25"/>
      <c r="L495" s="24"/>
      <c r="M495" s="68" t="e">
        <f>INDEX(Справочно!$D$107:$D$232,MATCH('7'!$A$6:$A$1001,Справочно!$A$107:$A$232,))</f>
        <v>#N/A</v>
      </c>
      <c r="N495" s="67" t="e">
        <f>INDEX(Справочно!$C$107:$C$232,MATCH('7'!$A$6:$A$1001,Справочно!$A$107:$A$232,))</f>
        <v>#N/A</v>
      </c>
    </row>
    <row r="496" spans="1:14" s="28" customFormat="1" x14ac:dyDescent="0.25">
      <c r="A496" s="70"/>
      <c r="B496" s="24"/>
      <c r="C496" s="25"/>
      <c r="D496" s="24"/>
      <c r="E496" s="24"/>
      <c r="F496" s="24"/>
      <c r="G496" s="67" t="e">
        <f>INDEX(Справочно!$B$107:$B$232,MATCH('7'!$A$6:$A$1001,Справочно!$A$107:$A$232,))</f>
        <v>#N/A</v>
      </c>
      <c r="H496" s="66">
        <v>7</v>
      </c>
      <c r="I496" s="24"/>
      <c r="J496" s="24"/>
      <c r="K496" s="25"/>
      <c r="L496" s="24"/>
      <c r="M496" s="68" t="e">
        <f>INDEX(Справочно!$D$107:$D$232,MATCH('7'!$A$6:$A$1001,Справочно!$A$107:$A$232,))</f>
        <v>#N/A</v>
      </c>
      <c r="N496" s="67" t="e">
        <f>INDEX(Справочно!$C$107:$C$232,MATCH('7'!$A$6:$A$1001,Справочно!$A$107:$A$232,))</f>
        <v>#N/A</v>
      </c>
    </row>
    <row r="497" spans="1:14" s="28" customFormat="1" x14ac:dyDescent="0.25">
      <c r="A497" s="70"/>
      <c r="B497" s="24"/>
      <c r="C497" s="25"/>
      <c r="D497" s="24"/>
      <c r="E497" s="24"/>
      <c r="F497" s="24"/>
      <c r="G497" s="67" t="e">
        <f>INDEX(Справочно!$B$107:$B$232,MATCH('7'!$A$6:$A$1001,Справочно!$A$107:$A$232,))</f>
        <v>#N/A</v>
      </c>
      <c r="H497" s="66">
        <v>7</v>
      </c>
      <c r="I497" s="24"/>
      <c r="J497" s="24"/>
      <c r="K497" s="25"/>
      <c r="L497" s="24"/>
      <c r="M497" s="68" t="e">
        <f>INDEX(Справочно!$D$107:$D$232,MATCH('7'!$A$6:$A$1001,Справочно!$A$107:$A$232,))</f>
        <v>#N/A</v>
      </c>
      <c r="N497" s="67" t="e">
        <f>INDEX(Справочно!$C$107:$C$232,MATCH('7'!$A$6:$A$1001,Справочно!$A$107:$A$232,))</f>
        <v>#N/A</v>
      </c>
    </row>
    <row r="498" spans="1:14" s="28" customFormat="1" x14ac:dyDescent="0.25">
      <c r="A498" s="70"/>
      <c r="B498" s="24"/>
      <c r="C498" s="25"/>
      <c r="D498" s="24"/>
      <c r="E498" s="24"/>
      <c r="F498" s="24"/>
      <c r="G498" s="67" t="e">
        <f>INDEX(Справочно!$B$107:$B$232,MATCH('7'!$A$6:$A$1001,Справочно!$A$107:$A$232,))</f>
        <v>#N/A</v>
      </c>
      <c r="H498" s="66">
        <v>7</v>
      </c>
      <c r="I498" s="24"/>
      <c r="J498" s="24"/>
      <c r="K498" s="25"/>
      <c r="L498" s="24"/>
      <c r="M498" s="68" t="e">
        <f>INDEX(Справочно!$D$107:$D$232,MATCH('7'!$A$6:$A$1001,Справочно!$A$107:$A$232,))</f>
        <v>#N/A</v>
      </c>
      <c r="N498" s="67" t="e">
        <f>INDEX(Справочно!$C$107:$C$232,MATCH('7'!$A$6:$A$1001,Справочно!$A$107:$A$232,))</f>
        <v>#N/A</v>
      </c>
    </row>
    <row r="499" spans="1:14" s="28" customFormat="1" x14ac:dyDescent="0.25">
      <c r="A499" s="70"/>
      <c r="B499" s="24"/>
      <c r="C499" s="25"/>
      <c r="D499" s="24"/>
      <c r="E499" s="24"/>
      <c r="F499" s="24"/>
      <c r="G499" s="67" t="e">
        <f>INDEX(Справочно!$B$107:$B$232,MATCH('7'!$A$6:$A$1001,Справочно!$A$107:$A$232,))</f>
        <v>#N/A</v>
      </c>
      <c r="H499" s="66">
        <v>7</v>
      </c>
      <c r="I499" s="24"/>
      <c r="J499" s="24"/>
      <c r="K499" s="25"/>
      <c r="L499" s="24"/>
      <c r="M499" s="68" t="e">
        <f>INDEX(Справочно!$D$107:$D$232,MATCH('7'!$A$6:$A$1001,Справочно!$A$107:$A$232,))</f>
        <v>#N/A</v>
      </c>
      <c r="N499" s="67" t="e">
        <f>INDEX(Справочно!$C$107:$C$232,MATCH('7'!$A$6:$A$1001,Справочно!$A$107:$A$232,))</f>
        <v>#N/A</v>
      </c>
    </row>
    <row r="500" spans="1:14" s="28" customFormat="1" x14ac:dyDescent="0.25">
      <c r="A500" s="70"/>
      <c r="B500" s="24"/>
      <c r="C500" s="25"/>
      <c r="D500" s="24"/>
      <c r="E500" s="24"/>
      <c r="F500" s="24"/>
      <c r="G500" s="67" t="e">
        <f>INDEX(Справочно!$B$107:$B$232,MATCH('7'!$A$6:$A$1001,Справочно!$A$107:$A$232,))</f>
        <v>#N/A</v>
      </c>
      <c r="H500" s="66">
        <v>7</v>
      </c>
      <c r="I500" s="24"/>
      <c r="J500" s="24"/>
      <c r="K500" s="25"/>
      <c r="L500" s="24"/>
      <c r="M500" s="68" t="e">
        <f>INDEX(Справочно!$D$107:$D$232,MATCH('7'!$A$6:$A$1001,Справочно!$A$107:$A$232,))</f>
        <v>#N/A</v>
      </c>
      <c r="N500" s="67" t="e">
        <f>INDEX(Справочно!$C$107:$C$232,MATCH('7'!$A$6:$A$1001,Справочно!$A$107:$A$232,))</f>
        <v>#N/A</v>
      </c>
    </row>
    <row r="501" spans="1:14" s="28" customFormat="1" x14ac:dyDescent="0.25">
      <c r="A501" s="70"/>
      <c r="B501" s="24"/>
      <c r="C501" s="25"/>
      <c r="D501" s="24"/>
      <c r="E501" s="24"/>
      <c r="F501" s="24"/>
      <c r="G501" s="67" t="e">
        <f>INDEX(Справочно!$B$107:$B$232,MATCH('7'!$A$6:$A$1001,Справочно!$A$107:$A$232,))</f>
        <v>#N/A</v>
      </c>
      <c r="H501" s="66">
        <v>7</v>
      </c>
      <c r="I501" s="24"/>
      <c r="J501" s="24"/>
      <c r="K501" s="25"/>
      <c r="L501" s="24"/>
      <c r="M501" s="68" t="e">
        <f>INDEX(Справочно!$D$107:$D$232,MATCH('7'!$A$6:$A$1001,Справочно!$A$107:$A$232,))</f>
        <v>#N/A</v>
      </c>
      <c r="N501" s="67" t="e">
        <f>INDEX(Справочно!$C$107:$C$232,MATCH('7'!$A$6:$A$1001,Справочно!$A$107:$A$232,))</f>
        <v>#N/A</v>
      </c>
    </row>
    <row r="502" spans="1:14" s="28" customFormat="1" x14ac:dyDescent="0.25">
      <c r="A502" s="70"/>
      <c r="B502" s="24"/>
      <c r="C502" s="25"/>
      <c r="D502" s="24"/>
      <c r="E502" s="24"/>
      <c r="F502" s="24"/>
      <c r="G502" s="67" t="e">
        <f>INDEX(Справочно!$B$107:$B$232,MATCH('7'!$A$6:$A$1001,Справочно!$A$107:$A$232,))</f>
        <v>#N/A</v>
      </c>
      <c r="H502" s="66">
        <v>7</v>
      </c>
      <c r="I502" s="24"/>
      <c r="J502" s="24"/>
      <c r="K502" s="25"/>
      <c r="L502" s="24"/>
      <c r="M502" s="68" t="e">
        <f>INDEX(Справочно!$D$107:$D$232,MATCH('7'!$A$6:$A$1001,Справочно!$A$107:$A$232,))</f>
        <v>#N/A</v>
      </c>
      <c r="N502" s="67" t="e">
        <f>INDEX(Справочно!$C$107:$C$232,MATCH('7'!$A$6:$A$1001,Справочно!$A$107:$A$232,))</f>
        <v>#N/A</v>
      </c>
    </row>
    <row r="503" spans="1:14" s="28" customFormat="1" x14ac:dyDescent="0.25">
      <c r="A503" s="70"/>
      <c r="B503" s="24"/>
      <c r="C503" s="25"/>
      <c r="D503" s="24"/>
      <c r="E503" s="24"/>
      <c r="F503" s="24"/>
      <c r="G503" s="67" t="e">
        <f>INDEX(Справочно!$B$107:$B$232,MATCH('7'!$A$6:$A$1001,Справочно!$A$107:$A$232,))</f>
        <v>#N/A</v>
      </c>
      <c r="H503" s="66">
        <v>7</v>
      </c>
      <c r="I503" s="24"/>
      <c r="J503" s="24"/>
      <c r="K503" s="25"/>
      <c r="L503" s="24"/>
      <c r="M503" s="68" t="e">
        <f>INDEX(Справочно!$D$107:$D$232,MATCH('7'!$A$6:$A$1001,Справочно!$A$107:$A$232,))</f>
        <v>#N/A</v>
      </c>
      <c r="N503" s="67" t="e">
        <f>INDEX(Справочно!$C$107:$C$232,MATCH('7'!$A$6:$A$1001,Справочно!$A$107:$A$232,))</f>
        <v>#N/A</v>
      </c>
    </row>
    <row r="504" spans="1:14" s="28" customFormat="1" x14ac:dyDescent="0.25">
      <c r="A504" s="70"/>
      <c r="B504" s="24"/>
      <c r="C504" s="25"/>
      <c r="D504" s="24"/>
      <c r="E504" s="24"/>
      <c r="F504" s="24"/>
      <c r="G504" s="67" t="e">
        <f>INDEX(Справочно!$B$107:$B$232,MATCH('7'!$A$6:$A$1001,Справочно!$A$107:$A$232,))</f>
        <v>#N/A</v>
      </c>
      <c r="H504" s="66">
        <v>7</v>
      </c>
      <c r="I504" s="24"/>
      <c r="J504" s="24"/>
      <c r="K504" s="25"/>
      <c r="L504" s="24"/>
      <c r="M504" s="68" t="e">
        <f>INDEX(Справочно!$D$107:$D$232,MATCH('7'!$A$6:$A$1001,Справочно!$A$107:$A$232,))</f>
        <v>#N/A</v>
      </c>
      <c r="N504" s="67" t="e">
        <f>INDEX(Справочно!$C$107:$C$232,MATCH('7'!$A$6:$A$1001,Справочно!$A$107:$A$232,))</f>
        <v>#N/A</v>
      </c>
    </row>
    <row r="505" spans="1:14" s="28" customFormat="1" x14ac:dyDescent="0.25">
      <c r="A505" s="70"/>
      <c r="B505" s="24"/>
      <c r="C505" s="25"/>
      <c r="D505" s="24"/>
      <c r="E505" s="24"/>
      <c r="F505" s="24"/>
      <c r="G505" s="67" t="e">
        <f>INDEX(Справочно!$B$107:$B$232,MATCH('7'!$A$6:$A$1001,Справочно!$A$107:$A$232,))</f>
        <v>#N/A</v>
      </c>
      <c r="H505" s="66">
        <v>7</v>
      </c>
      <c r="I505" s="24"/>
      <c r="J505" s="24"/>
      <c r="K505" s="25"/>
      <c r="L505" s="24"/>
      <c r="M505" s="68" t="e">
        <f>INDEX(Справочно!$D$107:$D$232,MATCH('7'!$A$6:$A$1001,Справочно!$A$107:$A$232,))</f>
        <v>#N/A</v>
      </c>
      <c r="N505" s="67" t="e">
        <f>INDEX(Справочно!$C$107:$C$232,MATCH('7'!$A$6:$A$1001,Справочно!$A$107:$A$232,))</f>
        <v>#N/A</v>
      </c>
    </row>
    <row r="506" spans="1:14" s="28" customFormat="1" x14ac:dyDescent="0.25">
      <c r="A506" s="70"/>
      <c r="B506" s="24"/>
      <c r="C506" s="25"/>
      <c r="D506" s="24"/>
      <c r="E506" s="24"/>
      <c r="F506" s="24"/>
      <c r="G506" s="67" t="e">
        <f>INDEX(Справочно!$B$107:$B$232,MATCH('7'!$A$6:$A$1001,Справочно!$A$107:$A$232,))</f>
        <v>#N/A</v>
      </c>
      <c r="H506" s="66">
        <v>7</v>
      </c>
      <c r="I506" s="24"/>
      <c r="J506" s="24"/>
      <c r="K506" s="25"/>
      <c r="L506" s="24"/>
      <c r="M506" s="68" t="e">
        <f>INDEX(Справочно!$D$107:$D$232,MATCH('7'!$A$6:$A$1001,Справочно!$A$107:$A$232,))</f>
        <v>#N/A</v>
      </c>
      <c r="N506" s="67" t="e">
        <f>INDEX(Справочно!$C$107:$C$232,MATCH('7'!$A$6:$A$1001,Справочно!$A$107:$A$232,))</f>
        <v>#N/A</v>
      </c>
    </row>
    <row r="507" spans="1:14" s="28" customFormat="1" x14ac:dyDescent="0.25">
      <c r="A507" s="70"/>
      <c r="B507" s="24"/>
      <c r="C507" s="25"/>
      <c r="D507" s="24"/>
      <c r="E507" s="24"/>
      <c r="F507" s="24"/>
      <c r="G507" s="67" t="e">
        <f>INDEX(Справочно!$B$107:$B$232,MATCH('7'!$A$6:$A$1001,Справочно!$A$107:$A$232,))</f>
        <v>#N/A</v>
      </c>
      <c r="H507" s="66">
        <v>7</v>
      </c>
      <c r="I507" s="24"/>
      <c r="J507" s="24"/>
      <c r="K507" s="25"/>
      <c r="L507" s="24"/>
      <c r="M507" s="68" t="e">
        <f>INDEX(Справочно!$D$107:$D$232,MATCH('7'!$A$6:$A$1001,Справочно!$A$107:$A$232,))</f>
        <v>#N/A</v>
      </c>
      <c r="N507" s="67" t="e">
        <f>INDEX(Справочно!$C$107:$C$232,MATCH('7'!$A$6:$A$1001,Справочно!$A$107:$A$232,))</f>
        <v>#N/A</v>
      </c>
    </row>
    <row r="508" spans="1:14" s="28" customFormat="1" x14ac:dyDescent="0.25">
      <c r="A508" s="70"/>
      <c r="B508" s="24"/>
      <c r="C508" s="25"/>
      <c r="D508" s="24"/>
      <c r="E508" s="24"/>
      <c r="F508" s="24"/>
      <c r="G508" s="67" t="e">
        <f>INDEX(Справочно!$B$107:$B$232,MATCH('7'!$A$6:$A$1001,Справочно!$A$107:$A$232,))</f>
        <v>#N/A</v>
      </c>
      <c r="H508" s="66">
        <v>7</v>
      </c>
      <c r="I508" s="24"/>
      <c r="J508" s="24"/>
      <c r="K508" s="25"/>
      <c r="L508" s="24"/>
      <c r="M508" s="68" t="e">
        <f>INDEX(Справочно!$D$107:$D$232,MATCH('7'!$A$6:$A$1001,Справочно!$A$107:$A$232,))</f>
        <v>#N/A</v>
      </c>
      <c r="N508" s="67" t="e">
        <f>INDEX(Справочно!$C$107:$C$232,MATCH('7'!$A$6:$A$1001,Справочно!$A$107:$A$232,))</f>
        <v>#N/A</v>
      </c>
    </row>
    <row r="509" spans="1:14" s="28" customFormat="1" x14ac:dyDescent="0.25">
      <c r="A509" s="70"/>
      <c r="B509" s="24"/>
      <c r="C509" s="25"/>
      <c r="D509" s="24"/>
      <c r="E509" s="24"/>
      <c r="F509" s="24"/>
      <c r="G509" s="67" t="e">
        <f>INDEX(Справочно!$B$107:$B$232,MATCH('7'!$A$6:$A$1001,Справочно!$A$107:$A$232,))</f>
        <v>#N/A</v>
      </c>
      <c r="H509" s="66">
        <v>7</v>
      </c>
      <c r="I509" s="24"/>
      <c r="J509" s="24"/>
      <c r="K509" s="25"/>
      <c r="L509" s="24"/>
      <c r="M509" s="68" t="e">
        <f>INDEX(Справочно!$D$107:$D$232,MATCH('7'!$A$6:$A$1001,Справочно!$A$107:$A$232,))</f>
        <v>#N/A</v>
      </c>
      <c r="N509" s="67" t="e">
        <f>INDEX(Справочно!$C$107:$C$232,MATCH('7'!$A$6:$A$1001,Справочно!$A$107:$A$232,))</f>
        <v>#N/A</v>
      </c>
    </row>
    <row r="510" spans="1:14" s="28" customFormat="1" x14ac:dyDescent="0.25">
      <c r="A510" s="70"/>
      <c r="B510" s="24"/>
      <c r="C510" s="25"/>
      <c r="D510" s="24"/>
      <c r="E510" s="24"/>
      <c r="F510" s="24"/>
      <c r="G510" s="67" t="e">
        <f>INDEX(Справочно!$B$107:$B$232,MATCH('7'!$A$6:$A$1001,Справочно!$A$107:$A$232,))</f>
        <v>#N/A</v>
      </c>
      <c r="H510" s="66">
        <v>7</v>
      </c>
      <c r="I510" s="24"/>
      <c r="J510" s="24"/>
      <c r="K510" s="25"/>
      <c r="L510" s="24"/>
      <c r="M510" s="68" t="e">
        <f>INDEX(Справочно!$D$107:$D$232,MATCH('7'!$A$6:$A$1001,Справочно!$A$107:$A$232,))</f>
        <v>#N/A</v>
      </c>
      <c r="N510" s="67" t="e">
        <f>INDEX(Справочно!$C$107:$C$232,MATCH('7'!$A$6:$A$1001,Справочно!$A$107:$A$232,))</f>
        <v>#N/A</v>
      </c>
    </row>
    <row r="511" spans="1:14" s="28" customFormat="1" x14ac:dyDescent="0.25">
      <c r="A511" s="70"/>
      <c r="B511" s="24"/>
      <c r="C511" s="25"/>
      <c r="D511" s="24"/>
      <c r="E511" s="24"/>
      <c r="F511" s="24"/>
      <c r="G511" s="67" t="e">
        <f>INDEX(Справочно!$B$107:$B$232,MATCH('7'!$A$6:$A$1001,Справочно!$A$107:$A$232,))</f>
        <v>#N/A</v>
      </c>
      <c r="H511" s="66">
        <v>7</v>
      </c>
      <c r="I511" s="24"/>
      <c r="J511" s="24"/>
      <c r="K511" s="25"/>
      <c r="L511" s="24"/>
      <c r="M511" s="68" t="e">
        <f>INDEX(Справочно!$D$107:$D$232,MATCH('7'!$A$6:$A$1001,Справочно!$A$107:$A$232,))</f>
        <v>#N/A</v>
      </c>
      <c r="N511" s="67" t="e">
        <f>INDEX(Справочно!$C$107:$C$232,MATCH('7'!$A$6:$A$1001,Справочно!$A$107:$A$232,))</f>
        <v>#N/A</v>
      </c>
    </row>
    <row r="512" spans="1:14" s="28" customFormat="1" x14ac:dyDescent="0.25">
      <c r="A512" s="70"/>
      <c r="B512" s="24"/>
      <c r="C512" s="25"/>
      <c r="D512" s="24"/>
      <c r="E512" s="24"/>
      <c r="F512" s="24"/>
      <c r="G512" s="67" t="e">
        <f>INDEX(Справочно!$B$107:$B$232,MATCH('7'!$A$6:$A$1001,Справочно!$A$107:$A$232,))</f>
        <v>#N/A</v>
      </c>
      <c r="H512" s="66">
        <v>7</v>
      </c>
      <c r="I512" s="24"/>
      <c r="J512" s="24"/>
      <c r="K512" s="25"/>
      <c r="L512" s="24"/>
      <c r="M512" s="68" t="e">
        <f>INDEX(Справочно!$D$107:$D$232,MATCH('7'!$A$6:$A$1001,Справочно!$A$107:$A$232,))</f>
        <v>#N/A</v>
      </c>
      <c r="N512" s="67" t="e">
        <f>INDEX(Справочно!$C$107:$C$232,MATCH('7'!$A$6:$A$1001,Справочно!$A$107:$A$232,))</f>
        <v>#N/A</v>
      </c>
    </row>
    <row r="513" spans="1:14" s="28" customFormat="1" x14ac:dyDescent="0.25">
      <c r="A513" s="70"/>
      <c r="B513" s="24"/>
      <c r="C513" s="25"/>
      <c r="D513" s="24"/>
      <c r="E513" s="24"/>
      <c r="F513" s="24"/>
      <c r="G513" s="67" t="e">
        <f>INDEX(Справочно!$B$107:$B$232,MATCH('7'!$A$6:$A$1001,Справочно!$A$107:$A$232,))</f>
        <v>#N/A</v>
      </c>
      <c r="H513" s="66">
        <v>7</v>
      </c>
      <c r="I513" s="24"/>
      <c r="J513" s="24"/>
      <c r="K513" s="25"/>
      <c r="L513" s="24"/>
      <c r="M513" s="68" t="e">
        <f>INDEX(Справочно!$D$107:$D$232,MATCH('7'!$A$6:$A$1001,Справочно!$A$107:$A$232,))</f>
        <v>#N/A</v>
      </c>
      <c r="N513" s="67" t="e">
        <f>INDEX(Справочно!$C$107:$C$232,MATCH('7'!$A$6:$A$1001,Справочно!$A$107:$A$232,))</f>
        <v>#N/A</v>
      </c>
    </row>
    <row r="514" spans="1:14" s="28" customFormat="1" x14ac:dyDescent="0.25">
      <c r="A514" s="70"/>
      <c r="B514" s="24"/>
      <c r="C514" s="25"/>
      <c r="D514" s="24"/>
      <c r="E514" s="24"/>
      <c r="F514" s="24"/>
      <c r="G514" s="67" t="e">
        <f>INDEX(Справочно!$B$107:$B$232,MATCH('7'!$A$6:$A$1001,Справочно!$A$107:$A$232,))</f>
        <v>#N/A</v>
      </c>
      <c r="H514" s="66">
        <v>7</v>
      </c>
      <c r="I514" s="24"/>
      <c r="J514" s="24"/>
      <c r="K514" s="25"/>
      <c r="L514" s="24"/>
      <c r="M514" s="68" t="e">
        <f>INDEX(Справочно!$D$107:$D$232,MATCH('7'!$A$6:$A$1001,Справочно!$A$107:$A$232,))</f>
        <v>#N/A</v>
      </c>
      <c r="N514" s="67" t="e">
        <f>INDEX(Справочно!$C$107:$C$232,MATCH('7'!$A$6:$A$1001,Справочно!$A$107:$A$232,))</f>
        <v>#N/A</v>
      </c>
    </row>
    <row r="515" spans="1:14" s="28" customFormat="1" x14ac:dyDescent="0.25">
      <c r="A515" s="70"/>
      <c r="B515" s="24"/>
      <c r="C515" s="25"/>
      <c r="D515" s="24"/>
      <c r="E515" s="24"/>
      <c r="F515" s="24"/>
      <c r="G515" s="67" t="e">
        <f>INDEX(Справочно!$B$107:$B$232,MATCH('7'!$A$6:$A$1001,Справочно!$A$107:$A$232,))</f>
        <v>#N/A</v>
      </c>
      <c r="H515" s="66">
        <v>7</v>
      </c>
      <c r="I515" s="24"/>
      <c r="J515" s="24"/>
      <c r="K515" s="25"/>
      <c r="L515" s="24"/>
      <c r="M515" s="68" t="e">
        <f>INDEX(Справочно!$D$107:$D$232,MATCH('7'!$A$6:$A$1001,Справочно!$A$107:$A$232,))</f>
        <v>#N/A</v>
      </c>
      <c r="N515" s="67" t="e">
        <f>INDEX(Справочно!$C$107:$C$232,MATCH('7'!$A$6:$A$1001,Справочно!$A$107:$A$232,))</f>
        <v>#N/A</v>
      </c>
    </row>
    <row r="516" spans="1:14" s="28" customFormat="1" x14ac:dyDescent="0.25">
      <c r="A516" s="70"/>
      <c r="B516" s="24"/>
      <c r="C516" s="25"/>
      <c r="D516" s="24"/>
      <c r="E516" s="24"/>
      <c r="F516" s="24"/>
      <c r="G516" s="67" t="e">
        <f>INDEX(Справочно!$B$107:$B$232,MATCH('7'!$A$6:$A$1001,Справочно!$A$107:$A$232,))</f>
        <v>#N/A</v>
      </c>
      <c r="H516" s="66">
        <v>7</v>
      </c>
      <c r="I516" s="24"/>
      <c r="J516" s="24"/>
      <c r="K516" s="25"/>
      <c r="L516" s="24"/>
      <c r="M516" s="68" t="e">
        <f>INDEX(Справочно!$D$107:$D$232,MATCH('7'!$A$6:$A$1001,Справочно!$A$107:$A$232,))</f>
        <v>#N/A</v>
      </c>
      <c r="N516" s="67" t="e">
        <f>INDEX(Справочно!$C$107:$C$232,MATCH('7'!$A$6:$A$1001,Справочно!$A$107:$A$232,))</f>
        <v>#N/A</v>
      </c>
    </row>
    <row r="517" spans="1:14" s="28" customFormat="1" x14ac:dyDescent="0.25">
      <c r="A517" s="70"/>
      <c r="B517" s="24"/>
      <c r="C517" s="25"/>
      <c r="D517" s="24"/>
      <c r="E517" s="24"/>
      <c r="F517" s="24"/>
      <c r="G517" s="67" t="e">
        <f>INDEX(Справочно!$B$107:$B$232,MATCH('7'!$A$6:$A$1001,Справочно!$A$107:$A$232,))</f>
        <v>#N/A</v>
      </c>
      <c r="H517" s="66">
        <v>7</v>
      </c>
      <c r="I517" s="24"/>
      <c r="J517" s="24"/>
      <c r="K517" s="25"/>
      <c r="L517" s="24"/>
      <c r="M517" s="68" t="e">
        <f>INDEX(Справочно!$D$107:$D$232,MATCH('7'!$A$6:$A$1001,Справочно!$A$107:$A$232,))</f>
        <v>#N/A</v>
      </c>
      <c r="N517" s="67" t="e">
        <f>INDEX(Справочно!$C$107:$C$232,MATCH('7'!$A$6:$A$1001,Справочно!$A$107:$A$232,))</f>
        <v>#N/A</v>
      </c>
    </row>
    <row r="518" spans="1:14" s="28" customFormat="1" x14ac:dyDescent="0.25">
      <c r="A518" s="70"/>
      <c r="B518" s="24"/>
      <c r="C518" s="25"/>
      <c r="D518" s="24"/>
      <c r="E518" s="24"/>
      <c r="F518" s="24"/>
      <c r="G518" s="67" t="e">
        <f>INDEX(Справочно!$B$107:$B$232,MATCH('7'!$A$6:$A$1001,Справочно!$A$107:$A$232,))</f>
        <v>#N/A</v>
      </c>
      <c r="H518" s="66">
        <v>7</v>
      </c>
      <c r="I518" s="24"/>
      <c r="J518" s="24"/>
      <c r="K518" s="25"/>
      <c r="L518" s="24"/>
      <c r="M518" s="68" t="e">
        <f>INDEX(Справочно!$D$107:$D$232,MATCH('7'!$A$6:$A$1001,Справочно!$A$107:$A$232,))</f>
        <v>#N/A</v>
      </c>
      <c r="N518" s="67" t="e">
        <f>INDEX(Справочно!$C$107:$C$232,MATCH('7'!$A$6:$A$1001,Справочно!$A$107:$A$232,))</f>
        <v>#N/A</v>
      </c>
    </row>
    <row r="519" spans="1:14" s="28" customFormat="1" x14ac:dyDescent="0.25">
      <c r="A519" s="70"/>
      <c r="B519" s="24"/>
      <c r="C519" s="25"/>
      <c r="D519" s="24"/>
      <c r="E519" s="24"/>
      <c r="F519" s="24"/>
      <c r="G519" s="67" t="e">
        <f>INDEX(Справочно!$B$107:$B$232,MATCH('7'!$A$6:$A$1001,Справочно!$A$107:$A$232,))</f>
        <v>#N/A</v>
      </c>
      <c r="H519" s="66">
        <v>7</v>
      </c>
      <c r="I519" s="24"/>
      <c r="J519" s="24"/>
      <c r="K519" s="25"/>
      <c r="L519" s="24"/>
      <c r="M519" s="68" t="e">
        <f>INDEX(Справочно!$D$107:$D$232,MATCH('7'!$A$6:$A$1001,Справочно!$A$107:$A$232,))</f>
        <v>#N/A</v>
      </c>
      <c r="N519" s="67" t="e">
        <f>INDEX(Справочно!$C$107:$C$232,MATCH('7'!$A$6:$A$1001,Справочно!$A$107:$A$232,))</f>
        <v>#N/A</v>
      </c>
    </row>
    <row r="520" spans="1:14" s="28" customFormat="1" x14ac:dyDescent="0.25">
      <c r="A520" s="70"/>
      <c r="B520" s="24"/>
      <c r="C520" s="25"/>
      <c r="D520" s="24"/>
      <c r="E520" s="24"/>
      <c r="F520" s="24"/>
      <c r="G520" s="67" t="e">
        <f>INDEX(Справочно!$B$107:$B$232,MATCH('7'!$A$6:$A$1001,Справочно!$A$107:$A$232,))</f>
        <v>#N/A</v>
      </c>
      <c r="H520" s="66">
        <v>7</v>
      </c>
      <c r="I520" s="24"/>
      <c r="J520" s="24"/>
      <c r="K520" s="25"/>
      <c r="L520" s="24"/>
      <c r="M520" s="68" t="e">
        <f>INDEX(Справочно!$D$107:$D$232,MATCH('7'!$A$6:$A$1001,Справочно!$A$107:$A$232,))</f>
        <v>#N/A</v>
      </c>
      <c r="N520" s="67" t="e">
        <f>INDEX(Справочно!$C$107:$C$232,MATCH('7'!$A$6:$A$1001,Справочно!$A$107:$A$232,))</f>
        <v>#N/A</v>
      </c>
    </row>
    <row r="521" spans="1:14" s="28" customFormat="1" x14ac:dyDescent="0.25">
      <c r="A521" s="70"/>
      <c r="B521" s="24"/>
      <c r="C521" s="25"/>
      <c r="D521" s="24"/>
      <c r="E521" s="24"/>
      <c r="F521" s="24"/>
      <c r="G521" s="67" t="e">
        <f>INDEX(Справочно!$B$107:$B$232,MATCH('7'!$A$6:$A$1001,Справочно!$A$107:$A$232,))</f>
        <v>#N/A</v>
      </c>
      <c r="H521" s="66">
        <v>7</v>
      </c>
      <c r="I521" s="24"/>
      <c r="J521" s="24"/>
      <c r="K521" s="25"/>
      <c r="L521" s="24"/>
      <c r="M521" s="68" t="e">
        <f>INDEX(Справочно!$D$107:$D$232,MATCH('7'!$A$6:$A$1001,Справочно!$A$107:$A$232,))</f>
        <v>#N/A</v>
      </c>
      <c r="N521" s="67" t="e">
        <f>INDEX(Справочно!$C$107:$C$232,MATCH('7'!$A$6:$A$1001,Справочно!$A$107:$A$232,))</f>
        <v>#N/A</v>
      </c>
    </row>
    <row r="522" spans="1:14" s="28" customFormat="1" x14ac:dyDescent="0.25">
      <c r="A522" s="70"/>
      <c r="B522" s="24"/>
      <c r="C522" s="25"/>
      <c r="D522" s="24"/>
      <c r="E522" s="24"/>
      <c r="F522" s="24"/>
      <c r="G522" s="67" t="e">
        <f>INDEX(Справочно!$B$107:$B$232,MATCH('7'!$A$6:$A$1001,Справочно!$A$107:$A$232,))</f>
        <v>#N/A</v>
      </c>
      <c r="H522" s="66">
        <v>7</v>
      </c>
      <c r="I522" s="24"/>
      <c r="J522" s="24"/>
      <c r="K522" s="25"/>
      <c r="L522" s="24"/>
      <c r="M522" s="68" t="e">
        <f>INDEX(Справочно!$D$107:$D$232,MATCH('7'!$A$6:$A$1001,Справочно!$A$107:$A$232,))</f>
        <v>#N/A</v>
      </c>
      <c r="N522" s="67" t="e">
        <f>INDEX(Справочно!$C$107:$C$232,MATCH('7'!$A$6:$A$1001,Справочно!$A$107:$A$232,))</f>
        <v>#N/A</v>
      </c>
    </row>
    <row r="523" spans="1:14" s="28" customFormat="1" x14ac:dyDescent="0.25">
      <c r="A523" s="70"/>
      <c r="B523" s="24"/>
      <c r="C523" s="25"/>
      <c r="D523" s="24"/>
      <c r="E523" s="24"/>
      <c r="F523" s="24"/>
      <c r="G523" s="67" t="e">
        <f>INDEX(Справочно!$B$107:$B$232,MATCH('7'!$A$6:$A$1001,Справочно!$A$107:$A$232,))</f>
        <v>#N/A</v>
      </c>
      <c r="H523" s="66">
        <v>7</v>
      </c>
      <c r="I523" s="24"/>
      <c r="J523" s="24"/>
      <c r="K523" s="25"/>
      <c r="L523" s="24"/>
      <c r="M523" s="68" t="e">
        <f>INDEX(Справочно!$D$107:$D$232,MATCH('7'!$A$6:$A$1001,Справочно!$A$107:$A$232,))</f>
        <v>#N/A</v>
      </c>
      <c r="N523" s="67" t="e">
        <f>INDEX(Справочно!$C$107:$C$232,MATCH('7'!$A$6:$A$1001,Справочно!$A$107:$A$232,))</f>
        <v>#N/A</v>
      </c>
    </row>
    <row r="524" spans="1:14" s="28" customFormat="1" x14ac:dyDescent="0.25">
      <c r="A524" s="70"/>
      <c r="B524" s="24"/>
      <c r="C524" s="25"/>
      <c r="D524" s="24"/>
      <c r="E524" s="24"/>
      <c r="F524" s="24"/>
      <c r="G524" s="67" t="e">
        <f>INDEX(Справочно!$B$107:$B$232,MATCH('7'!$A$6:$A$1001,Справочно!$A$107:$A$232,))</f>
        <v>#N/A</v>
      </c>
      <c r="H524" s="66">
        <v>7</v>
      </c>
      <c r="I524" s="24"/>
      <c r="J524" s="24"/>
      <c r="K524" s="25"/>
      <c r="L524" s="24"/>
      <c r="M524" s="68" t="e">
        <f>INDEX(Справочно!$D$107:$D$232,MATCH('7'!$A$6:$A$1001,Справочно!$A$107:$A$232,))</f>
        <v>#N/A</v>
      </c>
      <c r="N524" s="67" t="e">
        <f>INDEX(Справочно!$C$107:$C$232,MATCH('7'!$A$6:$A$1001,Справочно!$A$107:$A$232,))</f>
        <v>#N/A</v>
      </c>
    </row>
    <row r="525" spans="1:14" s="28" customFormat="1" x14ac:dyDescent="0.25">
      <c r="A525" s="70"/>
      <c r="B525" s="24"/>
      <c r="C525" s="25"/>
      <c r="D525" s="24"/>
      <c r="E525" s="24"/>
      <c r="F525" s="24"/>
      <c r="G525" s="67" t="e">
        <f>INDEX(Справочно!$B$107:$B$232,MATCH('7'!$A$6:$A$1001,Справочно!$A$107:$A$232,))</f>
        <v>#N/A</v>
      </c>
      <c r="H525" s="66">
        <v>7</v>
      </c>
      <c r="I525" s="24"/>
      <c r="J525" s="24"/>
      <c r="K525" s="25"/>
      <c r="L525" s="24"/>
      <c r="M525" s="68" t="e">
        <f>INDEX(Справочно!$D$107:$D$232,MATCH('7'!$A$6:$A$1001,Справочно!$A$107:$A$232,))</f>
        <v>#N/A</v>
      </c>
      <c r="N525" s="67" t="e">
        <f>INDEX(Справочно!$C$107:$C$232,MATCH('7'!$A$6:$A$1001,Справочно!$A$107:$A$232,))</f>
        <v>#N/A</v>
      </c>
    </row>
    <row r="526" spans="1:14" s="28" customFormat="1" x14ac:dyDescent="0.25">
      <c r="A526" s="70"/>
      <c r="B526" s="24"/>
      <c r="C526" s="25"/>
      <c r="D526" s="24"/>
      <c r="E526" s="24"/>
      <c r="F526" s="24"/>
      <c r="G526" s="67" t="e">
        <f>INDEX(Справочно!$B$107:$B$232,MATCH('7'!$A$6:$A$1001,Справочно!$A$107:$A$232,))</f>
        <v>#N/A</v>
      </c>
      <c r="H526" s="66">
        <v>7</v>
      </c>
      <c r="I526" s="24"/>
      <c r="J526" s="24"/>
      <c r="K526" s="25"/>
      <c r="L526" s="24"/>
      <c r="M526" s="68" t="e">
        <f>INDEX(Справочно!$D$107:$D$232,MATCH('7'!$A$6:$A$1001,Справочно!$A$107:$A$232,))</f>
        <v>#N/A</v>
      </c>
      <c r="N526" s="67" t="e">
        <f>INDEX(Справочно!$C$107:$C$232,MATCH('7'!$A$6:$A$1001,Справочно!$A$107:$A$232,))</f>
        <v>#N/A</v>
      </c>
    </row>
    <row r="527" spans="1:14" s="28" customFormat="1" x14ac:dyDescent="0.25">
      <c r="A527" s="70"/>
      <c r="B527" s="24"/>
      <c r="C527" s="25"/>
      <c r="D527" s="24"/>
      <c r="E527" s="24"/>
      <c r="F527" s="24"/>
      <c r="G527" s="67" t="e">
        <f>INDEX(Справочно!$B$107:$B$232,MATCH('7'!$A$6:$A$1001,Справочно!$A$107:$A$232,))</f>
        <v>#N/A</v>
      </c>
      <c r="H527" s="66">
        <v>7</v>
      </c>
      <c r="I527" s="24"/>
      <c r="J527" s="24"/>
      <c r="K527" s="25"/>
      <c r="L527" s="24"/>
      <c r="M527" s="68" t="e">
        <f>INDEX(Справочно!$D$107:$D$232,MATCH('7'!$A$6:$A$1001,Справочно!$A$107:$A$232,))</f>
        <v>#N/A</v>
      </c>
      <c r="N527" s="67" t="e">
        <f>INDEX(Справочно!$C$107:$C$232,MATCH('7'!$A$6:$A$1001,Справочно!$A$107:$A$232,))</f>
        <v>#N/A</v>
      </c>
    </row>
    <row r="528" spans="1:14" s="28" customFormat="1" x14ac:dyDescent="0.25">
      <c r="A528" s="70"/>
      <c r="B528" s="24"/>
      <c r="C528" s="25"/>
      <c r="D528" s="24"/>
      <c r="E528" s="24"/>
      <c r="F528" s="24"/>
      <c r="G528" s="67" t="e">
        <f>INDEX(Справочно!$B$107:$B$232,MATCH('7'!$A$6:$A$1001,Справочно!$A$107:$A$232,))</f>
        <v>#N/A</v>
      </c>
      <c r="H528" s="66">
        <v>7</v>
      </c>
      <c r="I528" s="24"/>
      <c r="J528" s="24"/>
      <c r="K528" s="25"/>
      <c r="L528" s="24"/>
      <c r="M528" s="68" t="e">
        <f>INDEX(Справочно!$D$107:$D$232,MATCH('7'!$A$6:$A$1001,Справочно!$A$107:$A$232,))</f>
        <v>#N/A</v>
      </c>
      <c r="N528" s="67" t="e">
        <f>INDEX(Справочно!$C$107:$C$232,MATCH('7'!$A$6:$A$1001,Справочно!$A$107:$A$232,))</f>
        <v>#N/A</v>
      </c>
    </row>
    <row r="529" spans="1:14" s="28" customFormat="1" x14ac:dyDescent="0.25">
      <c r="A529" s="70"/>
      <c r="B529" s="24"/>
      <c r="C529" s="25"/>
      <c r="D529" s="24"/>
      <c r="E529" s="24"/>
      <c r="F529" s="24"/>
      <c r="G529" s="67" t="e">
        <f>INDEX(Справочно!$B$107:$B$232,MATCH('7'!$A$6:$A$1001,Справочно!$A$107:$A$232,))</f>
        <v>#N/A</v>
      </c>
      <c r="H529" s="66">
        <v>7</v>
      </c>
      <c r="I529" s="24"/>
      <c r="J529" s="24"/>
      <c r="K529" s="25"/>
      <c r="L529" s="24"/>
      <c r="M529" s="68" t="e">
        <f>INDEX(Справочно!$D$107:$D$232,MATCH('7'!$A$6:$A$1001,Справочно!$A$107:$A$232,))</f>
        <v>#N/A</v>
      </c>
      <c r="N529" s="67" t="e">
        <f>INDEX(Справочно!$C$107:$C$232,MATCH('7'!$A$6:$A$1001,Справочно!$A$107:$A$232,))</f>
        <v>#N/A</v>
      </c>
    </row>
    <row r="530" spans="1:14" s="28" customFormat="1" x14ac:dyDescent="0.25">
      <c r="A530" s="70"/>
      <c r="B530" s="24"/>
      <c r="C530" s="25"/>
      <c r="D530" s="24"/>
      <c r="E530" s="24"/>
      <c r="F530" s="24"/>
      <c r="G530" s="67" t="e">
        <f>INDEX(Справочно!$B$107:$B$232,MATCH('7'!$A$6:$A$1001,Справочно!$A$107:$A$232,))</f>
        <v>#N/A</v>
      </c>
      <c r="H530" s="66">
        <v>7</v>
      </c>
      <c r="I530" s="24"/>
      <c r="J530" s="24"/>
      <c r="K530" s="25"/>
      <c r="L530" s="24"/>
      <c r="M530" s="68" t="e">
        <f>INDEX(Справочно!$D$107:$D$232,MATCH('7'!$A$6:$A$1001,Справочно!$A$107:$A$232,))</f>
        <v>#N/A</v>
      </c>
      <c r="N530" s="67" t="e">
        <f>INDEX(Справочно!$C$107:$C$232,MATCH('7'!$A$6:$A$1001,Справочно!$A$107:$A$232,))</f>
        <v>#N/A</v>
      </c>
    </row>
    <row r="531" spans="1:14" s="28" customFormat="1" x14ac:dyDescent="0.25">
      <c r="A531" s="70"/>
      <c r="B531" s="24"/>
      <c r="C531" s="25"/>
      <c r="D531" s="24"/>
      <c r="E531" s="24"/>
      <c r="F531" s="24"/>
      <c r="G531" s="67" t="e">
        <f>INDEX(Справочно!$B$107:$B$232,MATCH('7'!$A$6:$A$1001,Справочно!$A$107:$A$232,))</f>
        <v>#N/A</v>
      </c>
      <c r="H531" s="66">
        <v>7</v>
      </c>
      <c r="I531" s="24"/>
      <c r="J531" s="24"/>
      <c r="K531" s="25"/>
      <c r="L531" s="24"/>
      <c r="M531" s="68" t="e">
        <f>INDEX(Справочно!$D$107:$D$232,MATCH('7'!$A$6:$A$1001,Справочно!$A$107:$A$232,))</f>
        <v>#N/A</v>
      </c>
      <c r="N531" s="67" t="e">
        <f>INDEX(Справочно!$C$107:$C$232,MATCH('7'!$A$6:$A$1001,Справочно!$A$107:$A$232,))</f>
        <v>#N/A</v>
      </c>
    </row>
    <row r="532" spans="1:14" s="28" customFormat="1" x14ac:dyDescent="0.25">
      <c r="A532" s="70"/>
      <c r="B532" s="24"/>
      <c r="C532" s="25"/>
      <c r="D532" s="24"/>
      <c r="E532" s="24"/>
      <c r="F532" s="24"/>
      <c r="G532" s="67" t="e">
        <f>INDEX(Справочно!$B$107:$B$232,MATCH('7'!$A$6:$A$1001,Справочно!$A$107:$A$232,))</f>
        <v>#N/A</v>
      </c>
      <c r="H532" s="66">
        <v>7</v>
      </c>
      <c r="I532" s="24"/>
      <c r="J532" s="24"/>
      <c r="K532" s="25"/>
      <c r="L532" s="24"/>
      <c r="M532" s="68" t="e">
        <f>INDEX(Справочно!$D$107:$D$232,MATCH('7'!$A$6:$A$1001,Справочно!$A$107:$A$232,))</f>
        <v>#N/A</v>
      </c>
      <c r="N532" s="67" t="e">
        <f>INDEX(Справочно!$C$107:$C$232,MATCH('7'!$A$6:$A$1001,Справочно!$A$107:$A$232,))</f>
        <v>#N/A</v>
      </c>
    </row>
    <row r="533" spans="1:14" s="28" customFormat="1" x14ac:dyDescent="0.25">
      <c r="A533" s="70"/>
      <c r="B533" s="24"/>
      <c r="C533" s="25"/>
      <c r="D533" s="24"/>
      <c r="E533" s="24"/>
      <c r="F533" s="24"/>
      <c r="G533" s="67" t="e">
        <f>INDEX(Справочно!$B$107:$B$232,MATCH('7'!$A$6:$A$1001,Справочно!$A$107:$A$232,))</f>
        <v>#N/A</v>
      </c>
      <c r="H533" s="66">
        <v>7</v>
      </c>
      <c r="I533" s="24"/>
      <c r="J533" s="24"/>
      <c r="K533" s="25"/>
      <c r="L533" s="24"/>
      <c r="M533" s="68" t="e">
        <f>INDEX(Справочно!$D$107:$D$232,MATCH('7'!$A$6:$A$1001,Справочно!$A$107:$A$232,))</f>
        <v>#N/A</v>
      </c>
      <c r="N533" s="67" t="e">
        <f>INDEX(Справочно!$C$107:$C$232,MATCH('7'!$A$6:$A$1001,Справочно!$A$107:$A$232,))</f>
        <v>#N/A</v>
      </c>
    </row>
    <row r="534" spans="1:14" s="28" customFormat="1" x14ac:dyDescent="0.25">
      <c r="A534" s="70"/>
      <c r="B534" s="24"/>
      <c r="C534" s="25"/>
      <c r="D534" s="24"/>
      <c r="E534" s="24"/>
      <c r="F534" s="24"/>
      <c r="G534" s="67" t="e">
        <f>INDEX(Справочно!$B$107:$B$232,MATCH('7'!$A$6:$A$1001,Справочно!$A$107:$A$232,))</f>
        <v>#N/A</v>
      </c>
      <c r="H534" s="66">
        <v>7</v>
      </c>
      <c r="I534" s="24"/>
      <c r="J534" s="24"/>
      <c r="K534" s="25"/>
      <c r="L534" s="24"/>
      <c r="M534" s="68" t="e">
        <f>INDEX(Справочно!$D$107:$D$232,MATCH('7'!$A$6:$A$1001,Справочно!$A$107:$A$232,))</f>
        <v>#N/A</v>
      </c>
      <c r="N534" s="67" t="e">
        <f>INDEX(Справочно!$C$107:$C$232,MATCH('7'!$A$6:$A$1001,Справочно!$A$107:$A$232,))</f>
        <v>#N/A</v>
      </c>
    </row>
    <row r="535" spans="1:14" s="28" customFormat="1" x14ac:dyDescent="0.25">
      <c r="A535" s="70"/>
      <c r="B535" s="24"/>
      <c r="C535" s="25"/>
      <c r="D535" s="24"/>
      <c r="E535" s="24"/>
      <c r="F535" s="24"/>
      <c r="G535" s="67" t="e">
        <f>INDEX(Справочно!$B$107:$B$232,MATCH('7'!$A$6:$A$1001,Справочно!$A$107:$A$232,))</f>
        <v>#N/A</v>
      </c>
      <c r="H535" s="66">
        <v>7</v>
      </c>
      <c r="I535" s="24"/>
      <c r="J535" s="24"/>
      <c r="K535" s="25"/>
      <c r="L535" s="24"/>
      <c r="M535" s="68" t="e">
        <f>INDEX(Справочно!$D$107:$D$232,MATCH('7'!$A$6:$A$1001,Справочно!$A$107:$A$232,))</f>
        <v>#N/A</v>
      </c>
      <c r="N535" s="67" t="e">
        <f>INDEX(Справочно!$C$107:$C$232,MATCH('7'!$A$6:$A$1001,Справочно!$A$107:$A$232,))</f>
        <v>#N/A</v>
      </c>
    </row>
    <row r="536" spans="1:14" s="28" customFormat="1" x14ac:dyDescent="0.25">
      <c r="A536" s="70"/>
      <c r="B536" s="24"/>
      <c r="C536" s="25"/>
      <c r="D536" s="24"/>
      <c r="E536" s="24"/>
      <c r="F536" s="24"/>
      <c r="G536" s="67" t="e">
        <f>INDEX(Справочно!$B$107:$B$232,MATCH('7'!$A$6:$A$1001,Справочно!$A$107:$A$232,))</f>
        <v>#N/A</v>
      </c>
      <c r="H536" s="66">
        <v>7</v>
      </c>
      <c r="I536" s="24"/>
      <c r="J536" s="24"/>
      <c r="K536" s="25"/>
      <c r="L536" s="24"/>
      <c r="M536" s="68" t="e">
        <f>INDEX(Справочно!$D$107:$D$232,MATCH('7'!$A$6:$A$1001,Справочно!$A$107:$A$232,))</f>
        <v>#N/A</v>
      </c>
      <c r="N536" s="67" t="e">
        <f>INDEX(Справочно!$C$107:$C$232,MATCH('7'!$A$6:$A$1001,Справочно!$A$107:$A$232,))</f>
        <v>#N/A</v>
      </c>
    </row>
    <row r="537" spans="1:14" s="28" customFormat="1" x14ac:dyDescent="0.25">
      <c r="A537" s="70"/>
      <c r="B537" s="24"/>
      <c r="C537" s="25"/>
      <c r="D537" s="24"/>
      <c r="E537" s="24"/>
      <c r="F537" s="24"/>
      <c r="G537" s="67" t="e">
        <f>INDEX(Справочно!$B$107:$B$232,MATCH('7'!$A$6:$A$1001,Справочно!$A$107:$A$232,))</f>
        <v>#N/A</v>
      </c>
      <c r="H537" s="66">
        <v>7</v>
      </c>
      <c r="I537" s="24"/>
      <c r="J537" s="24"/>
      <c r="K537" s="25"/>
      <c r="L537" s="24"/>
      <c r="M537" s="68" t="e">
        <f>INDEX(Справочно!$D$107:$D$232,MATCH('7'!$A$6:$A$1001,Справочно!$A$107:$A$232,))</f>
        <v>#N/A</v>
      </c>
      <c r="N537" s="67" t="e">
        <f>INDEX(Справочно!$C$107:$C$232,MATCH('7'!$A$6:$A$1001,Справочно!$A$107:$A$232,))</f>
        <v>#N/A</v>
      </c>
    </row>
    <row r="538" spans="1:14" s="28" customFormat="1" x14ac:dyDescent="0.25">
      <c r="A538" s="70"/>
      <c r="B538" s="24"/>
      <c r="C538" s="25"/>
      <c r="D538" s="24"/>
      <c r="E538" s="24"/>
      <c r="F538" s="24"/>
      <c r="G538" s="67" t="e">
        <f>INDEX(Справочно!$B$107:$B$232,MATCH('7'!$A$6:$A$1001,Справочно!$A$107:$A$232,))</f>
        <v>#N/A</v>
      </c>
      <c r="H538" s="66">
        <v>7</v>
      </c>
      <c r="I538" s="24"/>
      <c r="J538" s="24"/>
      <c r="K538" s="25"/>
      <c r="L538" s="24"/>
      <c r="M538" s="68" t="e">
        <f>INDEX(Справочно!$D$107:$D$232,MATCH('7'!$A$6:$A$1001,Справочно!$A$107:$A$232,))</f>
        <v>#N/A</v>
      </c>
      <c r="N538" s="67" t="e">
        <f>INDEX(Справочно!$C$107:$C$232,MATCH('7'!$A$6:$A$1001,Справочно!$A$107:$A$232,))</f>
        <v>#N/A</v>
      </c>
    </row>
    <row r="539" spans="1:14" s="28" customFormat="1" x14ac:dyDescent="0.25">
      <c r="A539" s="70"/>
      <c r="B539" s="24"/>
      <c r="C539" s="25"/>
      <c r="D539" s="24"/>
      <c r="E539" s="24"/>
      <c r="F539" s="24"/>
      <c r="G539" s="67" t="e">
        <f>INDEX(Справочно!$B$107:$B$232,MATCH('7'!$A$6:$A$1001,Справочно!$A$107:$A$232,))</f>
        <v>#N/A</v>
      </c>
      <c r="H539" s="66">
        <v>7</v>
      </c>
      <c r="I539" s="24"/>
      <c r="J539" s="24"/>
      <c r="K539" s="25"/>
      <c r="L539" s="24"/>
      <c r="M539" s="68" t="e">
        <f>INDEX(Справочно!$D$107:$D$232,MATCH('7'!$A$6:$A$1001,Справочно!$A$107:$A$232,))</f>
        <v>#N/A</v>
      </c>
      <c r="N539" s="67" t="e">
        <f>INDEX(Справочно!$C$107:$C$232,MATCH('7'!$A$6:$A$1001,Справочно!$A$107:$A$232,))</f>
        <v>#N/A</v>
      </c>
    </row>
    <row r="540" spans="1:14" s="28" customFormat="1" x14ac:dyDescent="0.25">
      <c r="A540" s="70"/>
      <c r="B540" s="24"/>
      <c r="C540" s="25"/>
      <c r="D540" s="24"/>
      <c r="E540" s="24"/>
      <c r="F540" s="24"/>
      <c r="G540" s="67" t="e">
        <f>INDEX(Справочно!$B$107:$B$232,MATCH('7'!$A$6:$A$1001,Справочно!$A$107:$A$232,))</f>
        <v>#N/A</v>
      </c>
      <c r="H540" s="66">
        <v>7</v>
      </c>
      <c r="I540" s="24"/>
      <c r="J540" s="24"/>
      <c r="K540" s="25"/>
      <c r="L540" s="24"/>
      <c r="M540" s="68" t="e">
        <f>INDEX(Справочно!$D$107:$D$232,MATCH('7'!$A$6:$A$1001,Справочно!$A$107:$A$232,))</f>
        <v>#N/A</v>
      </c>
      <c r="N540" s="67" t="e">
        <f>INDEX(Справочно!$C$107:$C$232,MATCH('7'!$A$6:$A$1001,Справочно!$A$107:$A$232,))</f>
        <v>#N/A</v>
      </c>
    </row>
    <row r="541" spans="1:14" s="28" customFormat="1" x14ac:dyDescent="0.25">
      <c r="A541" s="70"/>
      <c r="B541" s="24"/>
      <c r="C541" s="25"/>
      <c r="D541" s="24"/>
      <c r="E541" s="24"/>
      <c r="F541" s="24"/>
      <c r="G541" s="67" t="e">
        <f>INDEX(Справочно!$B$107:$B$232,MATCH('7'!$A$6:$A$1001,Справочно!$A$107:$A$232,))</f>
        <v>#N/A</v>
      </c>
      <c r="H541" s="66">
        <v>7</v>
      </c>
      <c r="I541" s="24"/>
      <c r="J541" s="24"/>
      <c r="K541" s="25"/>
      <c r="L541" s="24"/>
      <c r="M541" s="68" t="e">
        <f>INDEX(Справочно!$D$107:$D$232,MATCH('7'!$A$6:$A$1001,Справочно!$A$107:$A$232,))</f>
        <v>#N/A</v>
      </c>
      <c r="N541" s="67" t="e">
        <f>INDEX(Справочно!$C$107:$C$232,MATCH('7'!$A$6:$A$1001,Справочно!$A$107:$A$232,))</f>
        <v>#N/A</v>
      </c>
    </row>
    <row r="542" spans="1:14" s="28" customFormat="1" x14ac:dyDescent="0.25">
      <c r="A542" s="70"/>
      <c r="B542" s="24"/>
      <c r="C542" s="25"/>
      <c r="D542" s="24"/>
      <c r="E542" s="24"/>
      <c r="F542" s="24"/>
      <c r="G542" s="67" t="e">
        <f>INDEX(Справочно!$B$107:$B$232,MATCH('7'!$A$6:$A$1001,Справочно!$A$107:$A$232,))</f>
        <v>#N/A</v>
      </c>
      <c r="H542" s="66">
        <v>7</v>
      </c>
      <c r="I542" s="24"/>
      <c r="J542" s="24"/>
      <c r="K542" s="25"/>
      <c r="L542" s="24"/>
      <c r="M542" s="68" t="e">
        <f>INDEX(Справочно!$D$107:$D$232,MATCH('7'!$A$6:$A$1001,Справочно!$A$107:$A$232,))</f>
        <v>#N/A</v>
      </c>
      <c r="N542" s="67" t="e">
        <f>INDEX(Справочно!$C$107:$C$232,MATCH('7'!$A$6:$A$1001,Справочно!$A$107:$A$232,))</f>
        <v>#N/A</v>
      </c>
    </row>
    <row r="543" spans="1:14" s="28" customFormat="1" x14ac:dyDescent="0.25">
      <c r="A543" s="70"/>
      <c r="B543" s="24"/>
      <c r="C543" s="25"/>
      <c r="D543" s="24"/>
      <c r="E543" s="24"/>
      <c r="F543" s="24"/>
      <c r="G543" s="67" t="e">
        <f>INDEX(Справочно!$B$107:$B$232,MATCH('7'!$A$6:$A$1001,Справочно!$A$107:$A$232,))</f>
        <v>#N/A</v>
      </c>
      <c r="H543" s="66">
        <v>7</v>
      </c>
      <c r="I543" s="24"/>
      <c r="J543" s="24"/>
      <c r="K543" s="25"/>
      <c r="L543" s="24"/>
      <c r="M543" s="68" t="e">
        <f>INDEX(Справочно!$D$107:$D$232,MATCH('7'!$A$6:$A$1001,Справочно!$A$107:$A$232,))</f>
        <v>#N/A</v>
      </c>
      <c r="N543" s="67" t="e">
        <f>INDEX(Справочно!$C$107:$C$232,MATCH('7'!$A$6:$A$1001,Справочно!$A$107:$A$232,))</f>
        <v>#N/A</v>
      </c>
    </row>
    <row r="544" spans="1:14" s="28" customFormat="1" x14ac:dyDescent="0.25">
      <c r="A544" s="70"/>
      <c r="B544" s="24"/>
      <c r="C544" s="25"/>
      <c r="D544" s="24"/>
      <c r="E544" s="24"/>
      <c r="F544" s="24"/>
      <c r="G544" s="67" t="e">
        <f>INDEX(Справочно!$B$107:$B$232,MATCH('7'!$A$6:$A$1001,Справочно!$A$107:$A$232,))</f>
        <v>#N/A</v>
      </c>
      <c r="H544" s="66">
        <v>7</v>
      </c>
      <c r="I544" s="24"/>
      <c r="J544" s="24"/>
      <c r="K544" s="25"/>
      <c r="L544" s="24"/>
      <c r="M544" s="68" t="e">
        <f>INDEX(Справочно!$D$107:$D$232,MATCH('7'!$A$6:$A$1001,Справочно!$A$107:$A$232,))</f>
        <v>#N/A</v>
      </c>
      <c r="N544" s="67" t="e">
        <f>INDEX(Справочно!$C$107:$C$232,MATCH('7'!$A$6:$A$1001,Справочно!$A$107:$A$232,))</f>
        <v>#N/A</v>
      </c>
    </row>
    <row r="545" spans="1:14" s="28" customFormat="1" x14ac:dyDescent="0.25">
      <c r="A545" s="70"/>
      <c r="B545" s="24"/>
      <c r="C545" s="25"/>
      <c r="D545" s="24"/>
      <c r="E545" s="24"/>
      <c r="F545" s="24"/>
      <c r="G545" s="67" t="e">
        <f>INDEX(Справочно!$B$107:$B$232,MATCH('7'!$A$6:$A$1001,Справочно!$A$107:$A$232,))</f>
        <v>#N/A</v>
      </c>
      <c r="H545" s="66">
        <v>7</v>
      </c>
      <c r="I545" s="24"/>
      <c r="J545" s="24"/>
      <c r="K545" s="25"/>
      <c r="L545" s="24"/>
      <c r="M545" s="68" t="e">
        <f>INDEX(Справочно!$D$107:$D$232,MATCH('7'!$A$6:$A$1001,Справочно!$A$107:$A$232,))</f>
        <v>#N/A</v>
      </c>
      <c r="N545" s="67" t="e">
        <f>INDEX(Справочно!$C$107:$C$232,MATCH('7'!$A$6:$A$1001,Справочно!$A$107:$A$232,))</f>
        <v>#N/A</v>
      </c>
    </row>
    <row r="546" spans="1:14" s="28" customFormat="1" x14ac:dyDescent="0.25">
      <c r="A546" s="70"/>
      <c r="B546" s="24"/>
      <c r="C546" s="25"/>
      <c r="D546" s="24"/>
      <c r="E546" s="24"/>
      <c r="F546" s="24"/>
      <c r="G546" s="67" t="e">
        <f>INDEX(Справочно!$B$107:$B$232,MATCH('7'!$A$6:$A$1001,Справочно!$A$107:$A$232,))</f>
        <v>#N/A</v>
      </c>
      <c r="H546" s="66">
        <v>7</v>
      </c>
      <c r="I546" s="24"/>
      <c r="J546" s="24"/>
      <c r="K546" s="25"/>
      <c r="L546" s="24"/>
      <c r="M546" s="68" t="e">
        <f>INDEX(Справочно!$D$107:$D$232,MATCH('7'!$A$6:$A$1001,Справочно!$A$107:$A$232,))</f>
        <v>#N/A</v>
      </c>
      <c r="N546" s="67" t="e">
        <f>INDEX(Справочно!$C$107:$C$232,MATCH('7'!$A$6:$A$1001,Справочно!$A$107:$A$232,))</f>
        <v>#N/A</v>
      </c>
    </row>
    <row r="547" spans="1:14" s="28" customFormat="1" x14ac:dyDescent="0.25">
      <c r="A547" s="70"/>
      <c r="B547" s="24"/>
      <c r="C547" s="25"/>
      <c r="D547" s="24"/>
      <c r="E547" s="24"/>
      <c r="F547" s="24"/>
      <c r="G547" s="67" t="e">
        <f>INDEX(Справочно!$B$107:$B$232,MATCH('7'!$A$6:$A$1001,Справочно!$A$107:$A$232,))</f>
        <v>#N/A</v>
      </c>
      <c r="H547" s="66">
        <v>7</v>
      </c>
      <c r="I547" s="24"/>
      <c r="J547" s="24"/>
      <c r="K547" s="25"/>
      <c r="L547" s="24"/>
      <c r="M547" s="68" t="e">
        <f>INDEX(Справочно!$D$107:$D$232,MATCH('7'!$A$6:$A$1001,Справочно!$A$107:$A$232,))</f>
        <v>#N/A</v>
      </c>
      <c r="N547" s="67" t="e">
        <f>INDEX(Справочно!$C$107:$C$232,MATCH('7'!$A$6:$A$1001,Справочно!$A$107:$A$232,))</f>
        <v>#N/A</v>
      </c>
    </row>
    <row r="548" spans="1:14" s="28" customFormat="1" x14ac:dyDescent="0.25">
      <c r="A548" s="70"/>
      <c r="B548" s="24"/>
      <c r="C548" s="25"/>
      <c r="D548" s="24"/>
      <c r="E548" s="24"/>
      <c r="F548" s="24"/>
      <c r="G548" s="67" t="e">
        <f>INDEX(Справочно!$B$107:$B$232,MATCH('7'!$A$6:$A$1001,Справочно!$A$107:$A$232,))</f>
        <v>#N/A</v>
      </c>
      <c r="H548" s="66">
        <v>7</v>
      </c>
      <c r="I548" s="24"/>
      <c r="J548" s="24"/>
      <c r="K548" s="25"/>
      <c r="L548" s="24"/>
      <c r="M548" s="68" t="e">
        <f>INDEX(Справочно!$D$107:$D$232,MATCH('7'!$A$6:$A$1001,Справочно!$A$107:$A$232,))</f>
        <v>#N/A</v>
      </c>
      <c r="N548" s="67" t="e">
        <f>INDEX(Справочно!$C$107:$C$232,MATCH('7'!$A$6:$A$1001,Справочно!$A$107:$A$232,))</f>
        <v>#N/A</v>
      </c>
    </row>
    <row r="549" spans="1:14" s="28" customFormat="1" x14ac:dyDescent="0.25">
      <c r="A549" s="70"/>
      <c r="B549" s="24"/>
      <c r="C549" s="25"/>
      <c r="D549" s="24"/>
      <c r="E549" s="24"/>
      <c r="F549" s="24"/>
      <c r="G549" s="67" t="e">
        <f>INDEX(Справочно!$B$107:$B$232,MATCH('7'!$A$6:$A$1001,Справочно!$A$107:$A$232,))</f>
        <v>#N/A</v>
      </c>
      <c r="H549" s="66">
        <v>7</v>
      </c>
      <c r="I549" s="24"/>
      <c r="J549" s="24"/>
      <c r="K549" s="25"/>
      <c r="L549" s="24"/>
      <c r="M549" s="68" t="e">
        <f>INDEX(Справочно!$D$107:$D$232,MATCH('7'!$A$6:$A$1001,Справочно!$A$107:$A$232,))</f>
        <v>#N/A</v>
      </c>
      <c r="N549" s="67" t="e">
        <f>INDEX(Справочно!$C$107:$C$232,MATCH('7'!$A$6:$A$1001,Справочно!$A$107:$A$232,))</f>
        <v>#N/A</v>
      </c>
    </row>
    <row r="550" spans="1:14" s="28" customFormat="1" x14ac:dyDescent="0.25">
      <c r="A550" s="70"/>
      <c r="B550" s="24"/>
      <c r="C550" s="25"/>
      <c r="D550" s="24"/>
      <c r="E550" s="24"/>
      <c r="F550" s="24"/>
      <c r="G550" s="67" t="e">
        <f>INDEX(Справочно!$B$107:$B$232,MATCH('7'!$A$6:$A$1001,Справочно!$A$107:$A$232,))</f>
        <v>#N/A</v>
      </c>
      <c r="H550" s="66">
        <v>7</v>
      </c>
      <c r="I550" s="24"/>
      <c r="J550" s="24"/>
      <c r="K550" s="25"/>
      <c r="L550" s="24"/>
      <c r="M550" s="68" t="e">
        <f>INDEX(Справочно!$D$107:$D$232,MATCH('7'!$A$6:$A$1001,Справочно!$A$107:$A$232,))</f>
        <v>#N/A</v>
      </c>
      <c r="N550" s="67" t="e">
        <f>INDEX(Справочно!$C$107:$C$232,MATCH('7'!$A$6:$A$1001,Справочно!$A$107:$A$232,))</f>
        <v>#N/A</v>
      </c>
    </row>
    <row r="551" spans="1:14" s="28" customFormat="1" x14ac:dyDescent="0.25">
      <c r="A551" s="70"/>
      <c r="B551" s="24"/>
      <c r="C551" s="25"/>
      <c r="D551" s="24"/>
      <c r="E551" s="24"/>
      <c r="F551" s="24"/>
      <c r="G551" s="67" t="e">
        <f>INDEX(Справочно!$B$107:$B$232,MATCH('7'!$A$6:$A$1001,Справочно!$A$107:$A$232,))</f>
        <v>#N/A</v>
      </c>
      <c r="H551" s="66">
        <v>7</v>
      </c>
      <c r="I551" s="24"/>
      <c r="J551" s="24"/>
      <c r="K551" s="25"/>
      <c r="L551" s="24"/>
      <c r="M551" s="68" t="e">
        <f>INDEX(Справочно!$D$107:$D$232,MATCH('7'!$A$6:$A$1001,Справочно!$A$107:$A$232,))</f>
        <v>#N/A</v>
      </c>
      <c r="N551" s="67" t="e">
        <f>INDEX(Справочно!$C$107:$C$232,MATCH('7'!$A$6:$A$1001,Справочно!$A$107:$A$232,))</f>
        <v>#N/A</v>
      </c>
    </row>
    <row r="552" spans="1:14" s="28" customFormat="1" x14ac:dyDescent="0.25">
      <c r="A552" s="70"/>
      <c r="B552" s="24"/>
      <c r="C552" s="25"/>
      <c r="D552" s="24"/>
      <c r="E552" s="24"/>
      <c r="F552" s="24"/>
      <c r="G552" s="67" t="e">
        <f>INDEX(Справочно!$B$107:$B$232,MATCH('7'!$A$6:$A$1001,Справочно!$A$107:$A$232,))</f>
        <v>#N/A</v>
      </c>
      <c r="H552" s="66">
        <v>7</v>
      </c>
      <c r="I552" s="24"/>
      <c r="J552" s="24"/>
      <c r="K552" s="25"/>
      <c r="L552" s="24"/>
      <c r="M552" s="68" t="e">
        <f>INDEX(Справочно!$D$107:$D$232,MATCH('7'!$A$6:$A$1001,Справочно!$A$107:$A$232,))</f>
        <v>#N/A</v>
      </c>
      <c r="N552" s="67" t="e">
        <f>INDEX(Справочно!$C$107:$C$232,MATCH('7'!$A$6:$A$1001,Справочно!$A$107:$A$232,))</f>
        <v>#N/A</v>
      </c>
    </row>
    <row r="553" spans="1:14" s="28" customFormat="1" x14ac:dyDescent="0.25">
      <c r="A553" s="70"/>
      <c r="B553" s="24"/>
      <c r="C553" s="25"/>
      <c r="D553" s="24"/>
      <c r="E553" s="24"/>
      <c r="F553" s="24"/>
      <c r="G553" s="67" t="e">
        <f>INDEX(Справочно!$B$107:$B$232,MATCH('7'!$A$6:$A$1001,Справочно!$A$107:$A$232,))</f>
        <v>#N/A</v>
      </c>
      <c r="H553" s="66">
        <v>7</v>
      </c>
      <c r="I553" s="24"/>
      <c r="J553" s="24"/>
      <c r="K553" s="25"/>
      <c r="L553" s="24"/>
      <c r="M553" s="68" t="e">
        <f>INDEX(Справочно!$D$107:$D$232,MATCH('7'!$A$6:$A$1001,Справочно!$A$107:$A$232,))</f>
        <v>#N/A</v>
      </c>
      <c r="N553" s="67" t="e">
        <f>INDEX(Справочно!$C$107:$C$232,MATCH('7'!$A$6:$A$1001,Справочно!$A$107:$A$232,))</f>
        <v>#N/A</v>
      </c>
    </row>
    <row r="554" spans="1:14" s="28" customFormat="1" x14ac:dyDescent="0.25">
      <c r="A554" s="70"/>
      <c r="B554" s="24"/>
      <c r="C554" s="25"/>
      <c r="D554" s="24"/>
      <c r="E554" s="24"/>
      <c r="F554" s="24"/>
      <c r="G554" s="67" t="e">
        <f>INDEX(Справочно!$B$107:$B$232,MATCH('7'!$A$6:$A$1001,Справочно!$A$107:$A$232,))</f>
        <v>#N/A</v>
      </c>
      <c r="H554" s="66">
        <v>7</v>
      </c>
      <c r="I554" s="24"/>
      <c r="J554" s="24"/>
      <c r="K554" s="25"/>
      <c r="L554" s="24"/>
      <c r="M554" s="68" t="e">
        <f>INDEX(Справочно!$D$107:$D$232,MATCH('7'!$A$6:$A$1001,Справочно!$A$107:$A$232,))</f>
        <v>#N/A</v>
      </c>
      <c r="N554" s="67" t="e">
        <f>INDEX(Справочно!$C$107:$C$232,MATCH('7'!$A$6:$A$1001,Справочно!$A$107:$A$232,))</f>
        <v>#N/A</v>
      </c>
    </row>
    <row r="555" spans="1:14" s="28" customFormat="1" x14ac:dyDescent="0.25">
      <c r="A555" s="70"/>
      <c r="B555" s="24"/>
      <c r="C555" s="25"/>
      <c r="D555" s="24"/>
      <c r="E555" s="24"/>
      <c r="F555" s="24"/>
      <c r="G555" s="67" t="e">
        <f>INDEX(Справочно!$B$107:$B$232,MATCH('7'!$A$6:$A$1001,Справочно!$A$107:$A$232,))</f>
        <v>#N/A</v>
      </c>
      <c r="H555" s="66">
        <v>7</v>
      </c>
      <c r="I555" s="24"/>
      <c r="J555" s="24"/>
      <c r="K555" s="25"/>
      <c r="L555" s="24"/>
      <c r="M555" s="68" t="e">
        <f>INDEX(Справочно!$D$107:$D$232,MATCH('7'!$A$6:$A$1001,Справочно!$A$107:$A$232,))</f>
        <v>#N/A</v>
      </c>
      <c r="N555" s="67" t="e">
        <f>INDEX(Справочно!$C$107:$C$232,MATCH('7'!$A$6:$A$1001,Справочно!$A$107:$A$232,))</f>
        <v>#N/A</v>
      </c>
    </row>
    <row r="556" spans="1:14" s="28" customFormat="1" x14ac:dyDescent="0.25">
      <c r="A556" s="70"/>
      <c r="B556" s="24"/>
      <c r="C556" s="25"/>
      <c r="D556" s="24"/>
      <c r="E556" s="24"/>
      <c r="F556" s="24"/>
      <c r="G556" s="67" t="e">
        <f>INDEX(Справочно!$B$107:$B$232,MATCH('7'!$A$6:$A$1001,Справочно!$A$107:$A$232,))</f>
        <v>#N/A</v>
      </c>
      <c r="H556" s="66">
        <v>7</v>
      </c>
      <c r="I556" s="24"/>
      <c r="J556" s="24"/>
      <c r="K556" s="25"/>
      <c r="L556" s="24"/>
      <c r="M556" s="68" t="e">
        <f>INDEX(Справочно!$D$107:$D$232,MATCH('7'!$A$6:$A$1001,Справочно!$A$107:$A$232,))</f>
        <v>#N/A</v>
      </c>
      <c r="N556" s="67" t="e">
        <f>INDEX(Справочно!$C$107:$C$232,MATCH('7'!$A$6:$A$1001,Справочно!$A$107:$A$232,))</f>
        <v>#N/A</v>
      </c>
    </row>
    <row r="557" spans="1:14" s="28" customFormat="1" x14ac:dyDescent="0.25">
      <c r="A557" s="70"/>
      <c r="B557" s="24"/>
      <c r="C557" s="25"/>
      <c r="D557" s="24"/>
      <c r="E557" s="24"/>
      <c r="F557" s="24"/>
      <c r="G557" s="67" t="e">
        <f>INDEX(Справочно!$B$107:$B$232,MATCH('7'!$A$6:$A$1001,Справочно!$A$107:$A$232,))</f>
        <v>#N/A</v>
      </c>
      <c r="H557" s="66">
        <v>7</v>
      </c>
      <c r="I557" s="24"/>
      <c r="J557" s="24"/>
      <c r="K557" s="25"/>
      <c r="L557" s="24"/>
      <c r="M557" s="68" t="e">
        <f>INDEX(Справочно!$D$107:$D$232,MATCH('7'!$A$6:$A$1001,Справочно!$A$107:$A$232,))</f>
        <v>#N/A</v>
      </c>
      <c r="N557" s="67" t="e">
        <f>INDEX(Справочно!$C$107:$C$232,MATCH('7'!$A$6:$A$1001,Справочно!$A$107:$A$232,))</f>
        <v>#N/A</v>
      </c>
    </row>
    <row r="558" spans="1:14" s="28" customFormat="1" x14ac:dyDescent="0.25">
      <c r="A558" s="70"/>
      <c r="B558" s="24"/>
      <c r="C558" s="25"/>
      <c r="D558" s="24"/>
      <c r="E558" s="24"/>
      <c r="F558" s="24"/>
      <c r="G558" s="67" t="e">
        <f>INDEX(Справочно!$B$107:$B$232,MATCH('7'!$A$6:$A$1001,Справочно!$A$107:$A$232,))</f>
        <v>#N/A</v>
      </c>
      <c r="H558" s="66">
        <v>7</v>
      </c>
      <c r="I558" s="24"/>
      <c r="J558" s="24"/>
      <c r="K558" s="25"/>
      <c r="L558" s="24"/>
      <c r="M558" s="68" t="e">
        <f>INDEX(Справочно!$D$107:$D$232,MATCH('7'!$A$6:$A$1001,Справочно!$A$107:$A$232,))</f>
        <v>#N/A</v>
      </c>
      <c r="N558" s="67" t="e">
        <f>INDEX(Справочно!$C$107:$C$232,MATCH('7'!$A$6:$A$1001,Справочно!$A$107:$A$232,))</f>
        <v>#N/A</v>
      </c>
    </row>
    <row r="559" spans="1:14" s="28" customFormat="1" x14ac:dyDescent="0.25">
      <c r="A559" s="70"/>
      <c r="B559" s="24"/>
      <c r="C559" s="25"/>
      <c r="D559" s="24"/>
      <c r="E559" s="24"/>
      <c r="F559" s="24"/>
      <c r="G559" s="67" t="e">
        <f>INDEX(Справочно!$B$107:$B$232,MATCH('7'!$A$6:$A$1001,Справочно!$A$107:$A$232,))</f>
        <v>#N/A</v>
      </c>
      <c r="H559" s="66">
        <v>7</v>
      </c>
      <c r="I559" s="24"/>
      <c r="J559" s="24"/>
      <c r="K559" s="25"/>
      <c r="L559" s="24"/>
      <c r="M559" s="68" t="e">
        <f>INDEX(Справочно!$D$107:$D$232,MATCH('7'!$A$6:$A$1001,Справочно!$A$107:$A$232,))</f>
        <v>#N/A</v>
      </c>
      <c r="N559" s="67" t="e">
        <f>INDEX(Справочно!$C$107:$C$232,MATCH('7'!$A$6:$A$1001,Справочно!$A$107:$A$232,))</f>
        <v>#N/A</v>
      </c>
    </row>
    <row r="560" spans="1:14" s="28" customFormat="1" x14ac:dyDescent="0.25">
      <c r="A560" s="70"/>
      <c r="B560" s="24"/>
      <c r="C560" s="25"/>
      <c r="D560" s="24"/>
      <c r="E560" s="24"/>
      <c r="F560" s="24"/>
      <c r="G560" s="67" t="e">
        <f>INDEX(Справочно!$B$107:$B$232,MATCH('7'!$A$6:$A$1001,Справочно!$A$107:$A$232,))</f>
        <v>#N/A</v>
      </c>
      <c r="H560" s="66">
        <v>7</v>
      </c>
      <c r="I560" s="24"/>
      <c r="J560" s="24"/>
      <c r="K560" s="25"/>
      <c r="L560" s="24"/>
      <c r="M560" s="68" t="e">
        <f>INDEX(Справочно!$D$107:$D$232,MATCH('7'!$A$6:$A$1001,Справочно!$A$107:$A$232,))</f>
        <v>#N/A</v>
      </c>
      <c r="N560" s="67" t="e">
        <f>INDEX(Справочно!$C$107:$C$232,MATCH('7'!$A$6:$A$1001,Справочно!$A$107:$A$232,))</f>
        <v>#N/A</v>
      </c>
    </row>
    <row r="561" spans="1:14" s="28" customFormat="1" x14ac:dyDescent="0.25">
      <c r="A561" s="70"/>
      <c r="B561" s="24"/>
      <c r="C561" s="25"/>
      <c r="D561" s="24"/>
      <c r="E561" s="24"/>
      <c r="F561" s="24"/>
      <c r="G561" s="67" t="e">
        <f>INDEX(Справочно!$B$107:$B$232,MATCH('7'!$A$6:$A$1001,Справочно!$A$107:$A$232,))</f>
        <v>#N/A</v>
      </c>
      <c r="H561" s="66">
        <v>7</v>
      </c>
      <c r="I561" s="24"/>
      <c r="J561" s="24"/>
      <c r="K561" s="25"/>
      <c r="L561" s="24"/>
      <c r="M561" s="68" t="e">
        <f>INDEX(Справочно!$D$107:$D$232,MATCH('7'!$A$6:$A$1001,Справочно!$A$107:$A$232,))</f>
        <v>#N/A</v>
      </c>
      <c r="N561" s="67" t="e">
        <f>INDEX(Справочно!$C$107:$C$232,MATCH('7'!$A$6:$A$1001,Справочно!$A$107:$A$232,))</f>
        <v>#N/A</v>
      </c>
    </row>
    <row r="562" spans="1:14" s="28" customFormat="1" x14ac:dyDescent="0.25">
      <c r="A562" s="70"/>
      <c r="B562" s="24"/>
      <c r="C562" s="25"/>
      <c r="D562" s="24"/>
      <c r="E562" s="24"/>
      <c r="F562" s="24"/>
      <c r="G562" s="67" t="e">
        <f>INDEX(Справочно!$B$107:$B$232,MATCH('7'!$A$6:$A$1001,Справочно!$A$107:$A$232,))</f>
        <v>#N/A</v>
      </c>
      <c r="H562" s="66">
        <v>7</v>
      </c>
      <c r="I562" s="24"/>
      <c r="J562" s="24"/>
      <c r="K562" s="25"/>
      <c r="L562" s="24"/>
      <c r="M562" s="68" t="e">
        <f>INDEX(Справочно!$D$107:$D$232,MATCH('7'!$A$6:$A$1001,Справочно!$A$107:$A$232,))</f>
        <v>#N/A</v>
      </c>
      <c r="N562" s="67" t="e">
        <f>INDEX(Справочно!$C$107:$C$232,MATCH('7'!$A$6:$A$1001,Справочно!$A$107:$A$232,))</f>
        <v>#N/A</v>
      </c>
    </row>
    <row r="563" spans="1:14" s="28" customFormat="1" x14ac:dyDescent="0.25">
      <c r="A563" s="70"/>
      <c r="B563" s="24"/>
      <c r="C563" s="25"/>
      <c r="D563" s="24"/>
      <c r="E563" s="24"/>
      <c r="F563" s="24"/>
      <c r="G563" s="67" t="e">
        <f>INDEX(Справочно!$B$107:$B$232,MATCH('7'!$A$6:$A$1001,Справочно!$A$107:$A$232,))</f>
        <v>#N/A</v>
      </c>
      <c r="H563" s="66">
        <v>7</v>
      </c>
      <c r="I563" s="24"/>
      <c r="J563" s="24"/>
      <c r="K563" s="25"/>
      <c r="L563" s="24"/>
      <c r="M563" s="68" t="e">
        <f>INDEX(Справочно!$D$107:$D$232,MATCH('7'!$A$6:$A$1001,Справочно!$A$107:$A$232,))</f>
        <v>#N/A</v>
      </c>
      <c r="N563" s="67" t="e">
        <f>INDEX(Справочно!$C$107:$C$232,MATCH('7'!$A$6:$A$1001,Справочно!$A$107:$A$232,))</f>
        <v>#N/A</v>
      </c>
    </row>
    <row r="564" spans="1:14" s="28" customFormat="1" x14ac:dyDescent="0.25">
      <c r="A564" s="70"/>
      <c r="B564" s="24"/>
      <c r="C564" s="25"/>
      <c r="D564" s="24"/>
      <c r="E564" s="24"/>
      <c r="F564" s="24"/>
      <c r="G564" s="67" t="e">
        <f>INDEX(Справочно!$B$107:$B$232,MATCH('7'!$A$6:$A$1001,Справочно!$A$107:$A$232,))</f>
        <v>#N/A</v>
      </c>
      <c r="H564" s="66">
        <v>7</v>
      </c>
      <c r="I564" s="24"/>
      <c r="J564" s="24"/>
      <c r="K564" s="25"/>
      <c r="L564" s="24"/>
      <c r="M564" s="68" t="e">
        <f>INDEX(Справочно!$D$107:$D$232,MATCH('7'!$A$6:$A$1001,Справочно!$A$107:$A$232,))</f>
        <v>#N/A</v>
      </c>
      <c r="N564" s="67" t="e">
        <f>INDEX(Справочно!$C$107:$C$232,MATCH('7'!$A$6:$A$1001,Справочно!$A$107:$A$232,))</f>
        <v>#N/A</v>
      </c>
    </row>
    <row r="565" spans="1:14" s="28" customFormat="1" x14ac:dyDescent="0.25">
      <c r="A565" s="70"/>
      <c r="B565" s="24"/>
      <c r="C565" s="25"/>
      <c r="D565" s="24"/>
      <c r="E565" s="24"/>
      <c r="F565" s="24"/>
      <c r="G565" s="67" t="e">
        <f>INDEX(Справочно!$B$107:$B$232,MATCH('7'!$A$6:$A$1001,Справочно!$A$107:$A$232,))</f>
        <v>#N/A</v>
      </c>
      <c r="H565" s="66">
        <v>7</v>
      </c>
      <c r="I565" s="24"/>
      <c r="J565" s="24"/>
      <c r="K565" s="25"/>
      <c r="L565" s="24"/>
      <c r="M565" s="68" t="e">
        <f>INDEX(Справочно!$D$107:$D$232,MATCH('7'!$A$6:$A$1001,Справочно!$A$107:$A$232,))</f>
        <v>#N/A</v>
      </c>
      <c r="N565" s="67" t="e">
        <f>INDEX(Справочно!$C$107:$C$232,MATCH('7'!$A$6:$A$1001,Справочно!$A$107:$A$232,))</f>
        <v>#N/A</v>
      </c>
    </row>
    <row r="566" spans="1:14" s="28" customFormat="1" x14ac:dyDescent="0.25">
      <c r="A566" s="70"/>
      <c r="B566" s="24"/>
      <c r="C566" s="25"/>
      <c r="D566" s="24"/>
      <c r="E566" s="24"/>
      <c r="F566" s="24"/>
      <c r="G566" s="67" t="e">
        <f>INDEX(Справочно!$B$107:$B$232,MATCH('7'!$A$6:$A$1001,Справочно!$A$107:$A$232,))</f>
        <v>#N/A</v>
      </c>
      <c r="H566" s="66">
        <v>7</v>
      </c>
      <c r="I566" s="24"/>
      <c r="J566" s="24"/>
      <c r="K566" s="25"/>
      <c r="L566" s="24"/>
      <c r="M566" s="68" t="e">
        <f>INDEX(Справочно!$D$107:$D$232,MATCH('7'!$A$6:$A$1001,Справочно!$A$107:$A$232,))</f>
        <v>#N/A</v>
      </c>
      <c r="N566" s="67" t="e">
        <f>INDEX(Справочно!$C$107:$C$232,MATCH('7'!$A$6:$A$1001,Справочно!$A$107:$A$232,))</f>
        <v>#N/A</v>
      </c>
    </row>
    <row r="567" spans="1:14" s="28" customFormat="1" x14ac:dyDescent="0.25">
      <c r="A567" s="70"/>
      <c r="B567" s="24"/>
      <c r="C567" s="25"/>
      <c r="D567" s="24"/>
      <c r="E567" s="24"/>
      <c r="F567" s="24"/>
      <c r="G567" s="67" t="e">
        <f>INDEX(Справочно!$B$107:$B$232,MATCH('7'!$A$6:$A$1001,Справочно!$A$107:$A$232,))</f>
        <v>#N/A</v>
      </c>
      <c r="H567" s="66">
        <v>7</v>
      </c>
      <c r="I567" s="24"/>
      <c r="J567" s="24"/>
      <c r="K567" s="25"/>
      <c r="L567" s="24"/>
      <c r="M567" s="68" t="e">
        <f>INDEX(Справочно!$D$107:$D$232,MATCH('7'!$A$6:$A$1001,Справочно!$A$107:$A$232,))</f>
        <v>#N/A</v>
      </c>
      <c r="N567" s="67" t="e">
        <f>INDEX(Справочно!$C$107:$C$232,MATCH('7'!$A$6:$A$1001,Справочно!$A$107:$A$232,))</f>
        <v>#N/A</v>
      </c>
    </row>
    <row r="568" spans="1:14" s="28" customFormat="1" x14ac:dyDescent="0.25">
      <c r="A568" s="70"/>
      <c r="B568" s="24"/>
      <c r="C568" s="25"/>
      <c r="D568" s="24"/>
      <c r="E568" s="24"/>
      <c r="F568" s="24"/>
      <c r="G568" s="67" t="e">
        <f>INDEX(Справочно!$B$107:$B$232,MATCH('7'!$A$6:$A$1001,Справочно!$A$107:$A$232,))</f>
        <v>#N/A</v>
      </c>
      <c r="H568" s="66">
        <v>7</v>
      </c>
      <c r="I568" s="24"/>
      <c r="J568" s="24"/>
      <c r="K568" s="25"/>
      <c r="L568" s="24"/>
      <c r="M568" s="68" t="e">
        <f>INDEX(Справочно!$D$107:$D$232,MATCH('7'!$A$6:$A$1001,Справочно!$A$107:$A$232,))</f>
        <v>#N/A</v>
      </c>
      <c r="N568" s="67" t="e">
        <f>INDEX(Справочно!$C$107:$C$232,MATCH('7'!$A$6:$A$1001,Справочно!$A$107:$A$232,))</f>
        <v>#N/A</v>
      </c>
    </row>
    <row r="569" spans="1:14" s="28" customFormat="1" x14ac:dyDescent="0.25">
      <c r="A569" s="70"/>
      <c r="B569" s="24"/>
      <c r="C569" s="25"/>
      <c r="D569" s="24"/>
      <c r="E569" s="24"/>
      <c r="F569" s="24"/>
      <c r="G569" s="67" t="e">
        <f>INDEX(Справочно!$B$107:$B$232,MATCH('7'!$A$6:$A$1001,Справочно!$A$107:$A$232,))</f>
        <v>#N/A</v>
      </c>
      <c r="H569" s="66">
        <v>7</v>
      </c>
      <c r="I569" s="24"/>
      <c r="J569" s="24"/>
      <c r="K569" s="25"/>
      <c r="L569" s="24"/>
      <c r="M569" s="68" t="e">
        <f>INDEX(Справочно!$D$107:$D$232,MATCH('7'!$A$6:$A$1001,Справочно!$A$107:$A$232,))</f>
        <v>#N/A</v>
      </c>
      <c r="N569" s="67" t="e">
        <f>INDEX(Справочно!$C$107:$C$232,MATCH('7'!$A$6:$A$1001,Справочно!$A$107:$A$232,))</f>
        <v>#N/A</v>
      </c>
    </row>
    <row r="570" spans="1:14" s="28" customFormat="1" x14ac:dyDescent="0.25">
      <c r="A570" s="70"/>
      <c r="B570" s="24"/>
      <c r="C570" s="25"/>
      <c r="D570" s="24"/>
      <c r="E570" s="24"/>
      <c r="F570" s="24"/>
      <c r="G570" s="67" t="e">
        <f>INDEX(Справочно!$B$107:$B$232,MATCH('7'!$A$6:$A$1001,Справочно!$A$107:$A$232,))</f>
        <v>#N/A</v>
      </c>
      <c r="H570" s="66">
        <v>7</v>
      </c>
      <c r="I570" s="24"/>
      <c r="J570" s="24"/>
      <c r="K570" s="25"/>
      <c r="L570" s="24"/>
      <c r="M570" s="68" t="e">
        <f>INDEX(Справочно!$D$107:$D$232,MATCH('7'!$A$6:$A$1001,Справочно!$A$107:$A$232,))</f>
        <v>#N/A</v>
      </c>
      <c r="N570" s="67" t="e">
        <f>INDEX(Справочно!$C$107:$C$232,MATCH('7'!$A$6:$A$1001,Справочно!$A$107:$A$232,))</f>
        <v>#N/A</v>
      </c>
    </row>
    <row r="571" spans="1:14" s="28" customFormat="1" x14ac:dyDescent="0.25">
      <c r="A571" s="70"/>
      <c r="B571" s="24"/>
      <c r="C571" s="25"/>
      <c r="D571" s="24"/>
      <c r="E571" s="24"/>
      <c r="F571" s="24"/>
      <c r="G571" s="67" t="e">
        <f>INDEX(Справочно!$B$107:$B$232,MATCH('7'!$A$6:$A$1001,Справочно!$A$107:$A$232,))</f>
        <v>#N/A</v>
      </c>
      <c r="H571" s="66">
        <v>7</v>
      </c>
      <c r="I571" s="24"/>
      <c r="J571" s="24"/>
      <c r="K571" s="25"/>
      <c r="L571" s="24"/>
      <c r="M571" s="68" t="e">
        <f>INDEX(Справочно!$D$107:$D$232,MATCH('7'!$A$6:$A$1001,Справочно!$A$107:$A$232,))</f>
        <v>#N/A</v>
      </c>
      <c r="N571" s="67" t="e">
        <f>INDEX(Справочно!$C$107:$C$232,MATCH('7'!$A$6:$A$1001,Справочно!$A$107:$A$232,))</f>
        <v>#N/A</v>
      </c>
    </row>
    <row r="572" spans="1:14" s="28" customFormat="1" x14ac:dyDescent="0.25">
      <c r="A572" s="70"/>
      <c r="B572" s="24"/>
      <c r="C572" s="25"/>
      <c r="D572" s="24"/>
      <c r="E572" s="24"/>
      <c r="F572" s="24"/>
      <c r="G572" s="67" t="e">
        <f>INDEX(Справочно!$B$107:$B$232,MATCH('7'!$A$6:$A$1001,Справочно!$A$107:$A$232,))</f>
        <v>#N/A</v>
      </c>
      <c r="H572" s="66">
        <v>7</v>
      </c>
      <c r="I572" s="24"/>
      <c r="J572" s="24"/>
      <c r="K572" s="25"/>
      <c r="L572" s="24"/>
      <c r="M572" s="68" t="e">
        <f>INDEX(Справочно!$D$107:$D$232,MATCH('7'!$A$6:$A$1001,Справочно!$A$107:$A$232,))</f>
        <v>#N/A</v>
      </c>
      <c r="N572" s="67" t="e">
        <f>INDEX(Справочно!$C$107:$C$232,MATCH('7'!$A$6:$A$1001,Справочно!$A$107:$A$232,))</f>
        <v>#N/A</v>
      </c>
    </row>
    <row r="573" spans="1:14" s="28" customFormat="1" x14ac:dyDescent="0.25">
      <c r="A573" s="70"/>
      <c r="B573" s="24"/>
      <c r="C573" s="25"/>
      <c r="D573" s="24"/>
      <c r="E573" s="24"/>
      <c r="F573" s="24"/>
      <c r="G573" s="67" t="e">
        <f>INDEX(Справочно!$B$107:$B$232,MATCH('7'!$A$6:$A$1001,Справочно!$A$107:$A$232,))</f>
        <v>#N/A</v>
      </c>
      <c r="H573" s="66">
        <v>7</v>
      </c>
      <c r="I573" s="24"/>
      <c r="J573" s="24"/>
      <c r="K573" s="25"/>
      <c r="L573" s="24"/>
      <c r="M573" s="68" t="e">
        <f>INDEX(Справочно!$D$107:$D$232,MATCH('7'!$A$6:$A$1001,Справочно!$A$107:$A$232,))</f>
        <v>#N/A</v>
      </c>
      <c r="N573" s="67" t="e">
        <f>INDEX(Справочно!$C$107:$C$232,MATCH('7'!$A$6:$A$1001,Справочно!$A$107:$A$232,))</f>
        <v>#N/A</v>
      </c>
    </row>
    <row r="574" spans="1:14" s="28" customFormat="1" x14ac:dyDescent="0.25">
      <c r="A574" s="70"/>
      <c r="B574" s="24"/>
      <c r="C574" s="25"/>
      <c r="D574" s="24"/>
      <c r="E574" s="24"/>
      <c r="F574" s="24"/>
      <c r="G574" s="67" t="e">
        <f>INDEX(Справочно!$B$107:$B$232,MATCH('7'!$A$6:$A$1001,Справочно!$A$107:$A$232,))</f>
        <v>#N/A</v>
      </c>
      <c r="H574" s="66">
        <v>7</v>
      </c>
      <c r="I574" s="24"/>
      <c r="J574" s="24"/>
      <c r="K574" s="25"/>
      <c r="L574" s="24"/>
      <c r="M574" s="68" t="e">
        <f>INDEX(Справочно!$D$107:$D$232,MATCH('7'!$A$6:$A$1001,Справочно!$A$107:$A$232,))</f>
        <v>#N/A</v>
      </c>
      <c r="N574" s="67" t="e">
        <f>INDEX(Справочно!$C$107:$C$232,MATCH('7'!$A$6:$A$1001,Справочно!$A$107:$A$232,))</f>
        <v>#N/A</v>
      </c>
    </row>
    <row r="575" spans="1:14" s="28" customFormat="1" x14ac:dyDescent="0.25">
      <c r="A575" s="70"/>
      <c r="B575" s="24"/>
      <c r="C575" s="25"/>
      <c r="D575" s="24"/>
      <c r="E575" s="24"/>
      <c r="F575" s="24"/>
      <c r="G575" s="67" t="e">
        <f>INDEX(Справочно!$B$107:$B$232,MATCH('7'!$A$6:$A$1001,Справочно!$A$107:$A$232,))</f>
        <v>#N/A</v>
      </c>
      <c r="H575" s="66">
        <v>7</v>
      </c>
      <c r="I575" s="24"/>
      <c r="J575" s="24"/>
      <c r="K575" s="25"/>
      <c r="L575" s="24"/>
      <c r="M575" s="68" t="e">
        <f>INDEX(Справочно!$D$107:$D$232,MATCH('7'!$A$6:$A$1001,Справочно!$A$107:$A$232,))</f>
        <v>#N/A</v>
      </c>
      <c r="N575" s="67" t="e">
        <f>INDEX(Справочно!$C$107:$C$232,MATCH('7'!$A$6:$A$1001,Справочно!$A$107:$A$232,))</f>
        <v>#N/A</v>
      </c>
    </row>
    <row r="576" spans="1:14" s="28" customFormat="1" x14ac:dyDescent="0.25">
      <c r="A576" s="70"/>
      <c r="B576" s="24"/>
      <c r="C576" s="25"/>
      <c r="D576" s="24"/>
      <c r="E576" s="24"/>
      <c r="F576" s="24"/>
      <c r="G576" s="67" t="e">
        <f>INDEX(Справочно!$B$107:$B$232,MATCH('7'!$A$6:$A$1001,Справочно!$A$107:$A$232,))</f>
        <v>#N/A</v>
      </c>
      <c r="H576" s="66">
        <v>7</v>
      </c>
      <c r="I576" s="24"/>
      <c r="J576" s="24"/>
      <c r="K576" s="25"/>
      <c r="L576" s="24"/>
      <c r="M576" s="68" t="e">
        <f>INDEX(Справочно!$D$107:$D$232,MATCH('7'!$A$6:$A$1001,Справочно!$A$107:$A$232,))</f>
        <v>#N/A</v>
      </c>
      <c r="N576" s="67" t="e">
        <f>INDEX(Справочно!$C$107:$C$232,MATCH('7'!$A$6:$A$1001,Справочно!$A$107:$A$232,))</f>
        <v>#N/A</v>
      </c>
    </row>
    <row r="577" spans="1:14" s="28" customFormat="1" x14ac:dyDescent="0.25">
      <c r="A577" s="70"/>
      <c r="B577" s="24"/>
      <c r="C577" s="25"/>
      <c r="D577" s="24"/>
      <c r="E577" s="24"/>
      <c r="F577" s="24"/>
      <c r="G577" s="67" t="e">
        <f>INDEX(Справочно!$B$107:$B$232,MATCH('7'!$A$6:$A$1001,Справочно!$A$107:$A$232,))</f>
        <v>#N/A</v>
      </c>
      <c r="H577" s="66">
        <v>7</v>
      </c>
      <c r="I577" s="24"/>
      <c r="J577" s="24"/>
      <c r="K577" s="25"/>
      <c r="L577" s="24"/>
      <c r="M577" s="68" t="e">
        <f>INDEX(Справочно!$D$107:$D$232,MATCH('7'!$A$6:$A$1001,Справочно!$A$107:$A$232,))</f>
        <v>#N/A</v>
      </c>
      <c r="N577" s="67" t="e">
        <f>INDEX(Справочно!$C$107:$C$232,MATCH('7'!$A$6:$A$1001,Справочно!$A$107:$A$232,))</f>
        <v>#N/A</v>
      </c>
    </row>
    <row r="578" spans="1:14" s="28" customFormat="1" x14ac:dyDescent="0.25">
      <c r="A578" s="70"/>
      <c r="B578" s="24"/>
      <c r="C578" s="25"/>
      <c r="D578" s="24"/>
      <c r="E578" s="24"/>
      <c r="F578" s="24"/>
      <c r="G578" s="67" t="e">
        <f>INDEX(Справочно!$B$107:$B$232,MATCH('7'!$A$6:$A$1001,Справочно!$A$107:$A$232,))</f>
        <v>#N/A</v>
      </c>
      <c r="H578" s="66">
        <v>7</v>
      </c>
      <c r="I578" s="24"/>
      <c r="J578" s="24"/>
      <c r="K578" s="25"/>
      <c r="L578" s="24"/>
      <c r="M578" s="68" t="e">
        <f>INDEX(Справочно!$D$107:$D$232,MATCH('7'!$A$6:$A$1001,Справочно!$A$107:$A$232,))</f>
        <v>#N/A</v>
      </c>
      <c r="N578" s="67" t="e">
        <f>INDEX(Справочно!$C$107:$C$232,MATCH('7'!$A$6:$A$1001,Справочно!$A$107:$A$232,))</f>
        <v>#N/A</v>
      </c>
    </row>
    <row r="579" spans="1:14" s="28" customFormat="1" x14ac:dyDescent="0.25">
      <c r="A579" s="70"/>
      <c r="B579" s="24"/>
      <c r="C579" s="25"/>
      <c r="D579" s="24"/>
      <c r="E579" s="24"/>
      <c r="F579" s="24"/>
      <c r="G579" s="67" t="e">
        <f>INDEX(Справочно!$B$107:$B$232,MATCH('7'!$A$6:$A$1001,Справочно!$A$107:$A$232,))</f>
        <v>#N/A</v>
      </c>
      <c r="H579" s="66">
        <v>7</v>
      </c>
      <c r="I579" s="24"/>
      <c r="J579" s="24"/>
      <c r="K579" s="25"/>
      <c r="L579" s="24"/>
      <c r="M579" s="68" t="e">
        <f>INDEX(Справочно!$D$107:$D$232,MATCH('7'!$A$6:$A$1001,Справочно!$A$107:$A$232,))</f>
        <v>#N/A</v>
      </c>
      <c r="N579" s="67" t="e">
        <f>INDEX(Справочно!$C$107:$C$232,MATCH('7'!$A$6:$A$1001,Справочно!$A$107:$A$232,))</f>
        <v>#N/A</v>
      </c>
    </row>
    <row r="580" spans="1:14" s="28" customFormat="1" x14ac:dyDescent="0.25">
      <c r="A580" s="70"/>
      <c r="B580" s="24"/>
      <c r="C580" s="25"/>
      <c r="D580" s="24"/>
      <c r="E580" s="24"/>
      <c r="F580" s="24"/>
      <c r="G580" s="67" t="e">
        <f>INDEX(Справочно!$B$107:$B$232,MATCH('7'!$A$6:$A$1001,Справочно!$A$107:$A$232,))</f>
        <v>#N/A</v>
      </c>
      <c r="H580" s="66">
        <v>7</v>
      </c>
      <c r="I580" s="24"/>
      <c r="J580" s="24"/>
      <c r="K580" s="25"/>
      <c r="L580" s="24"/>
      <c r="M580" s="68" t="e">
        <f>INDEX(Справочно!$D$107:$D$232,MATCH('7'!$A$6:$A$1001,Справочно!$A$107:$A$232,))</f>
        <v>#N/A</v>
      </c>
      <c r="N580" s="67" t="e">
        <f>INDEX(Справочно!$C$107:$C$232,MATCH('7'!$A$6:$A$1001,Справочно!$A$107:$A$232,))</f>
        <v>#N/A</v>
      </c>
    </row>
    <row r="581" spans="1:14" s="28" customFormat="1" x14ac:dyDescent="0.25">
      <c r="A581" s="70"/>
      <c r="B581" s="24"/>
      <c r="C581" s="25"/>
      <c r="D581" s="24"/>
      <c r="E581" s="24"/>
      <c r="F581" s="24"/>
      <c r="G581" s="67" t="e">
        <f>INDEX(Справочно!$B$107:$B$232,MATCH('7'!$A$6:$A$1001,Справочно!$A$107:$A$232,))</f>
        <v>#N/A</v>
      </c>
      <c r="H581" s="66">
        <v>7</v>
      </c>
      <c r="I581" s="24"/>
      <c r="J581" s="24"/>
      <c r="K581" s="25"/>
      <c r="L581" s="24"/>
      <c r="M581" s="68" t="e">
        <f>INDEX(Справочно!$D$107:$D$232,MATCH('7'!$A$6:$A$1001,Справочно!$A$107:$A$232,))</f>
        <v>#N/A</v>
      </c>
      <c r="N581" s="67" t="e">
        <f>INDEX(Справочно!$C$107:$C$232,MATCH('7'!$A$6:$A$1001,Справочно!$A$107:$A$232,))</f>
        <v>#N/A</v>
      </c>
    </row>
    <row r="582" spans="1:14" s="28" customFormat="1" x14ac:dyDescent="0.25">
      <c r="A582" s="70"/>
      <c r="B582" s="24"/>
      <c r="C582" s="25"/>
      <c r="D582" s="24"/>
      <c r="E582" s="24"/>
      <c r="F582" s="24"/>
      <c r="G582" s="67" t="e">
        <f>INDEX(Справочно!$B$107:$B$232,MATCH('7'!$A$6:$A$1001,Справочно!$A$107:$A$232,))</f>
        <v>#N/A</v>
      </c>
      <c r="H582" s="66">
        <v>7</v>
      </c>
      <c r="I582" s="24"/>
      <c r="J582" s="24"/>
      <c r="K582" s="25"/>
      <c r="L582" s="24"/>
      <c r="M582" s="68" t="e">
        <f>INDEX(Справочно!$D$107:$D$232,MATCH('7'!$A$6:$A$1001,Справочно!$A$107:$A$232,))</f>
        <v>#N/A</v>
      </c>
      <c r="N582" s="67" t="e">
        <f>INDEX(Справочно!$C$107:$C$232,MATCH('7'!$A$6:$A$1001,Справочно!$A$107:$A$232,))</f>
        <v>#N/A</v>
      </c>
    </row>
    <row r="583" spans="1:14" s="28" customFormat="1" x14ac:dyDescent="0.25">
      <c r="A583" s="70"/>
      <c r="B583" s="24"/>
      <c r="C583" s="25"/>
      <c r="D583" s="24"/>
      <c r="E583" s="24"/>
      <c r="F583" s="24"/>
      <c r="G583" s="67" t="e">
        <f>INDEX(Справочно!$B$107:$B$232,MATCH('7'!$A$6:$A$1001,Справочно!$A$107:$A$232,))</f>
        <v>#N/A</v>
      </c>
      <c r="H583" s="66">
        <v>7</v>
      </c>
      <c r="I583" s="24"/>
      <c r="J583" s="24"/>
      <c r="K583" s="25"/>
      <c r="L583" s="24"/>
      <c r="M583" s="68" t="e">
        <f>INDEX(Справочно!$D$107:$D$232,MATCH('7'!$A$6:$A$1001,Справочно!$A$107:$A$232,))</f>
        <v>#N/A</v>
      </c>
      <c r="N583" s="67" t="e">
        <f>INDEX(Справочно!$C$107:$C$232,MATCH('7'!$A$6:$A$1001,Справочно!$A$107:$A$232,))</f>
        <v>#N/A</v>
      </c>
    </row>
    <row r="584" spans="1:14" s="28" customFormat="1" x14ac:dyDescent="0.25">
      <c r="A584" s="70"/>
      <c r="B584" s="24"/>
      <c r="C584" s="25"/>
      <c r="D584" s="24"/>
      <c r="E584" s="24"/>
      <c r="F584" s="24"/>
      <c r="G584" s="67" t="e">
        <f>INDEX(Справочно!$B$107:$B$232,MATCH('7'!$A$6:$A$1001,Справочно!$A$107:$A$232,))</f>
        <v>#N/A</v>
      </c>
      <c r="H584" s="66">
        <v>7</v>
      </c>
      <c r="I584" s="24"/>
      <c r="J584" s="24"/>
      <c r="K584" s="25"/>
      <c r="L584" s="24"/>
      <c r="M584" s="68" t="e">
        <f>INDEX(Справочно!$D$107:$D$232,MATCH('7'!$A$6:$A$1001,Справочно!$A$107:$A$232,))</f>
        <v>#N/A</v>
      </c>
      <c r="N584" s="67" t="e">
        <f>INDEX(Справочно!$C$107:$C$232,MATCH('7'!$A$6:$A$1001,Справочно!$A$107:$A$232,))</f>
        <v>#N/A</v>
      </c>
    </row>
    <row r="585" spans="1:14" s="28" customFormat="1" x14ac:dyDescent="0.25">
      <c r="A585" s="70"/>
      <c r="B585" s="24"/>
      <c r="C585" s="25"/>
      <c r="D585" s="24"/>
      <c r="E585" s="24"/>
      <c r="F585" s="24"/>
      <c r="G585" s="67" t="e">
        <f>INDEX(Справочно!$B$107:$B$232,MATCH('7'!$A$6:$A$1001,Справочно!$A$107:$A$232,))</f>
        <v>#N/A</v>
      </c>
      <c r="H585" s="66">
        <v>7</v>
      </c>
      <c r="I585" s="24"/>
      <c r="J585" s="24"/>
      <c r="K585" s="25"/>
      <c r="L585" s="24"/>
      <c r="M585" s="68" t="e">
        <f>INDEX(Справочно!$D$107:$D$232,MATCH('7'!$A$6:$A$1001,Справочно!$A$107:$A$232,))</f>
        <v>#N/A</v>
      </c>
      <c r="N585" s="67" t="e">
        <f>INDEX(Справочно!$C$107:$C$232,MATCH('7'!$A$6:$A$1001,Справочно!$A$107:$A$232,))</f>
        <v>#N/A</v>
      </c>
    </row>
    <row r="586" spans="1:14" s="28" customFormat="1" x14ac:dyDescent="0.25">
      <c r="A586" s="70"/>
      <c r="B586" s="24"/>
      <c r="C586" s="25"/>
      <c r="D586" s="24"/>
      <c r="E586" s="24"/>
      <c r="F586" s="24"/>
      <c r="G586" s="67" t="e">
        <f>INDEX(Справочно!$B$107:$B$232,MATCH('7'!$A$6:$A$1001,Справочно!$A$107:$A$232,))</f>
        <v>#N/A</v>
      </c>
      <c r="H586" s="66">
        <v>7</v>
      </c>
      <c r="I586" s="24"/>
      <c r="J586" s="24"/>
      <c r="K586" s="25"/>
      <c r="L586" s="24"/>
      <c r="M586" s="68" t="e">
        <f>INDEX(Справочно!$D$107:$D$232,MATCH('7'!$A$6:$A$1001,Справочно!$A$107:$A$232,))</f>
        <v>#N/A</v>
      </c>
      <c r="N586" s="67" t="e">
        <f>INDEX(Справочно!$C$107:$C$232,MATCH('7'!$A$6:$A$1001,Справочно!$A$107:$A$232,))</f>
        <v>#N/A</v>
      </c>
    </row>
    <row r="587" spans="1:14" s="28" customFormat="1" x14ac:dyDescent="0.25">
      <c r="A587" s="70"/>
      <c r="B587" s="24"/>
      <c r="C587" s="25"/>
      <c r="D587" s="24"/>
      <c r="E587" s="24"/>
      <c r="F587" s="24"/>
      <c r="G587" s="67" t="e">
        <f>INDEX(Справочно!$B$107:$B$232,MATCH('7'!$A$6:$A$1001,Справочно!$A$107:$A$232,))</f>
        <v>#N/A</v>
      </c>
      <c r="H587" s="66">
        <v>7</v>
      </c>
      <c r="I587" s="24"/>
      <c r="J587" s="24"/>
      <c r="K587" s="25"/>
      <c r="L587" s="24"/>
      <c r="M587" s="68" t="e">
        <f>INDEX(Справочно!$D$107:$D$232,MATCH('7'!$A$6:$A$1001,Справочно!$A$107:$A$232,))</f>
        <v>#N/A</v>
      </c>
      <c r="N587" s="67" t="e">
        <f>INDEX(Справочно!$C$107:$C$232,MATCH('7'!$A$6:$A$1001,Справочно!$A$107:$A$232,))</f>
        <v>#N/A</v>
      </c>
    </row>
    <row r="588" spans="1:14" s="28" customFormat="1" x14ac:dyDescent="0.25">
      <c r="A588" s="70"/>
      <c r="B588" s="24"/>
      <c r="C588" s="25"/>
      <c r="D588" s="24"/>
      <c r="E588" s="24"/>
      <c r="F588" s="24"/>
      <c r="G588" s="67" t="e">
        <f>INDEX(Справочно!$B$107:$B$232,MATCH('7'!$A$6:$A$1001,Справочно!$A$107:$A$232,))</f>
        <v>#N/A</v>
      </c>
      <c r="H588" s="66">
        <v>7</v>
      </c>
      <c r="I588" s="24"/>
      <c r="J588" s="24"/>
      <c r="K588" s="25"/>
      <c r="L588" s="24"/>
      <c r="M588" s="68" t="e">
        <f>INDEX(Справочно!$D$107:$D$232,MATCH('7'!$A$6:$A$1001,Справочно!$A$107:$A$232,))</f>
        <v>#N/A</v>
      </c>
      <c r="N588" s="67" t="e">
        <f>INDEX(Справочно!$C$107:$C$232,MATCH('7'!$A$6:$A$1001,Справочно!$A$107:$A$232,))</f>
        <v>#N/A</v>
      </c>
    </row>
    <row r="589" spans="1:14" s="28" customFormat="1" x14ac:dyDescent="0.25">
      <c r="A589" s="70"/>
      <c r="B589" s="24"/>
      <c r="C589" s="25"/>
      <c r="D589" s="24"/>
      <c r="E589" s="24"/>
      <c r="F589" s="24"/>
      <c r="G589" s="67" t="e">
        <f>INDEX(Справочно!$B$107:$B$232,MATCH('7'!$A$6:$A$1001,Справочно!$A$107:$A$232,))</f>
        <v>#N/A</v>
      </c>
      <c r="H589" s="66">
        <v>7</v>
      </c>
      <c r="I589" s="24"/>
      <c r="J589" s="24"/>
      <c r="K589" s="25"/>
      <c r="L589" s="24"/>
      <c r="M589" s="68" t="e">
        <f>INDEX(Справочно!$D$107:$D$232,MATCH('7'!$A$6:$A$1001,Справочно!$A$107:$A$232,))</f>
        <v>#N/A</v>
      </c>
      <c r="N589" s="67" t="e">
        <f>INDEX(Справочно!$C$107:$C$232,MATCH('7'!$A$6:$A$1001,Справочно!$A$107:$A$232,))</f>
        <v>#N/A</v>
      </c>
    </row>
    <row r="590" spans="1:14" s="28" customFormat="1" x14ac:dyDescent="0.25">
      <c r="A590" s="70"/>
      <c r="B590" s="24"/>
      <c r="C590" s="25"/>
      <c r="D590" s="24"/>
      <c r="E590" s="24"/>
      <c r="F590" s="24"/>
      <c r="G590" s="67" t="e">
        <f>INDEX(Справочно!$B$107:$B$232,MATCH('7'!$A$6:$A$1001,Справочно!$A$107:$A$232,))</f>
        <v>#N/A</v>
      </c>
      <c r="H590" s="66">
        <v>7</v>
      </c>
      <c r="I590" s="24"/>
      <c r="J590" s="24"/>
      <c r="K590" s="25"/>
      <c r="L590" s="24"/>
      <c r="M590" s="68" t="e">
        <f>INDEX(Справочно!$D$107:$D$232,MATCH('7'!$A$6:$A$1001,Справочно!$A$107:$A$232,))</f>
        <v>#N/A</v>
      </c>
      <c r="N590" s="67" t="e">
        <f>INDEX(Справочно!$C$107:$C$232,MATCH('7'!$A$6:$A$1001,Справочно!$A$107:$A$232,))</f>
        <v>#N/A</v>
      </c>
    </row>
    <row r="591" spans="1:14" s="28" customFormat="1" x14ac:dyDescent="0.25">
      <c r="A591" s="70"/>
      <c r="B591" s="24"/>
      <c r="C591" s="25"/>
      <c r="D591" s="24"/>
      <c r="E591" s="24"/>
      <c r="F591" s="24"/>
      <c r="G591" s="67" t="e">
        <f>INDEX(Справочно!$B$107:$B$232,MATCH('7'!$A$6:$A$1001,Справочно!$A$107:$A$232,))</f>
        <v>#N/A</v>
      </c>
      <c r="H591" s="66">
        <v>7</v>
      </c>
      <c r="I591" s="24"/>
      <c r="J591" s="24"/>
      <c r="K591" s="25"/>
      <c r="L591" s="24"/>
      <c r="M591" s="68" t="e">
        <f>INDEX(Справочно!$D$107:$D$232,MATCH('7'!$A$6:$A$1001,Справочно!$A$107:$A$232,))</f>
        <v>#N/A</v>
      </c>
      <c r="N591" s="67" t="e">
        <f>INDEX(Справочно!$C$107:$C$232,MATCH('7'!$A$6:$A$1001,Справочно!$A$107:$A$232,))</f>
        <v>#N/A</v>
      </c>
    </row>
    <row r="592" spans="1:14" s="28" customFormat="1" x14ac:dyDescent="0.25">
      <c r="A592" s="70"/>
      <c r="B592" s="24"/>
      <c r="C592" s="25"/>
      <c r="D592" s="24"/>
      <c r="E592" s="24"/>
      <c r="F592" s="24"/>
      <c r="G592" s="67" t="e">
        <f>INDEX(Справочно!$B$107:$B$232,MATCH('7'!$A$6:$A$1001,Справочно!$A$107:$A$232,))</f>
        <v>#N/A</v>
      </c>
      <c r="H592" s="66">
        <v>7</v>
      </c>
      <c r="I592" s="24"/>
      <c r="J592" s="24"/>
      <c r="K592" s="25"/>
      <c r="L592" s="24"/>
      <c r="M592" s="68" t="e">
        <f>INDEX(Справочно!$D$107:$D$232,MATCH('7'!$A$6:$A$1001,Справочно!$A$107:$A$232,))</f>
        <v>#N/A</v>
      </c>
      <c r="N592" s="67" t="e">
        <f>INDEX(Справочно!$C$107:$C$232,MATCH('7'!$A$6:$A$1001,Справочно!$A$107:$A$232,))</f>
        <v>#N/A</v>
      </c>
    </row>
    <row r="593" spans="1:14" s="28" customFormat="1" x14ac:dyDescent="0.25">
      <c r="A593" s="70"/>
      <c r="B593" s="24"/>
      <c r="C593" s="25"/>
      <c r="D593" s="24"/>
      <c r="E593" s="24"/>
      <c r="F593" s="24"/>
      <c r="G593" s="67" t="e">
        <f>INDEX(Справочно!$B$107:$B$232,MATCH('7'!$A$6:$A$1001,Справочно!$A$107:$A$232,))</f>
        <v>#N/A</v>
      </c>
      <c r="H593" s="66">
        <v>7</v>
      </c>
      <c r="I593" s="24"/>
      <c r="J593" s="24"/>
      <c r="K593" s="25"/>
      <c r="L593" s="24"/>
      <c r="M593" s="68" t="e">
        <f>INDEX(Справочно!$D$107:$D$232,MATCH('7'!$A$6:$A$1001,Справочно!$A$107:$A$232,))</f>
        <v>#N/A</v>
      </c>
      <c r="N593" s="67" t="e">
        <f>INDEX(Справочно!$C$107:$C$232,MATCH('7'!$A$6:$A$1001,Справочно!$A$107:$A$232,))</f>
        <v>#N/A</v>
      </c>
    </row>
    <row r="594" spans="1:14" s="28" customFormat="1" x14ac:dyDescent="0.25">
      <c r="A594" s="70"/>
      <c r="B594" s="24"/>
      <c r="C594" s="25"/>
      <c r="D594" s="24"/>
      <c r="E594" s="24"/>
      <c r="F594" s="24"/>
      <c r="G594" s="67" t="e">
        <f>INDEX(Справочно!$B$107:$B$232,MATCH('7'!$A$6:$A$1001,Справочно!$A$107:$A$232,))</f>
        <v>#N/A</v>
      </c>
      <c r="H594" s="66">
        <v>7</v>
      </c>
      <c r="I594" s="24"/>
      <c r="J594" s="24"/>
      <c r="K594" s="25"/>
      <c r="L594" s="24"/>
      <c r="M594" s="68" t="e">
        <f>INDEX(Справочно!$D$107:$D$232,MATCH('7'!$A$6:$A$1001,Справочно!$A$107:$A$232,))</f>
        <v>#N/A</v>
      </c>
      <c r="N594" s="67" t="e">
        <f>INDEX(Справочно!$C$107:$C$232,MATCH('7'!$A$6:$A$1001,Справочно!$A$107:$A$232,))</f>
        <v>#N/A</v>
      </c>
    </row>
    <row r="595" spans="1:14" s="28" customFormat="1" x14ac:dyDescent="0.25">
      <c r="A595" s="70"/>
      <c r="B595" s="24"/>
      <c r="C595" s="25"/>
      <c r="D595" s="24"/>
      <c r="E595" s="24"/>
      <c r="F595" s="24"/>
      <c r="G595" s="67" t="e">
        <f>INDEX(Справочно!$B$107:$B$232,MATCH('7'!$A$6:$A$1001,Справочно!$A$107:$A$232,))</f>
        <v>#N/A</v>
      </c>
      <c r="H595" s="66">
        <v>7</v>
      </c>
      <c r="I595" s="24"/>
      <c r="J595" s="24"/>
      <c r="K595" s="25"/>
      <c r="L595" s="24"/>
      <c r="M595" s="68" t="e">
        <f>INDEX(Справочно!$D$107:$D$232,MATCH('7'!$A$6:$A$1001,Справочно!$A$107:$A$232,))</f>
        <v>#N/A</v>
      </c>
      <c r="N595" s="67" t="e">
        <f>INDEX(Справочно!$C$107:$C$232,MATCH('7'!$A$6:$A$1001,Справочно!$A$107:$A$232,))</f>
        <v>#N/A</v>
      </c>
    </row>
    <row r="596" spans="1:14" s="28" customFormat="1" x14ac:dyDescent="0.25">
      <c r="A596" s="70"/>
      <c r="B596" s="24"/>
      <c r="C596" s="25"/>
      <c r="D596" s="24"/>
      <c r="E596" s="24"/>
      <c r="F596" s="24"/>
      <c r="G596" s="67" t="e">
        <f>INDEX(Справочно!$B$107:$B$232,MATCH('7'!$A$6:$A$1001,Справочно!$A$107:$A$232,))</f>
        <v>#N/A</v>
      </c>
      <c r="H596" s="66">
        <v>7</v>
      </c>
      <c r="I596" s="24"/>
      <c r="J596" s="24"/>
      <c r="K596" s="25"/>
      <c r="L596" s="24"/>
      <c r="M596" s="68" t="e">
        <f>INDEX(Справочно!$D$107:$D$232,MATCH('7'!$A$6:$A$1001,Справочно!$A$107:$A$232,))</f>
        <v>#N/A</v>
      </c>
      <c r="N596" s="67" t="e">
        <f>INDEX(Справочно!$C$107:$C$232,MATCH('7'!$A$6:$A$1001,Справочно!$A$107:$A$232,))</f>
        <v>#N/A</v>
      </c>
    </row>
    <row r="597" spans="1:14" s="28" customFormat="1" x14ac:dyDescent="0.25">
      <c r="A597" s="70"/>
      <c r="B597" s="24"/>
      <c r="C597" s="25"/>
      <c r="D597" s="24"/>
      <c r="E597" s="24"/>
      <c r="F597" s="24"/>
      <c r="G597" s="67" t="e">
        <f>INDEX(Справочно!$B$107:$B$232,MATCH('7'!$A$6:$A$1001,Справочно!$A$107:$A$232,))</f>
        <v>#N/A</v>
      </c>
      <c r="H597" s="66">
        <v>7</v>
      </c>
      <c r="I597" s="24"/>
      <c r="J597" s="24"/>
      <c r="K597" s="25"/>
      <c r="L597" s="24"/>
      <c r="M597" s="68" t="e">
        <f>INDEX(Справочно!$D$107:$D$232,MATCH('7'!$A$6:$A$1001,Справочно!$A$107:$A$232,))</f>
        <v>#N/A</v>
      </c>
      <c r="N597" s="67" t="e">
        <f>INDEX(Справочно!$C$107:$C$232,MATCH('7'!$A$6:$A$1001,Справочно!$A$107:$A$232,))</f>
        <v>#N/A</v>
      </c>
    </row>
    <row r="598" spans="1:14" s="28" customFormat="1" x14ac:dyDescent="0.25">
      <c r="A598" s="70"/>
      <c r="B598" s="24"/>
      <c r="C598" s="25"/>
      <c r="D598" s="24"/>
      <c r="E598" s="24"/>
      <c r="F598" s="24"/>
      <c r="G598" s="67" t="e">
        <f>INDEX(Справочно!$B$107:$B$232,MATCH('7'!$A$6:$A$1001,Справочно!$A$107:$A$232,))</f>
        <v>#N/A</v>
      </c>
      <c r="H598" s="66">
        <v>7</v>
      </c>
      <c r="I598" s="24"/>
      <c r="J598" s="24"/>
      <c r="K598" s="25"/>
      <c r="L598" s="24"/>
      <c r="M598" s="68" t="e">
        <f>INDEX(Справочно!$D$107:$D$232,MATCH('7'!$A$6:$A$1001,Справочно!$A$107:$A$232,))</f>
        <v>#N/A</v>
      </c>
      <c r="N598" s="67" t="e">
        <f>INDEX(Справочно!$C$107:$C$232,MATCH('7'!$A$6:$A$1001,Справочно!$A$107:$A$232,))</f>
        <v>#N/A</v>
      </c>
    </row>
    <row r="599" spans="1:14" s="28" customFormat="1" x14ac:dyDescent="0.25">
      <c r="A599" s="70"/>
      <c r="B599" s="24"/>
      <c r="C599" s="25"/>
      <c r="D599" s="24"/>
      <c r="E599" s="24"/>
      <c r="F599" s="24"/>
      <c r="G599" s="67" t="e">
        <f>INDEX(Справочно!$B$107:$B$232,MATCH('7'!$A$6:$A$1001,Справочно!$A$107:$A$232,))</f>
        <v>#N/A</v>
      </c>
      <c r="H599" s="66">
        <v>7</v>
      </c>
      <c r="I599" s="24"/>
      <c r="J599" s="24"/>
      <c r="K599" s="25"/>
      <c r="L599" s="24"/>
      <c r="M599" s="68" t="e">
        <f>INDEX(Справочно!$D$107:$D$232,MATCH('7'!$A$6:$A$1001,Справочно!$A$107:$A$232,))</f>
        <v>#N/A</v>
      </c>
      <c r="N599" s="67" t="e">
        <f>INDEX(Справочно!$C$107:$C$232,MATCH('7'!$A$6:$A$1001,Справочно!$A$107:$A$232,))</f>
        <v>#N/A</v>
      </c>
    </row>
    <row r="600" spans="1:14" s="28" customFormat="1" x14ac:dyDescent="0.25">
      <c r="A600" s="70"/>
      <c r="B600" s="24"/>
      <c r="C600" s="25"/>
      <c r="D600" s="24"/>
      <c r="E600" s="24"/>
      <c r="F600" s="24"/>
      <c r="G600" s="67" t="e">
        <f>INDEX(Справочно!$B$107:$B$232,MATCH('7'!$A$6:$A$1001,Справочно!$A$107:$A$232,))</f>
        <v>#N/A</v>
      </c>
      <c r="H600" s="66">
        <v>7</v>
      </c>
      <c r="I600" s="24"/>
      <c r="J600" s="24"/>
      <c r="K600" s="25"/>
      <c r="L600" s="24"/>
      <c r="M600" s="68" t="e">
        <f>INDEX(Справочно!$D$107:$D$232,MATCH('7'!$A$6:$A$1001,Справочно!$A$107:$A$232,))</f>
        <v>#N/A</v>
      </c>
      <c r="N600" s="67" t="e">
        <f>INDEX(Справочно!$C$107:$C$232,MATCH('7'!$A$6:$A$1001,Справочно!$A$107:$A$232,))</f>
        <v>#N/A</v>
      </c>
    </row>
    <row r="601" spans="1:14" s="28" customFormat="1" x14ac:dyDescent="0.25">
      <c r="A601" s="70"/>
      <c r="B601" s="24"/>
      <c r="C601" s="25"/>
      <c r="D601" s="24"/>
      <c r="E601" s="24"/>
      <c r="F601" s="24"/>
      <c r="G601" s="67" t="e">
        <f>INDEX(Справочно!$B$107:$B$232,MATCH('7'!$A$6:$A$1001,Справочно!$A$107:$A$232,))</f>
        <v>#N/A</v>
      </c>
      <c r="H601" s="66">
        <v>7</v>
      </c>
      <c r="I601" s="24"/>
      <c r="J601" s="24"/>
      <c r="K601" s="25"/>
      <c r="L601" s="24"/>
      <c r="M601" s="68" t="e">
        <f>INDEX(Справочно!$D$107:$D$232,MATCH('7'!$A$6:$A$1001,Справочно!$A$107:$A$232,))</f>
        <v>#N/A</v>
      </c>
      <c r="N601" s="67" t="e">
        <f>INDEX(Справочно!$C$107:$C$232,MATCH('7'!$A$6:$A$1001,Справочно!$A$107:$A$232,))</f>
        <v>#N/A</v>
      </c>
    </row>
    <row r="602" spans="1:14" s="28" customFormat="1" x14ac:dyDescent="0.25">
      <c r="A602" s="70"/>
      <c r="B602" s="24"/>
      <c r="C602" s="25"/>
      <c r="D602" s="24"/>
      <c r="E602" s="24"/>
      <c r="F602" s="24"/>
      <c r="G602" s="67" t="e">
        <f>INDEX(Справочно!$B$107:$B$232,MATCH('7'!$A$6:$A$1001,Справочно!$A$107:$A$232,))</f>
        <v>#N/A</v>
      </c>
      <c r="H602" s="66">
        <v>7</v>
      </c>
      <c r="I602" s="24"/>
      <c r="J602" s="24"/>
      <c r="K602" s="25"/>
      <c r="L602" s="24"/>
      <c r="M602" s="68" t="e">
        <f>INDEX(Справочно!$D$107:$D$232,MATCH('7'!$A$6:$A$1001,Справочно!$A$107:$A$232,))</f>
        <v>#N/A</v>
      </c>
      <c r="N602" s="67" t="e">
        <f>INDEX(Справочно!$C$107:$C$232,MATCH('7'!$A$6:$A$1001,Справочно!$A$107:$A$232,))</f>
        <v>#N/A</v>
      </c>
    </row>
    <row r="603" spans="1:14" s="28" customFormat="1" x14ac:dyDescent="0.25">
      <c r="A603" s="70"/>
      <c r="B603" s="24"/>
      <c r="C603" s="25"/>
      <c r="D603" s="24"/>
      <c r="E603" s="24"/>
      <c r="F603" s="24"/>
      <c r="G603" s="67" t="e">
        <f>INDEX(Справочно!$B$107:$B$232,MATCH('7'!$A$6:$A$1001,Справочно!$A$107:$A$232,))</f>
        <v>#N/A</v>
      </c>
      <c r="H603" s="66">
        <v>7</v>
      </c>
      <c r="I603" s="24"/>
      <c r="J603" s="24"/>
      <c r="K603" s="25"/>
      <c r="L603" s="24"/>
      <c r="M603" s="68" t="e">
        <f>INDEX(Справочно!$D$107:$D$232,MATCH('7'!$A$6:$A$1001,Справочно!$A$107:$A$232,))</f>
        <v>#N/A</v>
      </c>
      <c r="N603" s="67" t="e">
        <f>INDEX(Справочно!$C$107:$C$232,MATCH('7'!$A$6:$A$1001,Справочно!$A$107:$A$232,))</f>
        <v>#N/A</v>
      </c>
    </row>
    <row r="604" spans="1:14" s="28" customFormat="1" x14ac:dyDescent="0.25">
      <c r="A604" s="70"/>
      <c r="B604" s="24"/>
      <c r="C604" s="25"/>
      <c r="D604" s="24"/>
      <c r="E604" s="24"/>
      <c r="F604" s="24"/>
      <c r="G604" s="67" t="e">
        <f>INDEX(Справочно!$B$107:$B$232,MATCH('7'!$A$6:$A$1001,Справочно!$A$107:$A$232,))</f>
        <v>#N/A</v>
      </c>
      <c r="H604" s="66">
        <v>7</v>
      </c>
      <c r="I604" s="24"/>
      <c r="J604" s="24"/>
      <c r="K604" s="25"/>
      <c r="L604" s="24"/>
      <c r="M604" s="68" t="e">
        <f>INDEX(Справочно!$D$107:$D$232,MATCH('7'!$A$6:$A$1001,Справочно!$A$107:$A$232,))</f>
        <v>#N/A</v>
      </c>
      <c r="N604" s="67" t="e">
        <f>INDEX(Справочно!$C$107:$C$232,MATCH('7'!$A$6:$A$1001,Справочно!$A$107:$A$232,))</f>
        <v>#N/A</v>
      </c>
    </row>
    <row r="605" spans="1:14" s="28" customFormat="1" x14ac:dyDescent="0.25">
      <c r="A605" s="70"/>
      <c r="B605" s="24"/>
      <c r="C605" s="25"/>
      <c r="D605" s="24"/>
      <c r="E605" s="24"/>
      <c r="F605" s="24"/>
      <c r="G605" s="67" t="e">
        <f>INDEX(Справочно!$B$107:$B$232,MATCH('7'!$A$6:$A$1001,Справочно!$A$107:$A$232,))</f>
        <v>#N/A</v>
      </c>
      <c r="H605" s="66">
        <v>7</v>
      </c>
      <c r="I605" s="24"/>
      <c r="J605" s="24"/>
      <c r="K605" s="25"/>
      <c r="L605" s="24"/>
      <c r="M605" s="68" t="e">
        <f>INDEX(Справочно!$D$107:$D$232,MATCH('7'!$A$6:$A$1001,Справочно!$A$107:$A$232,))</f>
        <v>#N/A</v>
      </c>
      <c r="N605" s="67" t="e">
        <f>INDEX(Справочно!$C$107:$C$232,MATCH('7'!$A$6:$A$1001,Справочно!$A$107:$A$232,))</f>
        <v>#N/A</v>
      </c>
    </row>
    <row r="606" spans="1:14" s="28" customFormat="1" x14ac:dyDescent="0.25">
      <c r="A606" s="70"/>
      <c r="B606" s="24"/>
      <c r="C606" s="25"/>
      <c r="D606" s="24"/>
      <c r="E606" s="24"/>
      <c r="F606" s="24"/>
      <c r="G606" s="67" t="e">
        <f>INDEX(Справочно!$B$107:$B$232,MATCH('7'!$A$6:$A$1001,Справочно!$A$107:$A$232,))</f>
        <v>#N/A</v>
      </c>
      <c r="H606" s="66">
        <v>7</v>
      </c>
      <c r="I606" s="24"/>
      <c r="J606" s="24"/>
      <c r="K606" s="25"/>
      <c r="L606" s="24"/>
      <c r="M606" s="68" t="e">
        <f>INDEX(Справочно!$D$107:$D$232,MATCH('7'!$A$6:$A$1001,Справочно!$A$107:$A$232,))</f>
        <v>#N/A</v>
      </c>
      <c r="N606" s="67" t="e">
        <f>INDEX(Справочно!$C$107:$C$232,MATCH('7'!$A$6:$A$1001,Справочно!$A$107:$A$232,))</f>
        <v>#N/A</v>
      </c>
    </row>
    <row r="607" spans="1:14" s="28" customFormat="1" x14ac:dyDescent="0.25">
      <c r="A607" s="70"/>
      <c r="B607" s="24"/>
      <c r="C607" s="25"/>
      <c r="D607" s="24"/>
      <c r="E607" s="24"/>
      <c r="F607" s="24"/>
      <c r="G607" s="67" t="e">
        <f>INDEX(Справочно!$B$107:$B$232,MATCH('7'!$A$6:$A$1001,Справочно!$A$107:$A$232,))</f>
        <v>#N/A</v>
      </c>
      <c r="H607" s="66">
        <v>7</v>
      </c>
      <c r="I607" s="24"/>
      <c r="J607" s="24"/>
      <c r="K607" s="25"/>
      <c r="L607" s="24"/>
      <c r="M607" s="68" t="e">
        <f>INDEX(Справочно!$D$107:$D$232,MATCH('7'!$A$6:$A$1001,Справочно!$A$107:$A$232,))</f>
        <v>#N/A</v>
      </c>
      <c r="N607" s="67" t="e">
        <f>INDEX(Справочно!$C$107:$C$232,MATCH('7'!$A$6:$A$1001,Справочно!$A$107:$A$232,))</f>
        <v>#N/A</v>
      </c>
    </row>
    <row r="608" spans="1:14" s="28" customFormat="1" x14ac:dyDescent="0.25">
      <c r="A608" s="70"/>
      <c r="B608" s="24"/>
      <c r="C608" s="25"/>
      <c r="D608" s="24"/>
      <c r="E608" s="24"/>
      <c r="F608" s="24"/>
      <c r="G608" s="67" t="e">
        <f>INDEX(Справочно!$B$107:$B$232,MATCH('7'!$A$6:$A$1001,Справочно!$A$107:$A$232,))</f>
        <v>#N/A</v>
      </c>
      <c r="H608" s="66">
        <v>7</v>
      </c>
      <c r="I608" s="24"/>
      <c r="J608" s="24"/>
      <c r="K608" s="25"/>
      <c r="L608" s="24"/>
      <c r="M608" s="68" t="e">
        <f>INDEX(Справочно!$D$107:$D$232,MATCH('7'!$A$6:$A$1001,Справочно!$A$107:$A$232,))</f>
        <v>#N/A</v>
      </c>
      <c r="N608" s="67" t="e">
        <f>INDEX(Справочно!$C$107:$C$232,MATCH('7'!$A$6:$A$1001,Справочно!$A$107:$A$232,))</f>
        <v>#N/A</v>
      </c>
    </row>
    <row r="609" spans="1:14" s="28" customFormat="1" x14ac:dyDescent="0.25">
      <c r="A609" s="70"/>
      <c r="B609" s="24"/>
      <c r="C609" s="25"/>
      <c r="D609" s="24"/>
      <c r="E609" s="24"/>
      <c r="F609" s="24"/>
      <c r="G609" s="67" t="e">
        <f>INDEX(Справочно!$B$107:$B$232,MATCH('7'!$A$6:$A$1001,Справочно!$A$107:$A$232,))</f>
        <v>#N/A</v>
      </c>
      <c r="H609" s="66">
        <v>7</v>
      </c>
      <c r="I609" s="24"/>
      <c r="J609" s="24"/>
      <c r="K609" s="25"/>
      <c r="L609" s="24"/>
      <c r="M609" s="68" t="e">
        <f>INDEX(Справочно!$D$107:$D$232,MATCH('7'!$A$6:$A$1001,Справочно!$A$107:$A$232,))</f>
        <v>#N/A</v>
      </c>
      <c r="N609" s="67" t="e">
        <f>INDEX(Справочно!$C$107:$C$232,MATCH('7'!$A$6:$A$1001,Справочно!$A$107:$A$232,))</f>
        <v>#N/A</v>
      </c>
    </row>
    <row r="610" spans="1:14" s="28" customFormat="1" x14ac:dyDescent="0.25">
      <c r="A610" s="70"/>
      <c r="B610" s="24"/>
      <c r="C610" s="25"/>
      <c r="D610" s="24"/>
      <c r="E610" s="24"/>
      <c r="F610" s="24"/>
      <c r="G610" s="67" t="e">
        <f>INDEX(Справочно!$B$107:$B$232,MATCH('7'!$A$6:$A$1001,Справочно!$A$107:$A$232,))</f>
        <v>#N/A</v>
      </c>
      <c r="H610" s="66">
        <v>7</v>
      </c>
      <c r="I610" s="24"/>
      <c r="J610" s="24"/>
      <c r="K610" s="25"/>
      <c r="L610" s="24"/>
      <c r="M610" s="68" t="e">
        <f>INDEX(Справочно!$D$107:$D$232,MATCH('7'!$A$6:$A$1001,Справочно!$A$107:$A$232,))</f>
        <v>#N/A</v>
      </c>
      <c r="N610" s="67" t="e">
        <f>INDEX(Справочно!$C$107:$C$232,MATCH('7'!$A$6:$A$1001,Справочно!$A$107:$A$232,))</f>
        <v>#N/A</v>
      </c>
    </row>
    <row r="611" spans="1:14" s="28" customFormat="1" x14ac:dyDescent="0.25">
      <c r="A611" s="70"/>
      <c r="B611" s="24"/>
      <c r="C611" s="25"/>
      <c r="D611" s="24"/>
      <c r="E611" s="24"/>
      <c r="F611" s="24"/>
      <c r="G611" s="67" t="e">
        <f>INDEX(Справочно!$B$107:$B$232,MATCH('7'!$A$6:$A$1001,Справочно!$A$107:$A$232,))</f>
        <v>#N/A</v>
      </c>
      <c r="H611" s="66">
        <v>7</v>
      </c>
      <c r="I611" s="24"/>
      <c r="J611" s="24"/>
      <c r="K611" s="25"/>
      <c r="L611" s="24"/>
      <c r="M611" s="68" t="e">
        <f>INDEX(Справочно!$D$107:$D$232,MATCH('7'!$A$6:$A$1001,Справочно!$A$107:$A$232,))</f>
        <v>#N/A</v>
      </c>
      <c r="N611" s="67" t="e">
        <f>INDEX(Справочно!$C$107:$C$232,MATCH('7'!$A$6:$A$1001,Справочно!$A$107:$A$232,))</f>
        <v>#N/A</v>
      </c>
    </row>
    <row r="612" spans="1:14" s="28" customFormat="1" x14ac:dyDescent="0.25">
      <c r="A612" s="70"/>
      <c r="B612" s="24"/>
      <c r="C612" s="25"/>
      <c r="D612" s="24"/>
      <c r="E612" s="24"/>
      <c r="F612" s="24"/>
      <c r="G612" s="67" t="e">
        <f>INDEX(Справочно!$B$107:$B$232,MATCH('7'!$A$6:$A$1001,Справочно!$A$107:$A$232,))</f>
        <v>#N/A</v>
      </c>
      <c r="H612" s="66">
        <v>7</v>
      </c>
      <c r="I612" s="24"/>
      <c r="J612" s="24"/>
      <c r="K612" s="25"/>
      <c r="L612" s="24"/>
      <c r="M612" s="68" t="e">
        <f>INDEX(Справочно!$D$107:$D$232,MATCH('7'!$A$6:$A$1001,Справочно!$A$107:$A$232,))</f>
        <v>#N/A</v>
      </c>
      <c r="N612" s="67" t="e">
        <f>INDEX(Справочно!$C$107:$C$232,MATCH('7'!$A$6:$A$1001,Справочно!$A$107:$A$232,))</f>
        <v>#N/A</v>
      </c>
    </row>
    <row r="613" spans="1:14" s="28" customFormat="1" x14ac:dyDescent="0.25">
      <c r="A613" s="70"/>
      <c r="B613" s="24"/>
      <c r="C613" s="25"/>
      <c r="D613" s="24"/>
      <c r="E613" s="24"/>
      <c r="F613" s="24"/>
      <c r="G613" s="67" t="e">
        <f>INDEX(Справочно!$B$107:$B$232,MATCH('7'!$A$6:$A$1001,Справочно!$A$107:$A$232,))</f>
        <v>#N/A</v>
      </c>
      <c r="H613" s="66">
        <v>7</v>
      </c>
      <c r="I613" s="24"/>
      <c r="J613" s="24"/>
      <c r="K613" s="25"/>
      <c r="L613" s="24"/>
      <c r="M613" s="68" t="e">
        <f>INDEX(Справочно!$D$107:$D$232,MATCH('7'!$A$6:$A$1001,Справочно!$A$107:$A$232,))</f>
        <v>#N/A</v>
      </c>
      <c r="N613" s="67" t="e">
        <f>INDEX(Справочно!$C$107:$C$232,MATCH('7'!$A$6:$A$1001,Справочно!$A$107:$A$232,))</f>
        <v>#N/A</v>
      </c>
    </row>
    <row r="614" spans="1:14" s="28" customFormat="1" x14ac:dyDescent="0.25">
      <c r="A614" s="70"/>
      <c r="B614" s="24"/>
      <c r="C614" s="25"/>
      <c r="D614" s="24"/>
      <c r="E614" s="24"/>
      <c r="F614" s="24"/>
      <c r="G614" s="67" t="e">
        <f>INDEX(Справочно!$B$107:$B$232,MATCH('7'!$A$6:$A$1001,Справочно!$A$107:$A$232,))</f>
        <v>#N/A</v>
      </c>
      <c r="H614" s="66">
        <v>7</v>
      </c>
      <c r="I614" s="24"/>
      <c r="J614" s="24"/>
      <c r="K614" s="25"/>
      <c r="L614" s="24"/>
      <c r="M614" s="68" t="e">
        <f>INDEX(Справочно!$D$107:$D$232,MATCH('7'!$A$6:$A$1001,Справочно!$A$107:$A$232,))</f>
        <v>#N/A</v>
      </c>
      <c r="N614" s="67" t="e">
        <f>INDEX(Справочно!$C$107:$C$232,MATCH('7'!$A$6:$A$1001,Справочно!$A$107:$A$232,))</f>
        <v>#N/A</v>
      </c>
    </row>
    <row r="615" spans="1:14" s="28" customFormat="1" x14ac:dyDescent="0.25">
      <c r="A615" s="70"/>
      <c r="B615" s="24"/>
      <c r="C615" s="25"/>
      <c r="D615" s="24"/>
      <c r="E615" s="24"/>
      <c r="F615" s="24"/>
      <c r="G615" s="67" t="e">
        <f>INDEX(Справочно!$B$107:$B$232,MATCH('7'!$A$6:$A$1001,Справочно!$A$107:$A$232,))</f>
        <v>#N/A</v>
      </c>
      <c r="H615" s="66">
        <v>7</v>
      </c>
      <c r="I615" s="24"/>
      <c r="J615" s="24"/>
      <c r="K615" s="25"/>
      <c r="L615" s="24"/>
      <c r="M615" s="68" t="e">
        <f>INDEX(Справочно!$D$107:$D$232,MATCH('7'!$A$6:$A$1001,Справочно!$A$107:$A$232,))</f>
        <v>#N/A</v>
      </c>
      <c r="N615" s="67" t="e">
        <f>INDEX(Справочно!$C$107:$C$232,MATCH('7'!$A$6:$A$1001,Справочно!$A$107:$A$232,))</f>
        <v>#N/A</v>
      </c>
    </row>
    <row r="616" spans="1:14" s="28" customFormat="1" x14ac:dyDescent="0.25">
      <c r="A616" s="70"/>
      <c r="B616" s="24"/>
      <c r="C616" s="25"/>
      <c r="D616" s="24"/>
      <c r="E616" s="24"/>
      <c r="F616" s="24"/>
      <c r="G616" s="67" t="e">
        <f>INDEX(Справочно!$B$107:$B$232,MATCH('7'!$A$6:$A$1001,Справочно!$A$107:$A$232,))</f>
        <v>#N/A</v>
      </c>
      <c r="H616" s="66">
        <v>7</v>
      </c>
      <c r="I616" s="24"/>
      <c r="J616" s="24"/>
      <c r="K616" s="25"/>
      <c r="L616" s="24"/>
      <c r="M616" s="68" t="e">
        <f>INDEX(Справочно!$D$107:$D$232,MATCH('7'!$A$6:$A$1001,Справочно!$A$107:$A$232,))</f>
        <v>#N/A</v>
      </c>
      <c r="N616" s="67" t="e">
        <f>INDEX(Справочно!$C$107:$C$232,MATCH('7'!$A$6:$A$1001,Справочно!$A$107:$A$232,))</f>
        <v>#N/A</v>
      </c>
    </row>
    <row r="617" spans="1:14" s="28" customFormat="1" x14ac:dyDescent="0.25">
      <c r="A617" s="70"/>
      <c r="B617" s="24"/>
      <c r="C617" s="25"/>
      <c r="D617" s="24"/>
      <c r="E617" s="24"/>
      <c r="F617" s="24"/>
      <c r="G617" s="67" t="e">
        <f>INDEX(Справочно!$B$107:$B$232,MATCH('7'!$A$6:$A$1001,Справочно!$A$107:$A$232,))</f>
        <v>#N/A</v>
      </c>
      <c r="H617" s="66">
        <v>7</v>
      </c>
      <c r="I617" s="24"/>
      <c r="J617" s="24"/>
      <c r="K617" s="25"/>
      <c r="L617" s="24"/>
      <c r="M617" s="68" t="e">
        <f>INDEX(Справочно!$D$107:$D$232,MATCH('7'!$A$6:$A$1001,Справочно!$A$107:$A$232,))</f>
        <v>#N/A</v>
      </c>
      <c r="N617" s="67" t="e">
        <f>INDEX(Справочно!$C$107:$C$232,MATCH('7'!$A$6:$A$1001,Справочно!$A$107:$A$232,))</f>
        <v>#N/A</v>
      </c>
    </row>
    <row r="618" spans="1:14" s="28" customFormat="1" x14ac:dyDescent="0.25">
      <c r="A618" s="70"/>
      <c r="B618" s="24"/>
      <c r="C618" s="25"/>
      <c r="D618" s="24"/>
      <c r="E618" s="24"/>
      <c r="F618" s="24"/>
      <c r="G618" s="67" t="e">
        <f>INDEX(Справочно!$B$107:$B$232,MATCH('7'!$A$6:$A$1001,Справочно!$A$107:$A$232,))</f>
        <v>#N/A</v>
      </c>
      <c r="H618" s="66">
        <v>7</v>
      </c>
      <c r="I618" s="24"/>
      <c r="J618" s="24"/>
      <c r="K618" s="25"/>
      <c r="L618" s="24"/>
      <c r="M618" s="68" t="e">
        <f>INDEX(Справочно!$D$107:$D$232,MATCH('7'!$A$6:$A$1001,Справочно!$A$107:$A$232,))</f>
        <v>#N/A</v>
      </c>
      <c r="N618" s="67" t="e">
        <f>INDEX(Справочно!$C$107:$C$232,MATCH('7'!$A$6:$A$1001,Справочно!$A$107:$A$232,))</f>
        <v>#N/A</v>
      </c>
    </row>
    <row r="619" spans="1:14" s="28" customFormat="1" x14ac:dyDescent="0.25">
      <c r="A619" s="70"/>
      <c r="B619" s="24"/>
      <c r="C619" s="25"/>
      <c r="D619" s="24"/>
      <c r="E619" s="24"/>
      <c r="F619" s="24"/>
      <c r="G619" s="67" t="e">
        <f>INDEX(Справочно!$B$107:$B$232,MATCH('7'!$A$6:$A$1001,Справочно!$A$107:$A$232,))</f>
        <v>#N/A</v>
      </c>
      <c r="H619" s="66">
        <v>7</v>
      </c>
      <c r="I619" s="24"/>
      <c r="J619" s="24"/>
      <c r="K619" s="25"/>
      <c r="L619" s="24"/>
      <c r="M619" s="68" t="e">
        <f>INDEX(Справочно!$D$107:$D$232,MATCH('7'!$A$6:$A$1001,Справочно!$A$107:$A$232,))</f>
        <v>#N/A</v>
      </c>
      <c r="N619" s="67" t="e">
        <f>INDEX(Справочно!$C$107:$C$232,MATCH('7'!$A$6:$A$1001,Справочно!$A$107:$A$232,))</f>
        <v>#N/A</v>
      </c>
    </row>
    <row r="620" spans="1:14" s="28" customFormat="1" x14ac:dyDescent="0.25">
      <c r="A620" s="70"/>
      <c r="B620" s="24"/>
      <c r="C620" s="25"/>
      <c r="D620" s="24"/>
      <c r="E620" s="24"/>
      <c r="F620" s="24"/>
      <c r="G620" s="67" t="e">
        <f>INDEX(Справочно!$B$107:$B$232,MATCH('7'!$A$6:$A$1001,Справочно!$A$107:$A$232,))</f>
        <v>#N/A</v>
      </c>
      <c r="H620" s="66">
        <v>7</v>
      </c>
      <c r="I620" s="24"/>
      <c r="J620" s="24"/>
      <c r="K620" s="25"/>
      <c r="L620" s="24"/>
      <c r="M620" s="68" t="e">
        <f>INDEX(Справочно!$D$107:$D$232,MATCH('7'!$A$6:$A$1001,Справочно!$A$107:$A$232,))</f>
        <v>#N/A</v>
      </c>
      <c r="N620" s="67" t="e">
        <f>INDEX(Справочно!$C$107:$C$232,MATCH('7'!$A$6:$A$1001,Справочно!$A$107:$A$232,))</f>
        <v>#N/A</v>
      </c>
    </row>
    <row r="621" spans="1:14" s="28" customFormat="1" x14ac:dyDescent="0.25">
      <c r="A621" s="70"/>
      <c r="B621" s="24"/>
      <c r="C621" s="25"/>
      <c r="D621" s="24"/>
      <c r="E621" s="24"/>
      <c r="F621" s="24"/>
      <c r="G621" s="67" t="e">
        <f>INDEX(Справочно!$B$107:$B$232,MATCH('7'!$A$6:$A$1001,Справочно!$A$107:$A$232,))</f>
        <v>#N/A</v>
      </c>
      <c r="H621" s="66">
        <v>7</v>
      </c>
      <c r="I621" s="24"/>
      <c r="J621" s="24"/>
      <c r="K621" s="25"/>
      <c r="L621" s="24"/>
      <c r="M621" s="68" t="e">
        <f>INDEX(Справочно!$D$107:$D$232,MATCH('7'!$A$6:$A$1001,Справочно!$A$107:$A$232,))</f>
        <v>#N/A</v>
      </c>
      <c r="N621" s="67" t="e">
        <f>INDEX(Справочно!$C$107:$C$232,MATCH('7'!$A$6:$A$1001,Справочно!$A$107:$A$232,))</f>
        <v>#N/A</v>
      </c>
    </row>
    <row r="622" spans="1:14" s="28" customFormat="1" x14ac:dyDescent="0.25">
      <c r="A622" s="70"/>
      <c r="B622" s="24"/>
      <c r="C622" s="25"/>
      <c r="D622" s="24"/>
      <c r="E622" s="24"/>
      <c r="F622" s="24"/>
      <c r="G622" s="67" t="e">
        <f>INDEX(Справочно!$B$107:$B$232,MATCH('7'!$A$6:$A$1001,Справочно!$A$107:$A$232,))</f>
        <v>#N/A</v>
      </c>
      <c r="H622" s="66">
        <v>7</v>
      </c>
      <c r="I622" s="24"/>
      <c r="J622" s="24"/>
      <c r="K622" s="25"/>
      <c r="L622" s="24"/>
      <c r="M622" s="68" t="e">
        <f>INDEX(Справочно!$D$107:$D$232,MATCH('7'!$A$6:$A$1001,Справочно!$A$107:$A$232,))</f>
        <v>#N/A</v>
      </c>
      <c r="N622" s="67" t="e">
        <f>INDEX(Справочно!$C$107:$C$232,MATCH('7'!$A$6:$A$1001,Справочно!$A$107:$A$232,))</f>
        <v>#N/A</v>
      </c>
    </row>
    <row r="623" spans="1:14" s="28" customFormat="1" x14ac:dyDescent="0.25">
      <c r="A623" s="70"/>
      <c r="B623" s="24"/>
      <c r="C623" s="25"/>
      <c r="D623" s="24"/>
      <c r="E623" s="24"/>
      <c r="F623" s="24"/>
      <c r="G623" s="67" t="e">
        <f>INDEX(Справочно!$B$107:$B$232,MATCH('7'!$A$6:$A$1001,Справочно!$A$107:$A$232,))</f>
        <v>#N/A</v>
      </c>
      <c r="H623" s="66">
        <v>7</v>
      </c>
      <c r="I623" s="24"/>
      <c r="J623" s="24"/>
      <c r="K623" s="25"/>
      <c r="L623" s="24"/>
      <c r="M623" s="68" t="e">
        <f>INDEX(Справочно!$D$107:$D$232,MATCH('7'!$A$6:$A$1001,Справочно!$A$107:$A$232,))</f>
        <v>#N/A</v>
      </c>
      <c r="N623" s="67" t="e">
        <f>INDEX(Справочно!$C$107:$C$232,MATCH('7'!$A$6:$A$1001,Справочно!$A$107:$A$232,))</f>
        <v>#N/A</v>
      </c>
    </row>
    <row r="624" spans="1:14" s="28" customFormat="1" x14ac:dyDescent="0.25">
      <c r="A624" s="70"/>
      <c r="B624" s="24"/>
      <c r="C624" s="25"/>
      <c r="D624" s="24"/>
      <c r="E624" s="24"/>
      <c r="F624" s="24"/>
      <c r="G624" s="67" t="e">
        <f>INDEX(Справочно!$B$107:$B$232,MATCH('7'!$A$6:$A$1001,Справочно!$A$107:$A$232,))</f>
        <v>#N/A</v>
      </c>
      <c r="H624" s="66">
        <v>7</v>
      </c>
      <c r="I624" s="24"/>
      <c r="J624" s="24"/>
      <c r="K624" s="25"/>
      <c r="L624" s="24"/>
      <c r="M624" s="68" t="e">
        <f>INDEX(Справочно!$D$107:$D$232,MATCH('7'!$A$6:$A$1001,Справочно!$A$107:$A$232,))</f>
        <v>#N/A</v>
      </c>
      <c r="N624" s="67" t="e">
        <f>INDEX(Справочно!$C$107:$C$232,MATCH('7'!$A$6:$A$1001,Справочно!$A$107:$A$232,))</f>
        <v>#N/A</v>
      </c>
    </row>
    <row r="625" spans="1:14" s="28" customFormat="1" x14ac:dyDescent="0.25">
      <c r="A625" s="70"/>
      <c r="B625" s="24"/>
      <c r="C625" s="25"/>
      <c r="D625" s="24"/>
      <c r="E625" s="24"/>
      <c r="F625" s="24"/>
      <c r="G625" s="67" t="e">
        <f>INDEX(Справочно!$B$107:$B$232,MATCH('7'!$A$6:$A$1001,Справочно!$A$107:$A$232,))</f>
        <v>#N/A</v>
      </c>
      <c r="H625" s="66">
        <v>7</v>
      </c>
      <c r="I625" s="24"/>
      <c r="J625" s="24"/>
      <c r="K625" s="25"/>
      <c r="L625" s="24"/>
      <c r="M625" s="68" t="e">
        <f>INDEX(Справочно!$D$107:$D$232,MATCH('7'!$A$6:$A$1001,Справочно!$A$107:$A$232,))</f>
        <v>#N/A</v>
      </c>
      <c r="N625" s="67" t="e">
        <f>INDEX(Справочно!$C$107:$C$232,MATCH('7'!$A$6:$A$1001,Справочно!$A$107:$A$232,))</f>
        <v>#N/A</v>
      </c>
    </row>
    <row r="626" spans="1:14" s="28" customFormat="1" x14ac:dyDescent="0.25">
      <c r="A626" s="70"/>
      <c r="B626" s="24"/>
      <c r="C626" s="25"/>
      <c r="D626" s="24"/>
      <c r="E626" s="24"/>
      <c r="F626" s="24"/>
      <c r="G626" s="67" t="e">
        <f>INDEX(Справочно!$B$107:$B$232,MATCH('7'!$A$6:$A$1001,Справочно!$A$107:$A$232,))</f>
        <v>#N/A</v>
      </c>
      <c r="H626" s="66">
        <v>7</v>
      </c>
      <c r="I626" s="24"/>
      <c r="J626" s="24"/>
      <c r="K626" s="25"/>
      <c r="L626" s="24"/>
      <c r="M626" s="68" t="e">
        <f>INDEX(Справочно!$D$107:$D$232,MATCH('7'!$A$6:$A$1001,Справочно!$A$107:$A$232,))</f>
        <v>#N/A</v>
      </c>
      <c r="N626" s="67" t="e">
        <f>INDEX(Справочно!$C$107:$C$232,MATCH('7'!$A$6:$A$1001,Справочно!$A$107:$A$232,))</f>
        <v>#N/A</v>
      </c>
    </row>
    <row r="627" spans="1:14" s="28" customFormat="1" x14ac:dyDescent="0.25">
      <c r="A627" s="70"/>
      <c r="B627" s="24"/>
      <c r="C627" s="25"/>
      <c r="D627" s="24"/>
      <c r="E627" s="24"/>
      <c r="F627" s="24"/>
      <c r="G627" s="67" t="e">
        <f>INDEX(Справочно!$B$107:$B$232,MATCH('7'!$A$6:$A$1001,Справочно!$A$107:$A$232,))</f>
        <v>#N/A</v>
      </c>
      <c r="H627" s="66">
        <v>7</v>
      </c>
      <c r="I627" s="24"/>
      <c r="J627" s="24"/>
      <c r="K627" s="25"/>
      <c r="L627" s="24"/>
      <c r="M627" s="68" t="e">
        <f>INDEX(Справочно!$D$107:$D$232,MATCH('7'!$A$6:$A$1001,Справочно!$A$107:$A$232,))</f>
        <v>#N/A</v>
      </c>
      <c r="N627" s="67" t="e">
        <f>INDEX(Справочно!$C$107:$C$232,MATCH('7'!$A$6:$A$1001,Справочно!$A$107:$A$232,))</f>
        <v>#N/A</v>
      </c>
    </row>
    <row r="628" spans="1:14" s="28" customFormat="1" x14ac:dyDescent="0.25">
      <c r="A628" s="70"/>
      <c r="B628" s="24"/>
      <c r="C628" s="25"/>
      <c r="D628" s="24"/>
      <c r="E628" s="24"/>
      <c r="F628" s="24"/>
      <c r="G628" s="67" t="e">
        <f>INDEX(Справочно!$B$107:$B$232,MATCH('7'!$A$6:$A$1001,Справочно!$A$107:$A$232,))</f>
        <v>#N/A</v>
      </c>
      <c r="H628" s="66">
        <v>7</v>
      </c>
      <c r="I628" s="24"/>
      <c r="J628" s="24"/>
      <c r="K628" s="25"/>
      <c r="L628" s="24"/>
      <c r="M628" s="68" t="e">
        <f>INDEX(Справочно!$D$107:$D$232,MATCH('7'!$A$6:$A$1001,Справочно!$A$107:$A$232,))</f>
        <v>#N/A</v>
      </c>
      <c r="N628" s="67" t="e">
        <f>INDEX(Справочно!$C$107:$C$232,MATCH('7'!$A$6:$A$1001,Справочно!$A$107:$A$232,))</f>
        <v>#N/A</v>
      </c>
    </row>
    <row r="629" spans="1:14" s="28" customFormat="1" x14ac:dyDescent="0.25">
      <c r="A629" s="70"/>
      <c r="B629" s="24"/>
      <c r="C629" s="25"/>
      <c r="D629" s="24"/>
      <c r="E629" s="24"/>
      <c r="F629" s="24"/>
      <c r="G629" s="67" t="e">
        <f>INDEX(Справочно!$B$107:$B$232,MATCH('7'!$A$6:$A$1001,Справочно!$A$107:$A$232,))</f>
        <v>#N/A</v>
      </c>
      <c r="H629" s="66">
        <v>7</v>
      </c>
      <c r="I629" s="24"/>
      <c r="J629" s="24"/>
      <c r="K629" s="25"/>
      <c r="L629" s="24"/>
      <c r="M629" s="68" t="e">
        <f>INDEX(Справочно!$D$107:$D$232,MATCH('7'!$A$6:$A$1001,Справочно!$A$107:$A$232,))</f>
        <v>#N/A</v>
      </c>
      <c r="N629" s="67" t="e">
        <f>INDEX(Справочно!$C$107:$C$232,MATCH('7'!$A$6:$A$1001,Справочно!$A$107:$A$232,))</f>
        <v>#N/A</v>
      </c>
    </row>
    <row r="630" spans="1:14" s="28" customFormat="1" x14ac:dyDescent="0.25">
      <c r="A630" s="70"/>
      <c r="B630" s="24"/>
      <c r="C630" s="25"/>
      <c r="D630" s="24"/>
      <c r="E630" s="24"/>
      <c r="F630" s="24"/>
      <c r="G630" s="67" t="e">
        <f>INDEX(Справочно!$B$107:$B$232,MATCH('7'!$A$6:$A$1001,Справочно!$A$107:$A$232,))</f>
        <v>#N/A</v>
      </c>
      <c r="H630" s="66">
        <v>7</v>
      </c>
      <c r="I630" s="24"/>
      <c r="J630" s="24"/>
      <c r="K630" s="25"/>
      <c r="L630" s="24"/>
      <c r="M630" s="68" t="e">
        <f>INDEX(Справочно!$D$107:$D$232,MATCH('7'!$A$6:$A$1001,Справочно!$A$107:$A$232,))</f>
        <v>#N/A</v>
      </c>
      <c r="N630" s="67" t="e">
        <f>INDEX(Справочно!$C$107:$C$232,MATCH('7'!$A$6:$A$1001,Справочно!$A$107:$A$232,))</f>
        <v>#N/A</v>
      </c>
    </row>
    <row r="631" spans="1:14" s="28" customFormat="1" x14ac:dyDescent="0.25">
      <c r="A631" s="70"/>
      <c r="B631" s="24"/>
      <c r="C631" s="25"/>
      <c r="D631" s="24"/>
      <c r="E631" s="24"/>
      <c r="F631" s="24"/>
      <c r="G631" s="67" t="e">
        <f>INDEX(Справочно!$B$107:$B$232,MATCH('7'!$A$6:$A$1001,Справочно!$A$107:$A$232,))</f>
        <v>#N/A</v>
      </c>
      <c r="H631" s="66">
        <v>7</v>
      </c>
      <c r="I631" s="24"/>
      <c r="J631" s="24"/>
      <c r="K631" s="25"/>
      <c r="L631" s="24"/>
      <c r="M631" s="68" t="e">
        <f>INDEX(Справочно!$D$107:$D$232,MATCH('7'!$A$6:$A$1001,Справочно!$A$107:$A$232,))</f>
        <v>#N/A</v>
      </c>
      <c r="N631" s="67" t="e">
        <f>INDEX(Справочно!$C$107:$C$232,MATCH('7'!$A$6:$A$1001,Справочно!$A$107:$A$232,))</f>
        <v>#N/A</v>
      </c>
    </row>
    <row r="632" spans="1:14" s="28" customFormat="1" x14ac:dyDescent="0.25">
      <c r="A632" s="70"/>
      <c r="B632" s="24"/>
      <c r="C632" s="25"/>
      <c r="D632" s="24"/>
      <c r="E632" s="24"/>
      <c r="F632" s="24"/>
      <c r="G632" s="67" t="e">
        <f>INDEX(Справочно!$B$107:$B$232,MATCH('7'!$A$6:$A$1001,Справочно!$A$107:$A$232,))</f>
        <v>#N/A</v>
      </c>
      <c r="H632" s="66">
        <v>7</v>
      </c>
      <c r="I632" s="24"/>
      <c r="J632" s="24"/>
      <c r="K632" s="25"/>
      <c r="L632" s="24"/>
      <c r="M632" s="68" t="e">
        <f>INDEX(Справочно!$D$107:$D$232,MATCH('7'!$A$6:$A$1001,Справочно!$A$107:$A$232,))</f>
        <v>#N/A</v>
      </c>
      <c r="N632" s="67" t="e">
        <f>INDEX(Справочно!$C$107:$C$232,MATCH('7'!$A$6:$A$1001,Справочно!$A$107:$A$232,))</f>
        <v>#N/A</v>
      </c>
    </row>
    <row r="633" spans="1:14" s="28" customFormat="1" x14ac:dyDescent="0.25">
      <c r="A633" s="70"/>
      <c r="B633" s="24"/>
      <c r="C633" s="25"/>
      <c r="D633" s="24"/>
      <c r="E633" s="24"/>
      <c r="F633" s="24"/>
      <c r="G633" s="67" t="e">
        <f>INDEX(Справочно!$B$107:$B$232,MATCH('7'!$A$6:$A$1001,Справочно!$A$107:$A$232,))</f>
        <v>#N/A</v>
      </c>
      <c r="H633" s="66">
        <v>7</v>
      </c>
      <c r="I633" s="24"/>
      <c r="J633" s="24"/>
      <c r="K633" s="25"/>
      <c r="L633" s="24"/>
      <c r="M633" s="68" t="e">
        <f>INDEX(Справочно!$D$107:$D$232,MATCH('7'!$A$6:$A$1001,Справочно!$A$107:$A$232,))</f>
        <v>#N/A</v>
      </c>
      <c r="N633" s="67" t="e">
        <f>INDEX(Справочно!$C$107:$C$232,MATCH('7'!$A$6:$A$1001,Справочно!$A$107:$A$232,))</f>
        <v>#N/A</v>
      </c>
    </row>
    <row r="634" spans="1:14" s="28" customFormat="1" x14ac:dyDescent="0.25">
      <c r="A634" s="70"/>
      <c r="B634" s="24"/>
      <c r="C634" s="25"/>
      <c r="D634" s="24"/>
      <c r="E634" s="24"/>
      <c r="F634" s="24"/>
      <c r="G634" s="67" t="e">
        <f>INDEX(Справочно!$B$107:$B$232,MATCH('7'!$A$6:$A$1001,Справочно!$A$107:$A$232,))</f>
        <v>#N/A</v>
      </c>
      <c r="H634" s="66">
        <v>7</v>
      </c>
      <c r="I634" s="24"/>
      <c r="J634" s="24"/>
      <c r="K634" s="25"/>
      <c r="L634" s="24"/>
      <c r="M634" s="68" t="e">
        <f>INDEX(Справочно!$D$107:$D$232,MATCH('7'!$A$6:$A$1001,Справочно!$A$107:$A$232,))</f>
        <v>#N/A</v>
      </c>
      <c r="N634" s="67" t="e">
        <f>INDEX(Справочно!$C$107:$C$232,MATCH('7'!$A$6:$A$1001,Справочно!$A$107:$A$232,))</f>
        <v>#N/A</v>
      </c>
    </row>
    <row r="635" spans="1:14" s="28" customFormat="1" x14ac:dyDescent="0.25">
      <c r="A635" s="70"/>
      <c r="B635" s="24"/>
      <c r="C635" s="25"/>
      <c r="D635" s="24"/>
      <c r="E635" s="24"/>
      <c r="F635" s="24"/>
      <c r="G635" s="67" t="e">
        <f>INDEX(Справочно!$B$107:$B$232,MATCH('7'!$A$6:$A$1001,Справочно!$A$107:$A$232,))</f>
        <v>#N/A</v>
      </c>
      <c r="H635" s="66">
        <v>7</v>
      </c>
      <c r="I635" s="24"/>
      <c r="J635" s="24"/>
      <c r="K635" s="25"/>
      <c r="L635" s="24"/>
      <c r="M635" s="68" t="e">
        <f>INDEX(Справочно!$D$107:$D$232,MATCH('7'!$A$6:$A$1001,Справочно!$A$107:$A$232,))</f>
        <v>#N/A</v>
      </c>
      <c r="N635" s="67" t="e">
        <f>INDEX(Справочно!$C$107:$C$232,MATCH('7'!$A$6:$A$1001,Справочно!$A$107:$A$232,))</f>
        <v>#N/A</v>
      </c>
    </row>
    <row r="636" spans="1:14" s="28" customFormat="1" x14ac:dyDescent="0.25">
      <c r="A636" s="70"/>
      <c r="B636" s="24"/>
      <c r="C636" s="25"/>
      <c r="D636" s="24"/>
      <c r="E636" s="24"/>
      <c r="F636" s="24"/>
      <c r="G636" s="67" t="e">
        <f>INDEX(Справочно!$B$107:$B$232,MATCH('7'!$A$6:$A$1001,Справочно!$A$107:$A$232,))</f>
        <v>#N/A</v>
      </c>
      <c r="H636" s="66">
        <v>7</v>
      </c>
      <c r="I636" s="24"/>
      <c r="J636" s="24"/>
      <c r="K636" s="25"/>
      <c r="L636" s="24"/>
      <c r="M636" s="68" t="e">
        <f>INDEX(Справочно!$D$107:$D$232,MATCH('7'!$A$6:$A$1001,Справочно!$A$107:$A$232,))</f>
        <v>#N/A</v>
      </c>
      <c r="N636" s="67" t="e">
        <f>INDEX(Справочно!$C$107:$C$232,MATCH('7'!$A$6:$A$1001,Справочно!$A$107:$A$232,))</f>
        <v>#N/A</v>
      </c>
    </row>
    <row r="637" spans="1:14" s="28" customFormat="1" x14ac:dyDescent="0.25">
      <c r="A637" s="70"/>
      <c r="B637" s="24"/>
      <c r="C637" s="25"/>
      <c r="D637" s="24"/>
      <c r="E637" s="24"/>
      <c r="F637" s="24"/>
      <c r="G637" s="67" t="e">
        <f>INDEX(Справочно!$B$107:$B$232,MATCH('7'!$A$6:$A$1001,Справочно!$A$107:$A$232,))</f>
        <v>#N/A</v>
      </c>
      <c r="H637" s="66">
        <v>7</v>
      </c>
      <c r="I637" s="24"/>
      <c r="J637" s="24"/>
      <c r="K637" s="25"/>
      <c r="L637" s="24"/>
      <c r="M637" s="68" t="e">
        <f>INDEX(Справочно!$D$107:$D$232,MATCH('7'!$A$6:$A$1001,Справочно!$A$107:$A$232,))</f>
        <v>#N/A</v>
      </c>
      <c r="N637" s="67" t="e">
        <f>INDEX(Справочно!$C$107:$C$232,MATCH('7'!$A$6:$A$1001,Справочно!$A$107:$A$232,))</f>
        <v>#N/A</v>
      </c>
    </row>
    <row r="638" spans="1:14" s="28" customFormat="1" x14ac:dyDescent="0.25">
      <c r="A638" s="70"/>
      <c r="B638" s="24"/>
      <c r="C638" s="25"/>
      <c r="D638" s="24"/>
      <c r="E638" s="24"/>
      <c r="F638" s="24"/>
      <c r="G638" s="67" t="e">
        <f>INDEX(Справочно!$B$107:$B$232,MATCH('7'!$A$6:$A$1001,Справочно!$A$107:$A$232,))</f>
        <v>#N/A</v>
      </c>
      <c r="H638" s="66">
        <v>7</v>
      </c>
      <c r="I638" s="24"/>
      <c r="J638" s="24"/>
      <c r="K638" s="25"/>
      <c r="L638" s="24"/>
      <c r="M638" s="68" t="e">
        <f>INDEX(Справочно!$D$107:$D$232,MATCH('7'!$A$6:$A$1001,Справочно!$A$107:$A$232,))</f>
        <v>#N/A</v>
      </c>
      <c r="N638" s="67" t="e">
        <f>INDEX(Справочно!$C$107:$C$232,MATCH('7'!$A$6:$A$1001,Справочно!$A$107:$A$232,))</f>
        <v>#N/A</v>
      </c>
    </row>
    <row r="639" spans="1:14" s="28" customFormat="1" x14ac:dyDescent="0.25">
      <c r="A639" s="70"/>
      <c r="B639" s="24"/>
      <c r="C639" s="25"/>
      <c r="D639" s="24"/>
      <c r="E639" s="24"/>
      <c r="F639" s="24"/>
      <c r="G639" s="67" t="e">
        <f>INDEX(Справочно!$B$107:$B$232,MATCH('7'!$A$6:$A$1001,Справочно!$A$107:$A$232,))</f>
        <v>#N/A</v>
      </c>
      <c r="H639" s="66">
        <v>7</v>
      </c>
      <c r="I639" s="24"/>
      <c r="J639" s="24"/>
      <c r="K639" s="25"/>
      <c r="L639" s="24"/>
      <c r="M639" s="68" t="e">
        <f>INDEX(Справочно!$D$107:$D$232,MATCH('7'!$A$6:$A$1001,Справочно!$A$107:$A$232,))</f>
        <v>#N/A</v>
      </c>
      <c r="N639" s="67" t="e">
        <f>INDEX(Справочно!$C$107:$C$232,MATCH('7'!$A$6:$A$1001,Справочно!$A$107:$A$232,))</f>
        <v>#N/A</v>
      </c>
    </row>
    <row r="640" spans="1:14" s="28" customFormat="1" x14ac:dyDescent="0.25">
      <c r="A640" s="70"/>
      <c r="B640" s="24"/>
      <c r="C640" s="25"/>
      <c r="D640" s="24"/>
      <c r="E640" s="24"/>
      <c r="F640" s="24"/>
      <c r="G640" s="67" t="e">
        <f>INDEX(Справочно!$B$107:$B$232,MATCH('7'!$A$6:$A$1001,Справочно!$A$107:$A$232,))</f>
        <v>#N/A</v>
      </c>
      <c r="H640" s="66">
        <v>7</v>
      </c>
      <c r="I640" s="24"/>
      <c r="J640" s="24"/>
      <c r="K640" s="25"/>
      <c r="L640" s="24"/>
      <c r="M640" s="68" t="e">
        <f>INDEX(Справочно!$D$107:$D$232,MATCH('7'!$A$6:$A$1001,Справочно!$A$107:$A$232,))</f>
        <v>#N/A</v>
      </c>
      <c r="N640" s="67" t="e">
        <f>INDEX(Справочно!$C$107:$C$232,MATCH('7'!$A$6:$A$1001,Справочно!$A$107:$A$232,))</f>
        <v>#N/A</v>
      </c>
    </row>
    <row r="641" spans="1:14" s="28" customFormat="1" x14ac:dyDescent="0.25">
      <c r="A641" s="70"/>
      <c r="B641" s="24"/>
      <c r="C641" s="25"/>
      <c r="D641" s="24"/>
      <c r="E641" s="24"/>
      <c r="F641" s="24"/>
      <c r="G641" s="67" t="e">
        <f>INDEX(Справочно!$B$107:$B$232,MATCH('7'!$A$6:$A$1001,Справочно!$A$107:$A$232,))</f>
        <v>#N/A</v>
      </c>
      <c r="H641" s="66">
        <v>7</v>
      </c>
      <c r="I641" s="24"/>
      <c r="J641" s="24"/>
      <c r="K641" s="25"/>
      <c r="L641" s="24"/>
      <c r="M641" s="68" t="e">
        <f>INDEX(Справочно!$D$107:$D$232,MATCH('7'!$A$6:$A$1001,Справочно!$A$107:$A$232,))</f>
        <v>#N/A</v>
      </c>
      <c r="N641" s="67" t="e">
        <f>INDEX(Справочно!$C$107:$C$232,MATCH('7'!$A$6:$A$1001,Справочно!$A$107:$A$232,))</f>
        <v>#N/A</v>
      </c>
    </row>
    <row r="642" spans="1:14" s="28" customFormat="1" x14ac:dyDescent="0.25">
      <c r="A642" s="70"/>
      <c r="B642" s="24"/>
      <c r="C642" s="25"/>
      <c r="D642" s="24"/>
      <c r="E642" s="24"/>
      <c r="F642" s="24"/>
      <c r="G642" s="67" t="e">
        <f>INDEX(Справочно!$B$107:$B$232,MATCH('7'!$A$6:$A$1001,Справочно!$A$107:$A$232,))</f>
        <v>#N/A</v>
      </c>
      <c r="H642" s="66">
        <v>7</v>
      </c>
      <c r="I642" s="24"/>
      <c r="J642" s="24"/>
      <c r="K642" s="25"/>
      <c r="L642" s="24"/>
      <c r="M642" s="68" t="e">
        <f>INDEX(Справочно!$D$107:$D$232,MATCH('7'!$A$6:$A$1001,Справочно!$A$107:$A$232,))</f>
        <v>#N/A</v>
      </c>
      <c r="N642" s="67" t="e">
        <f>INDEX(Справочно!$C$107:$C$232,MATCH('7'!$A$6:$A$1001,Справочно!$A$107:$A$232,))</f>
        <v>#N/A</v>
      </c>
    </row>
    <row r="643" spans="1:14" s="28" customFormat="1" x14ac:dyDescent="0.25">
      <c r="A643" s="70"/>
      <c r="B643" s="24"/>
      <c r="C643" s="25"/>
      <c r="D643" s="24"/>
      <c r="E643" s="24"/>
      <c r="F643" s="24"/>
      <c r="G643" s="67" t="e">
        <f>INDEX(Справочно!$B$107:$B$232,MATCH('7'!$A$6:$A$1001,Справочно!$A$107:$A$232,))</f>
        <v>#N/A</v>
      </c>
      <c r="H643" s="66">
        <v>7</v>
      </c>
      <c r="I643" s="24"/>
      <c r="J643" s="24"/>
      <c r="K643" s="25"/>
      <c r="L643" s="24"/>
      <c r="M643" s="68" t="e">
        <f>INDEX(Справочно!$D$107:$D$232,MATCH('7'!$A$6:$A$1001,Справочно!$A$107:$A$232,))</f>
        <v>#N/A</v>
      </c>
      <c r="N643" s="67" t="e">
        <f>INDEX(Справочно!$C$107:$C$232,MATCH('7'!$A$6:$A$1001,Справочно!$A$107:$A$232,))</f>
        <v>#N/A</v>
      </c>
    </row>
    <row r="644" spans="1:14" s="28" customFormat="1" x14ac:dyDescent="0.25">
      <c r="A644" s="70"/>
      <c r="B644" s="24"/>
      <c r="C644" s="25"/>
      <c r="D644" s="24"/>
      <c r="E644" s="24"/>
      <c r="F644" s="24"/>
      <c r="G644" s="67" t="e">
        <f>INDEX(Справочно!$B$107:$B$232,MATCH('7'!$A$6:$A$1001,Справочно!$A$107:$A$232,))</f>
        <v>#N/A</v>
      </c>
      <c r="H644" s="66">
        <v>7</v>
      </c>
      <c r="I644" s="24"/>
      <c r="J644" s="24"/>
      <c r="K644" s="25"/>
      <c r="L644" s="24"/>
      <c r="M644" s="68" t="e">
        <f>INDEX(Справочно!$D$107:$D$232,MATCH('7'!$A$6:$A$1001,Справочно!$A$107:$A$232,))</f>
        <v>#N/A</v>
      </c>
      <c r="N644" s="67" t="e">
        <f>INDEX(Справочно!$C$107:$C$232,MATCH('7'!$A$6:$A$1001,Справочно!$A$107:$A$232,))</f>
        <v>#N/A</v>
      </c>
    </row>
    <row r="645" spans="1:14" s="28" customFormat="1" x14ac:dyDescent="0.25">
      <c r="A645" s="70"/>
      <c r="B645" s="24"/>
      <c r="C645" s="25"/>
      <c r="D645" s="24"/>
      <c r="E645" s="24"/>
      <c r="F645" s="24"/>
      <c r="G645" s="67" t="e">
        <f>INDEX(Справочно!$B$107:$B$232,MATCH('7'!$A$6:$A$1001,Справочно!$A$107:$A$232,))</f>
        <v>#N/A</v>
      </c>
      <c r="H645" s="66">
        <v>7</v>
      </c>
      <c r="I645" s="24"/>
      <c r="J645" s="24"/>
      <c r="K645" s="25"/>
      <c r="L645" s="24"/>
      <c r="M645" s="68" t="e">
        <f>INDEX(Справочно!$D$107:$D$232,MATCH('7'!$A$6:$A$1001,Справочно!$A$107:$A$232,))</f>
        <v>#N/A</v>
      </c>
      <c r="N645" s="67" t="e">
        <f>INDEX(Справочно!$C$107:$C$232,MATCH('7'!$A$6:$A$1001,Справочно!$A$107:$A$232,))</f>
        <v>#N/A</v>
      </c>
    </row>
    <row r="646" spans="1:14" s="28" customFormat="1" x14ac:dyDescent="0.25">
      <c r="A646" s="70"/>
      <c r="B646" s="24"/>
      <c r="C646" s="25"/>
      <c r="D646" s="24"/>
      <c r="E646" s="24"/>
      <c r="F646" s="24"/>
      <c r="G646" s="67" t="e">
        <f>INDEX(Справочно!$B$107:$B$232,MATCH('7'!$A$6:$A$1001,Справочно!$A$107:$A$232,))</f>
        <v>#N/A</v>
      </c>
      <c r="H646" s="66">
        <v>7</v>
      </c>
      <c r="I646" s="24"/>
      <c r="J646" s="24"/>
      <c r="K646" s="25"/>
      <c r="L646" s="24"/>
      <c r="M646" s="68" t="e">
        <f>INDEX(Справочно!$D$107:$D$232,MATCH('7'!$A$6:$A$1001,Справочно!$A$107:$A$232,))</f>
        <v>#N/A</v>
      </c>
      <c r="N646" s="67" t="e">
        <f>INDEX(Справочно!$C$107:$C$232,MATCH('7'!$A$6:$A$1001,Справочно!$A$107:$A$232,))</f>
        <v>#N/A</v>
      </c>
    </row>
    <row r="647" spans="1:14" s="28" customFormat="1" x14ac:dyDescent="0.25">
      <c r="A647" s="70"/>
      <c r="B647" s="24"/>
      <c r="C647" s="25"/>
      <c r="D647" s="24"/>
      <c r="E647" s="24"/>
      <c r="F647" s="24"/>
      <c r="G647" s="67" t="e">
        <f>INDEX(Справочно!$B$107:$B$232,MATCH('7'!$A$6:$A$1001,Справочно!$A$107:$A$232,))</f>
        <v>#N/A</v>
      </c>
      <c r="H647" s="66">
        <v>7</v>
      </c>
      <c r="I647" s="24"/>
      <c r="J647" s="24"/>
      <c r="K647" s="25"/>
      <c r="L647" s="24"/>
      <c r="M647" s="68" t="e">
        <f>INDEX(Справочно!$D$107:$D$232,MATCH('7'!$A$6:$A$1001,Справочно!$A$107:$A$232,))</f>
        <v>#N/A</v>
      </c>
      <c r="N647" s="67" t="e">
        <f>INDEX(Справочно!$C$107:$C$232,MATCH('7'!$A$6:$A$1001,Справочно!$A$107:$A$232,))</f>
        <v>#N/A</v>
      </c>
    </row>
    <row r="648" spans="1:14" s="28" customFormat="1" x14ac:dyDescent="0.25">
      <c r="A648" s="70"/>
      <c r="B648" s="24"/>
      <c r="C648" s="25"/>
      <c r="D648" s="24"/>
      <c r="E648" s="24"/>
      <c r="F648" s="24"/>
      <c r="G648" s="67" t="e">
        <f>INDEX(Справочно!$B$107:$B$232,MATCH('7'!$A$6:$A$1001,Справочно!$A$107:$A$232,))</f>
        <v>#N/A</v>
      </c>
      <c r="H648" s="66">
        <v>7</v>
      </c>
      <c r="I648" s="24"/>
      <c r="J648" s="24"/>
      <c r="K648" s="25"/>
      <c r="L648" s="24"/>
      <c r="M648" s="68" t="e">
        <f>INDEX(Справочно!$D$107:$D$232,MATCH('7'!$A$6:$A$1001,Справочно!$A$107:$A$232,))</f>
        <v>#N/A</v>
      </c>
      <c r="N648" s="67" t="e">
        <f>INDEX(Справочно!$C$107:$C$232,MATCH('7'!$A$6:$A$1001,Справочно!$A$107:$A$232,))</f>
        <v>#N/A</v>
      </c>
    </row>
    <row r="649" spans="1:14" s="28" customFormat="1" x14ac:dyDescent="0.25">
      <c r="A649" s="70"/>
      <c r="B649" s="24"/>
      <c r="C649" s="25"/>
      <c r="D649" s="24"/>
      <c r="E649" s="24"/>
      <c r="F649" s="24"/>
      <c r="G649" s="67" t="e">
        <f>INDEX(Справочно!$B$107:$B$232,MATCH('7'!$A$6:$A$1001,Справочно!$A$107:$A$232,))</f>
        <v>#N/A</v>
      </c>
      <c r="H649" s="66">
        <v>7</v>
      </c>
      <c r="I649" s="24"/>
      <c r="J649" s="24"/>
      <c r="K649" s="25"/>
      <c r="L649" s="24"/>
      <c r="M649" s="68" t="e">
        <f>INDEX(Справочно!$D$107:$D$232,MATCH('7'!$A$6:$A$1001,Справочно!$A$107:$A$232,))</f>
        <v>#N/A</v>
      </c>
      <c r="N649" s="67" t="e">
        <f>INDEX(Справочно!$C$107:$C$232,MATCH('7'!$A$6:$A$1001,Справочно!$A$107:$A$232,))</f>
        <v>#N/A</v>
      </c>
    </row>
    <row r="650" spans="1:14" s="28" customFormat="1" x14ac:dyDescent="0.25">
      <c r="A650" s="70"/>
      <c r="B650" s="24"/>
      <c r="C650" s="25"/>
      <c r="D650" s="24"/>
      <c r="E650" s="24"/>
      <c r="F650" s="24"/>
      <c r="G650" s="67" t="e">
        <f>INDEX(Справочно!$B$107:$B$232,MATCH('7'!$A$6:$A$1001,Справочно!$A$107:$A$232,))</f>
        <v>#N/A</v>
      </c>
      <c r="H650" s="66">
        <v>7</v>
      </c>
      <c r="I650" s="24"/>
      <c r="J650" s="24"/>
      <c r="K650" s="25"/>
      <c r="L650" s="24"/>
      <c r="M650" s="68" t="e">
        <f>INDEX(Справочно!$D$107:$D$232,MATCH('7'!$A$6:$A$1001,Справочно!$A$107:$A$232,))</f>
        <v>#N/A</v>
      </c>
      <c r="N650" s="67" t="e">
        <f>INDEX(Справочно!$C$107:$C$232,MATCH('7'!$A$6:$A$1001,Справочно!$A$107:$A$232,))</f>
        <v>#N/A</v>
      </c>
    </row>
    <row r="651" spans="1:14" s="28" customFormat="1" x14ac:dyDescent="0.25">
      <c r="A651" s="70"/>
      <c r="B651" s="24"/>
      <c r="C651" s="25"/>
      <c r="D651" s="24"/>
      <c r="E651" s="24"/>
      <c r="F651" s="24"/>
      <c r="G651" s="67" t="e">
        <f>INDEX(Справочно!$B$107:$B$232,MATCH('7'!$A$6:$A$1001,Справочно!$A$107:$A$232,))</f>
        <v>#N/A</v>
      </c>
      <c r="H651" s="66">
        <v>7</v>
      </c>
      <c r="I651" s="24"/>
      <c r="J651" s="24"/>
      <c r="K651" s="25"/>
      <c r="L651" s="24"/>
      <c r="M651" s="68" t="e">
        <f>INDEX(Справочно!$D$107:$D$232,MATCH('7'!$A$6:$A$1001,Справочно!$A$107:$A$232,))</f>
        <v>#N/A</v>
      </c>
      <c r="N651" s="67" t="e">
        <f>INDEX(Справочно!$C$107:$C$232,MATCH('7'!$A$6:$A$1001,Справочно!$A$107:$A$232,))</f>
        <v>#N/A</v>
      </c>
    </row>
    <row r="652" spans="1:14" s="28" customFormat="1" x14ac:dyDescent="0.25">
      <c r="A652" s="70"/>
      <c r="B652" s="24"/>
      <c r="C652" s="25"/>
      <c r="D652" s="24"/>
      <c r="E652" s="24"/>
      <c r="F652" s="24"/>
      <c r="G652" s="67" t="e">
        <f>INDEX(Справочно!$B$107:$B$232,MATCH('7'!$A$6:$A$1001,Справочно!$A$107:$A$232,))</f>
        <v>#N/A</v>
      </c>
      <c r="H652" s="66">
        <v>7</v>
      </c>
      <c r="I652" s="24"/>
      <c r="J652" s="24"/>
      <c r="K652" s="25"/>
      <c r="L652" s="24"/>
      <c r="M652" s="68" t="e">
        <f>INDEX(Справочно!$D$107:$D$232,MATCH('7'!$A$6:$A$1001,Справочно!$A$107:$A$232,))</f>
        <v>#N/A</v>
      </c>
      <c r="N652" s="67" t="e">
        <f>INDEX(Справочно!$C$107:$C$232,MATCH('7'!$A$6:$A$1001,Справочно!$A$107:$A$232,))</f>
        <v>#N/A</v>
      </c>
    </row>
    <row r="653" spans="1:14" s="28" customFormat="1" x14ac:dyDescent="0.25">
      <c r="A653" s="70"/>
      <c r="B653" s="24"/>
      <c r="C653" s="25"/>
      <c r="D653" s="24"/>
      <c r="E653" s="24"/>
      <c r="F653" s="24"/>
      <c r="G653" s="67" t="e">
        <f>INDEX(Справочно!$B$107:$B$232,MATCH('7'!$A$6:$A$1001,Справочно!$A$107:$A$232,))</f>
        <v>#N/A</v>
      </c>
      <c r="H653" s="66">
        <v>7</v>
      </c>
      <c r="I653" s="24"/>
      <c r="J653" s="24"/>
      <c r="K653" s="25"/>
      <c r="L653" s="24"/>
      <c r="M653" s="68" t="e">
        <f>INDEX(Справочно!$D$107:$D$232,MATCH('7'!$A$6:$A$1001,Справочно!$A$107:$A$232,))</f>
        <v>#N/A</v>
      </c>
      <c r="N653" s="67" t="e">
        <f>INDEX(Справочно!$C$107:$C$232,MATCH('7'!$A$6:$A$1001,Справочно!$A$107:$A$232,))</f>
        <v>#N/A</v>
      </c>
    </row>
    <row r="654" spans="1:14" s="28" customFormat="1" x14ac:dyDescent="0.25">
      <c r="A654" s="70"/>
      <c r="B654" s="24"/>
      <c r="C654" s="25"/>
      <c r="D654" s="24"/>
      <c r="E654" s="24"/>
      <c r="F654" s="24"/>
      <c r="G654" s="67" t="e">
        <f>INDEX(Справочно!$B$107:$B$232,MATCH('7'!$A$6:$A$1001,Справочно!$A$107:$A$232,))</f>
        <v>#N/A</v>
      </c>
      <c r="H654" s="66">
        <v>7</v>
      </c>
      <c r="I654" s="24"/>
      <c r="J654" s="24"/>
      <c r="K654" s="25"/>
      <c r="L654" s="24"/>
      <c r="M654" s="68" t="e">
        <f>INDEX(Справочно!$D$107:$D$232,MATCH('7'!$A$6:$A$1001,Справочно!$A$107:$A$232,))</f>
        <v>#N/A</v>
      </c>
      <c r="N654" s="67" t="e">
        <f>INDEX(Справочно!$C$107:$C$232,MATCH('7'!$A$6:$A$1001,Справочно!$A$107:$A$232,))</f>
        <v>#N/A</v>
      </c>
    </row>
    <row r="655" spans="1:14" s="28" customFormat="1" x14ac:dyDescent="0.25">
      <c r="A655" s="70"/>
      <c r="B655" s="24"/>
      <c r="C655" s="25"/>
      <c r="D655" s="24"/>
      <c r="E655" s="24"/>
      <c r="F655" s="24"/>
      <c r="G655" s="67" t="e">
        <f>INDEX(Справочно!$B$107:$B$232,MATCH('7'!$A$6:$A$1001,Справочно!$A$107:$A$232,))</f>
        <v>#N/A</v>
      </c>
      <c r="H655" s="66">
        <v>7</v>
      </c>
      <c r="I655" s="24"/>
      <c r="J655" s="24"/>
      <c r="K655" s="25"/>
      <c r="L655" s="24"/>
      <c r="M655" s="68" t="e">
        <f>INDEX(Справочно!$D$107:$D$232,MATCH('7'!$A$6:$A$1001,Справочно!$A$107:$A$232,))</f>
        <v>#N/A</v>
      </c>
      <c r="N655" s="67" t="e">
        <f>INDEX(Справочно!$C$107:$C$232,MATCH('7'!$A$6:$A$1001,Справочно!$A$107:$A$232,))</f>
        <v>#N/A</v>
      </c>
    </row>
    <row r="656" spans="1:14" s="28" customFormat="1" x14ac:dyDescent="0.25">
      <c r="A656" s="70"/>
      <c r="B656" s="24"/>
      <c r="C656" s="25"/>
      <c r="D656" s="24"/>
      <c r="E656" s="24"/>
      <c r="F656" s="24"/>
      <c r="G656" s="67" t="e">
        <f>INDEX(Справочно!$B$107:$B$232,MATCH('7'!$A$6:$A$1001,Справочно!$A$107:$A$232,))</f>
        <v>#N/A</v>
      </c>
      <c r="H656" s="66">
        <v>7</v>
      </c>
      <c r="I656" s="24"/>
      <c r="J656" s="24"/>
      <c r="K656" s="25"/>
      <c r="L656" s="24"/>
      <c r="M656" s="68" t="e">
        <f>INDEX(Справочно!$D$107:$D$232,MATCH('7'!$A$6:$A$1001,Справочно!$A$107:$A$232,))</f>
        <v>#N/A</v>
      </c>
      <c r="N656" s="67" t="e">
        <f>INDEX(Справочно!$C$107:$C$232,MATCH('7'!$A$6:$A$1001,Справочно!$A$107:$A$232,))</f>
        <v>#N/A</v>
      </c>
    </row>
    <row r="657" spans="1:14" s="28" customFormat="1" x14ac:dyDescent="0.25">
      <c r="A657" s="70"/>
      <c r="B657" s="24"/>
      <c r="C657" s="25"/>
      <c r="D657" s="24"/>
      <c r="E657" s="24"/>
      <c r="F657" s="24"/>
      <c r="G657" s="67" t="e">
        <f>INDEX(Справочно!$B$107:$B$232,MATCH('7'!$A$6:$A$1001,Справочно!$A$107:$A$232,))</f>
        <v>#N/A</v>
      </c>
      <c r="H657" s="66">
        <v>7</v>
      </c>
      <c r="I657" s="24"/>
      <c r="J657" s="24"/>
      <c r="K657" s="25"/>
      <c r="L657" s="24"/>
      <c r="M657" s="68" t="e">
        <f>INDEX(Справочно!$D$107:$D$232,MATCH('7'!$A$6:$A$1001,Справочно!$A$107:$A$232,))</f>
        <v>#N/A</v>
      </c>
      <c r="N657" s="67" t="e">
        <f>INDEX(Справочно!$C$107:$C$232,MATCH('7'!$A$6:$A$1001,Справочно!$A$107:$A$232,))</f>
        <v>#N/A</v>
      </c>
    </row>
    <row r="658" spans="1:14" s="28" customFormat="1" x14ac:dyDescent="0.25">
      <c r="A658" s="70"/>
      <c r="B658" s="24"/>
      <c r="C658" s="25"/>
      <c r="D658" s="24"/>
      <c r="E658" s="24"/>
      <c r="F658" s="24"/>
      <c r="G658" s="67" t="e">
        <f>INDEX(Справочно!$B$107:$B$232,MATCH('7'!$A$6:$A$1001,Справочно!$A$107:$A$232,))</f>
        <v>#N/A</v>
      </c>
      <c r="H658" s="66">
        <v>7</v>
      </c>
      <c r="I658" s="24"/>
      <c r="J658" s="24"/>
      <c r="K658" s="25"/>
      <c r="L658" s="24"/>
      <c r="M658" s="68" t="e">
        <f>INDEX(Справочно!$D$107:$D$232,MATCH('7'!$A$6:$A$1001,Справочно!$A$107:$A$232,))</f>
        <v>#N/A</v>
      </c>
      <c r="N658" s="67" t="e">
        <f>INDEX(Справочно!$C$107:$C$232,MATCH('7'!$A$6:$A$1001,Справочно!$A$107:$A$232,))</f>
        <v>#N/A</v>
      </c>
    </row>
    <row r="659" spans="1:14" s="28" customFormat="1" x14ac:dyDescent="0.25">
      <c r="A659" s="70"/>
      <c r="B659" s="24"/>
      <c r="C659" s="25"/>
      <c r="D659" s="24"/>
      <c r="E659" s="24"/>
      <c r="F659" s="24"/>
      <c r="G659" s="67" t="e">
        <f>INDEX(Справочно!$B$107:$B$232,MATCH('7'!$A$6:$A$1001,Справочно!$A$107:$A$232,))</f>
        <v>#N/A</v>
      </c>
      <c r="H659" s="66">
        <v>7</v>
      </c>
      <c r="I659" s="24"/>
      <c r="J659" s="24"/>
      <c r="K659" s="25"/>
      <c r="L659" s="24"/>
      <c r="M659" s="68" t="e">
        <f>INDEX(Справочно!$D$107:$D$232,MATCH('7'!$A$6:$A$1001,Справочно!$A$107:$A$232,))</f>
        <v>#N/A</v>
      </c>
      <c r="N659" s="67" t="e">
        <f>INDEX(Справочно!$C$107:$C$232,MATCH('7'!$A$6:$A$1001,Справочно!$A$107:$A$232,))</f>
        <v>#N/A</v>
      </c>
    </row>
    <row r="660" spans="1:14" s="28" customFormat="1" x14ac:dyDescent="0.25">
      <c r="A660" s="70"/>
      <c r="B660" s="24"/>
      <c r="C660" s="25"/>
      <c r="D660" s="24"/>
      <c r="E660" s="24"/>
      <c r="F660" s="24"/>
      <c r="G660" s="67" t="e">
        <f>INDEX(Справочно!$B$107:$B$232,MATCH('7'!$A$6:$A$1001,Справочно!$A$107:$A$232,))</f>
        <v>#N/A</v>
      </c>
      <c r="H660" s="66">
        <v>7</v>
      </c>
      <c r="I660" s="24"/>
      <c r="J660" s="24"/>
      <c r="K660" s="25"/>
      <c r="L660" s="24"/>
      <c r="M660" s="68" t="e">
        <f>INDEX(Справочно!$D$107:$D$232,MATCH('7'!$A$6:$A$1001,Справочно!$A$107:$A$232,))</f>
        <v>#N/A</v>
      </c>
      <c r="N660" s="67" t="e">
        <f>INDEX(Справочно!$C$107:$C$232,MATCH('7'!$A$6:$A$1001,Справочно!$A$107:$A$232,))</f>
        <v>#N/A</v>
      </c>
    </row>
    <row r="661" spans="1:14" s="28" customFormat="1" x14ac:dyDescent="0.25">
      <c r="A661" s="70"/>
      <c r="B661" s="24"/>
      <c r="C661" s="25"/>
      <c r="D661" s="24"/>
      <c r="E661" s="24"/>
      <c r="F661" s="24"/>
      <c r="G661" s="67" t="e">
        <f>INDEX(Справочно!$B$107:$B$232,MATCH('7'!$A$6:$A$1001,Справочно!$A$107:$A$232,))</f>
        <v>#N/A</v>
      </c>
      <c r="H661" s="66">
        <v>7</v>
      </c>
      <c r="I661" s="24"/>
      <c r="J661" s="24"/>
      <c r="K661" s="25"/>
      <c r="L661" s="24"/>
      <c r="M661" s="68" t="e">
        <f>INDEX(Справочно!$D$107:$D$232,MATCH('7'!$A$6:$A$1001,Справочно!$A$107:$A$232,))</f>
        <v>#N/A</v>
      </c>
      <c r="N661" s="67" t="e">
        <f>INDEX(Справочно!$C$107:$C$232,MATCH('7'!$A$6:$A$1001,Справочно!$A$107:$A$232,))</f>
        <v>#N/A</v>
      </c>
    </row>
    <row r="662" spans="1:14" s="28" customFormat="1" x14ac:dyDescent="0.25">
      <c r="A662" s="70"/>
      <c r="B662" s="24"/>
      <c r="C662" s="25"/>
      <c r="D662" s="24"/>
      <c r="E662" s="24"/>
      <c r="F662" s="24"/>
      <c r="G662" s="67" t="e">
        <f>INDEX(Справочно!$B$107:$B$232,MATCH('7'!$A$6:$A$1001,Справочно!$A$107:$A$232,))</f>
        <v>#N/A</v>
      </c>
      <c r="H662" s="66">
        <v>7</v>
      </c>
      <c r="I662" s="24"/>
      <c r="J662" s="24"/>
      <c r="K662" s="25"/>
      <c r="L662" s="24"/>
      <c r="M662" s="68" t="e">
        <f>INDEX(Справочно!$D$107:$D$232,MATCH('7'!$A$6:$A$1001,Справочно!$A$107:$A$232,))</f>
        <v>#N/A</v>
      </c>
      <c r="N662" s="67" t="e">
        <f>INDEX(Справочно!$C$107:$C$232,MATCH('7'!$A$6:$A$1001,Справочно!$A$107:$A$232,))</f>
        <v>#N/A</v>
      </c>
    </row>
    <row r="663" spans="1:14" s="28" customFormat="1" x14ac:dyDescent="0.25">
      <c r="A663" s="70"/>
      <c r="B663" s="24"/>
      <c r="C663" s="25"/>
      <c r="D663" s="24"/>
      <c r="E663" s="24"/>
      <c r="F663" s="24"/>
      <c r="G663" s="67" t="e">
        <f>INDEX(Справочно!$B$107:$B$232,MATCH('7'!$A$6:$A$1001,Справочно!$A$107:$A$232,))</f>
        <v>#N/A</v>
      </c>
      <c r="H663" s="66">
        <v>7</v>
      </c>
      <c r="I663" s="24"/>
      <c r="J663" s="24"/>
      <c r="K663" s="25"/>
      <c r="L663" s="24"/>
      <c r="M663" s="68" t="e">
        <f>INDEX(Справочно!$D$107:$D$232,MATCH('7'!$A$6:$A$1001,Справочно!$A$107:$A$232,))</f>
        <v>#N/A</v>
      </c>
      <c r="N663" s="67" t="e">
        <f>INDEX(Справочно!$C$107:$C$232,MATCH('7'!$A$6:$A$1001,Справочно!$A$107:$A$232,))</f>
        <v>#N/A</v>
      </c>
    </row>
    <row r="664" spans="1:14" s="28" customFormat="1" x14ac:dyDescent="0.25">
      <c r="A664" s="70"/>
      <c r="B664" s="24"/>
      <c r="C664" s="25"/>
      <c r="D664" s="24"/>
      <c r="E664" s="24"/>
      <c r="F664" s="24"/>
      <c r="G664" s="67" t="e">
        <f>INDEX(Справочно!$B$107:$B$232,MATCH('7'!$A$6:$A$1001,Справочно!$A$107:$A$232,))</f>
        <v>#N/A</v>
      </c>
      <c r="H664" s="66">
        <v>7</v>
      </c>
      <c r="I664" s="24"/>
      <c r="J664" s="24"/>
      <c r="K664" s="25"/>
      <c r="L664" s="24"/>
      <c r="M664" s="68" t="e">
        <f>INDEX(Справочно!$D$107:$D$232,MATCH('7'!$A$6:$A$1001,Справочно!$A$107:$A$232,))</f>
        <v>#N/A</v>
      </c>
      <c r="N664" s="67" t="e">
        <f>INDEX(Справочно!$C$107:$C$232,MATCH('7'!$A$6:$A$1001,Справочно!$A$107:$A$232,))</f>
        <v>#N/A</v>
      </c>
    </row>
    <row r="665" spans="1:14" s="28" customFormat="1" x14ac:dyDescent="0.25">
      <c r="A665" s="70"/>
      <c r="B665" s="24"/>
      <c r="C665" s="25"/>
      <c r="D665" s="24"/>
      <c r="E665" s="24"/>
      <c r="F665" s="24"/>
      <c r="G665" s="67" t="e">
        <f>INDEX(Справочно!$B$107:$B$232,MATCH('7'!$A$6:$A$1001,Справочно!$A$107:$A$232,))</f>
        <v>#N/A</v>
      </c>
      <c r="H665" s="66">
        <v>7</v>
      </c>
      <c r="I665" s="24"/>
      <c r="J665" s="24"/>
      <c r="K665" s="25"/>
      <c r="L665" s="24"/>
      <c r="M665" s="68" t="e">
        <f>INDEX(Справочно!$D$107:$D$232,MATCH('7'!$A$6:$A$1001,Справочно!$A$107:$A$232,))</f>
        <v>#N/A</v>
      </c>
      <c r="N665" s="67" t="e">
        <f>INDEX(Справочно!$C$107:$C$232,MATCH('7'!$A$6:$A$1001,Справочно!$A$107:$A$232,))</f>
        <v>#N/A</v>
      </c>
    </row>
    <row r="666" spans="1:14" s="28" customFormat="1" x14ac:dyDescent="0.25">
      <c r="A666" s="70"/>
      <c r="B666" s="24"/>
      <c r="C666" s="25"/>
      <c r="D666" s="24"/>
      <c r="E666" s="24"/>
      <c r="F666" s="24"/>
      <c r="G666" s="67" t="e">
        <f>INDEX(Справочно!$B$107:$B$232,MATCH('7'!$A$6:$A$1001,Справочно!$A$107:$A$232,))</f>
        <v>#N/A</v>
      </c>
      <c r="H666" s="66">
        <v>7</v>
      </c>
      <c r="I666" s="24"/>
      <c r="J666" s="24"/>
      <c r="K666" s="25"/>
      <c r="L666" s="24"/>
      <c r="M666" s="68" t="e">
        <f>INDEX(Справочно!$D$107:$D$232,MATCH('7'!$A$6:$A$1001,Справочно!$A$107:$A$232,))</f>
        <v>#N/A</v>
      </c>
      <c r="N666" s="67" t="e">
        <f>INDEX(Справочно!$C$107:$C$232,MATCH('7'!$A$6:$A$1001,Справочно!$A$107:$A$232,))</f>
        <v>#N/A</v>
      </c>
    </row>
    <row r="667" spans="1:14" s="28" customFormat="1" x14ac:dyDescent="0.25">
      <c r="A667" s="70"/>
      <c r="B667" s="24"/>
      <c r="C667" s="25"/>
      <c r="D667" s="24"/>
      <c r="E667" s="24"/>
      <c r="F667" s="24"/>
      <c r="G667" s="67" t="e">
        <f>INDEX(Справочно!$B$107:$B$232,MATCH('7'!$A$6:$A$1001,Справочно!$A$107:$A$232,))</f>
        <v>#N/A</v>
      </c>
      <c r="H667" s="66">
        <v>7</v>
      </c>
      <c r="I667" s="24"/>
      <c r="J667" s="24"/>
      <c r="K667" s="25"/>
      <c r="L667" s="24"/>
      <c r="M667" s="68" t="e">
        <f>INDEX(Справочно!$D$107:$D$232,MATCH('7'!$A$6:$A$1001,Справочно!$A$107:$A$232,))</f>
        <v>#N/A</v>
      </c>
      <c r="N667" s="67" t="e">
        <f>INDEX(Справочно!$C$107:$C$232,MATCH('7'!$A$6:$A$1001,Справочно!$A$107:$A$232,))</f>
        <v>#N/A</v>
      </c>
    </row>
    <row r="668" spans="1:14" s="28" customFormat="1" x14ac:dyDescent="0.25">
      <c r="A668" s="70"/>
      <c r="B668" s="24"/>
      <c r="C668" s="25"/>
      <c r="D668" s="24"/>
      <c r="E668" s="24"/>
      <c r="F668" s="24"/>
      <c r="G668" s="67" t="e">
        <f>INDEX(Справочно!$B$107:$B$232,MATCH('7'!$A$6:$A$1001,Справочно!$A$107:$A$232,))</f>
        <v>#N/A</v>
      </c>
      <c r="H668" s="66">
        <v>7</v>
      </c>
      <c r="I668" s="24"/>
      <c r="J668" s="24"/>
      <c r="K668" s="25"/>
      <c r="L668" s="24"/>
      <c r="M668" s="68" t="e">
        <f>INDEX(Справочно!$D$107:$D$232,MATCH('7'!$A$6:$A$1001,Справочно!$A$107:$A$232,))</f>
        <v>#N/A</v>
      </c>
      <c r="N668" s="67" t="e">
        <f>INDEX(Справочно!$C$107:$C$232,MATCH('7'!$A$6:$A$1001,Справочно!$A$107:$A$232,))</f>
        <v>#N/A</v>
      </c>
    </row>
    <row r="669" spans="1:14" s="28" customFormat="1" x14ac:dyDescent="0.25">
      <c r="A669" s="70"/>
      <c r="B669" s="24"/>
      <c r="C669" s="25"/>
      <c r="D669" s="24"/>
      <c r="E669" s="24"/>
      <c r="F669" s="24"/>
      <c r="G669" s="67" t="e">
        <f>INDEX(Справочно!$B$107:$B$232,MATCH('7'!$A$6:$A$1001,Справочно!$A$107:$A$232,))</f>
        <v>#N/A</v>
      </c>
      <c r="H669" s="66">
        <v>7</v>
      </c>
      <c r="I669" s="24"/>
      <c r="J669" s="24"/>
      <c r="K669" s="25"/>
      <c r="L669" s="24"/>
      <c r="M669" s="68" t="e">
        <f>INDEX(Справочно!$D$107:$D$232,MATCH('7'!$A$6:$A$1001,Справочно!$A$107:$A$232,))</f>
        <v>#N/A</v>
      </c>
      <c r="N669" s="67" t="e">
        <f>INDEX(Справочно!$C$107:$C$232,MATCH('7'!$A$6:$A$1001,Справочно!$A$107:$A$232,))</f>
        <v>#N/A</v>
      </c>
    </row>
    <row r="670" spans="1:14" s="28" customFormat="1" x14ac:dyDescent="0.25">
      <c r="A670" s="70"/>
      <c r="B670" s="24"/>
      <c r="C670" s="25"/>
      <c r="D670" s="24"/>
      <c r="E670" s="24"/>
      <c r="F670" s="24"/>
      <c r="G670" s="67" t="e">
        <f>INDEX(Справочно!$B$107:$B$232,MATCH('7'!$A$6:$A$1001,Справочно!$A$107:$A$232,))</f>
        <v>#N/A</v>
      </c>
      <c r="H670" s="66">
        <v>7</v>
      </c>
      <c r="I670" s="24"/>
      <c r="J670" s="24"/>
      <c r="K670" s="25"/>
      <c r="L670" s="24"/>
      <c r="M670" s="68" t="e">
        <f>INDEX(Справочно!$D$107:$D$232,MATCH('7'!$A$6:$A$1001,Справочно!$A$107:$A$232,))</f>
        <v>#N/A</v>
      </c>
      <c r="N670" s="67" t="e">
        <f>INDEX(Справочно!$C$107:$C$232,MATCH('7'!$A$6:$A$1001,Справочно!$A$107:$A$232,))</f>
        <v>#N/A</v>
      </c>
    </row>
    <row r="671" spans="1:14" s="28" customFormat="1" x14ac:dyDescent="0.25">
      <c r="A671" s="70"/>
      <c r="B671" s="24"/>
      <c r="C671" s="25"/>
      <c r="D671" s="24"/>
      <c r="E671" s="24"/>
      <c r="F671" s="24"/>
      <c r="G671" s="67" t="e">
        <f>INDEX(Справочно!$B$107:$B$232,MATCH('7'!$A$6:$A$1001,Справочно!$A$107:$A$232,))</f>
        <v>#N/A</v>
      </c>
      <c r="H671" s="66">
        <v>7</v>
      </c>
      <c r="I671" s="24"/>
      <c r="J671" s="24"/>
      <c r="K671" s="25"/>
      <c r="L671" s="24"/>
      <c r="M671" s="68" t="e">
        <f>INDEX(Справочно!$D$107:$D$232,MATCH('7'!$A$6:$A$1001,Справочно!$A$107:$A$232,))</f>
        <v>#N/A</v>
      </c>
      <c r="N671" s="67" t="e">
        <f>INDEX(Справочно!$C$107:$C$232,MATCH('7'!$A$6:$A$1001,Справочно!$A$107:$A$232,))</f>
        <v>#N/A</v>
      </c>
    </row>
    <row r="672" spans="1:14" s="28" customFormat="1" x14ac:dyDescent="0.25">
      <c r="A672" s="70"/>
      <c r="B672" s="24"/>
      <c r="C672" s="25"/>
      <c r="D672" s="24"/>
      <c r="E672" s="24"/>
      <c r="F672" s="24"/>
      <c r="G672" s="67" t="e">
        <f>INDEX(Справочно!$B$107:$B$232,MATCH('7'!$A$6:$A$1001,Справочно!$A$107:$A$232,))</f>
        <v>#N/A</v>
      </c>
      <c r="H672" s="66">
        <v>7</v>
      </c>
      <c r="I672" s="24"/>
      <c r="J672" s="24"/>
      <c r="K672" s="25"/>
      <c r="L672" s="24"/>
      <c r="M672" s="68" t="e">
        <f>INDEX(Справочно!$D$107:$D$232,MATCH('7'!$A$6:$A$1001,Справочно!$A$107:$A$232,))</f>
        <v>#N/A</v>
      </c>
      <c r="N672" s="67" t="e">
        <f>INDEX(Справочно!$C$107:$C$232,MATCH('7'!$A$6:$A$1001,Справочно!$A$107:$A$232,))</f>
        <v>#N/A</v>
      </c>
    </row>
    <row r="673" spans="1:14" s="28" customFormat="1" x14ac:dyDescent="0.25">
      <c r="A673" s="70"/>
      <c r="B673" s="24"/>
      <c r="C673" s="25"/>
      <c r="D673" s="24"/>
      <c r="E673" s="24"/>
      <c r="F673" s="24"/>
      <c r="G673" s="67" t="e">
        <f>INDEX(Справочно!$B$107:$B$232,MATCH('7'!$A$6:$A$1001,Справочно!$A$107:$A$232,))</f>
        <v>#N/A</v>
      </c>
      <c r="H673" s="66">
        <v>7</v>
      </c>
      <c r="I673" s="24"/>
      <c r="J673" s="24"/>
      <c r="K673" s="25"/>
      <c r="L673" s="24"/>
      <c r="M673" s="68" t="e">
        <f>INDEX(Справочно!$D$107:$D$232,MATCH('7'!$A$6:$A$1001,Справочно!$A$107:$A$232,))</f>
        <v>#N/A</v>
      </c>
      <c r="N673" s="67" t="e">
        <f>INDEX(Справочно!$C$107:$C$232,MATCH('7'!$A$6:$A$1001,Справочно!$A$107:$A$232,))</f>
        <v>#N/A</v>
      </c>
    </row>
    <row r="674" spans="1:14" s="28" customFormat="1" x14ac:dyDescent="0.25">
      <c r="A674" s="70"/>
      <c r="B674" s="24"/>
      <c r="C674" s="25"/>
      <c r="D674" s="24"/>
      <c r="E674" s="24"/>
      <c r="F674" s="24"/>
      <c r="G674" s="67" t="e">
        <f>INDEX(Справочно!$B$107:$B$232,MATCH('7'!$A$6:$A$1001,Справочно!$A$107:$A$232,))</f>
        <v>#N/A</v>
      </c>
      <c r="H674" s="66">
        <v>7</v>
      </c>
      <c r="I674" s="24"/>
      <c r="J674" s="24"/>
      <c r="K674" s="25"/>
      <c r="L674" s="24"/>
      <c r="M674" s="68" t="e">
        <f>INDEX(Справочно!$D$107:$D$232,MATCH('7'!$A$6:$A$1001,Справочно!$A$107:$A$232,))</f>
        <v>#N/A</v>
      </c>
      <c r="N674" s="67" t="e">
        <f>INDEX(Справочно!$C$107:$C$232,MATCH('7'!$A$6:$A$1001,Справочно!$A$107:$A$232,))</f>
        <v>#N/A</v>
      </c>
    </row>
    <row r="675" spans="1:14" s="28" customFormat="1" x14ac:dyDescent="0.25">
      <c r="A675" s="70"/>
      <c r="B675" s="24"/>
      <c r="C675" s="25"/>
      <c r="D675" s="24"/>
      <c r="E675" s="24"/>
      <c r="F675" s="24"/>
      <c r="G675" s="67" t="e">
        <f>INDEX(Справочно!$B$107:$B$232,MATCH('7'!$A$6:$A$1001,Справочно!$A$107:$A$232,))</f>
        <v>#N/A</v>
      </c>
      <c r="H675" s="66">
        <v>7</v>
      </c>
      <c r="I675" s="24"/>
      <c r="J675" s="24"/>
      <c r="K675" s="25"/>
      <c r="L675" s="24"/>
      <c r="M675" s="68" t="e">
        <f>INDEX(Справочно!$D$107:$D$232,MATCH('7'!$A$6:$A$1001,Справочно!$A$107:$A$232,))</f>
        <v>#N/A</v>
      </c>
      <c r="N675" s="67" t="e">
        <f>INDEX(Справочно!$C$107:$C$232,MATCH('7'!$A$6:$A$1001,Справочно!$A$107:$A$232,))</f>
        <v>#N/A</v>
      </c>
    </row>
    <row r="676" spans="1:14" s="28" customFormat="1" x14ac:dyDescent="0.25">
      <c r="A676" s="70"/>
      <c r="B676" s="24"/>
      <c r="C676" s="25"/>
      <c r="D676" s="24"/>
      <c r="E676" s="24"/>
      <c r="F676" s="24"/>
      <c r="G676" s="67" t="e">
        <f>INDEX(Справочно!$B$107:$B$232,MATCH('7'!$A$6:$A$1001,Справочно!$A$107:$A$232,))</f>
        <v>#N/A</v>
      </c>
      <c r="H676" s="66">
        <v>7</v>
      </c>
      <c r="I676" s="24"/>
      <c r="J676" s="24"/>
      <c r="K676" s="25"/>
      <c r="L676" s="24"/>
      <c r="M676" s="68" t="e">
        <f>INDEX(Справочно!$D$107:$D$232,MATCH('7'!$A$6:$A$1001,Справочно!$A$107:$A$232,))</f>
        <v>#N/A</v>
      </c>
      <c r="N676" s="67" t="e">
        <f>INDEX(Справочно!$C$107:$C$232,MATCH('7'!$A$6:$A$1001,Справочно!$A$107:$A$232,))</f>
        <v>#N/A</v>
      </c>
    </row>
    <row r="677" spans="1:14" s="28" customFormat="1" x14ac:dyDescent="0.25">
      <c r="A677" s="70"/>
      <c r="B677" s="24"/>
      <c r="C677" s="25"/>
      <c r="D677" s="24"/>
      <c r="E677" s="24"/>
      <c r="F677" s="24"/>
      <c r="G677" s="67" t="e">
        <f>INDEX(Справочно!$B$107:$B$232,MATCH('7'!$A$6:$A$1001,Справочно!$A$107:$A$232,))</f>
        <v>#N/A</v>
      </c>
      <c r="H677" s="66">
        <v>7</v>
      </c>
      <c r="I677" s="24"/>
      <c r="J677" s="24"/>
      <c r="K677" s="25"/>
      <c r="L677" s="24"/>
      <c r="M677" s="68" t="e">
        <f>INDEX(Справочно!$D$107:$D$232,MATCH('7'!$A$6:$A$1001,Справочно!$A$107:$A$232,))</f>
        <v>#N/A</v>
      </c>
      <c r="N677" s="67" t="e">
        <f>INDEX(Справочно!$C$107:$C$232,MATCH('7'!$A$6:$A$1001,Справочно!$A$107:$A$232,))</f>
        <v>#N/A</v>
      </c>
    </row>
    <row r="678" spans="1:14" s="28" customFormat="1" x14ac:dyDescent="0.25">
      <c r="A678" s="70"/>
      <c r="B678" s="24"/>
      <c r="C678" s="25"/>
      <c r="D678" s="24"/>
      <c r="E678" s="24"/>
      <c r="F678" s="24"/>
      <c r="G678" s="67" t="e">
        <f>INDEX(Справочно!$B$107:$B$232,MATCH('7'!$A$6:$A$1001,Справочно!$A$107:$A$232,))</f>
        <v>#N/A</v>
      </c>
      <c r="H678" s="66">
        <v>7</v>
      </c>
      <c r="I678" s="24"/>
      <c r="J678" s="24"/>
      <c r="K678" s="25"/>
      <c r="L678" s="24"/>
      <c r="M678" s="68" t="e">
        <f>INDEX(Справочно!$D$107:$D$232,MATCH('7'!$A$6:$A$1001,Справочно!$A$107:$A$232,))</f>
        <v>#N/A</v>
      </c>
      <c r="N678" s="67" t="e">
        <f>INDEX(Справочно!$C$107:$C$232,MATCH('7'!$A$6:$A$1001,Справочно!$A$107:$A$232,))</f>
        <v>#N/A</v>
      </c>
    </row>
    <row r="679" spans="1:14" s="28" customFormat="1" x14ac:dyDescent="0.25">
      <c r="A679" s="70"/>
      <c r="B679" s="24"/>
      <c r="C679" s="25"/>
      <c r="D679" s="24"/>
      <c r="E679" s="24"/>
      <c r="F679" s="24"/>
      <c r="G679" s="67" t="e">
        <f>INDEX(Справочно!$B$107:$B$232,MATCH('7'!$A$6:$A$1001,Справочно!$A$107:$A$232,))</f>
        <v>#N/A</v>
      </c>
      <c r="H679" s="66">
        <v>7</v>
      </c>
      <c r="I679" s="24"/>
      <c r="J679" s="24"/>
      <c r="K679" s="25"/>
      <c r="L679" s="24"/>
      <c r="M679" s="68" t="e">
        <f>INDEX(Справочно!$D$107:$D$232,MATCH('7'!$A$6:$A$1001,Справочно!$A$107:$A$232,))</f>
        <v>#N/A</v>
      </c>
      <c r="N679" s="67" t="e">
        <f>INDEX(Справочно!$C$107:$C$232,MATCH('7'!$A$6:$A$1001,Справочно!$A$107:$A$232,))</f>
        <v>#N/A</v>
      </c>
    </row>
    <row r="680" spans="1:14" s="28" customFormat="1" x14ac:dyDescent="0.25">
      <c r="A680" s="70"/>
      <c r="B680" s="24"/>
      <c r="C680" s="25"/>
      <c r="D680" s="24"/>
      <c r="E680" s="24"/>
      <c r="F680" s="24"/>
      <c r="G680" s="67" t="e">
        <f>INDEX(Справочно!$B$107:$B$232,MATCH('7'!$A$6:$A$1001,Справочно!$A$107:$A$232,))</f>
        <v>#N/A</v>
      </c>
      <c r="H680" s="66">
        <v>7</v>
      </c>
      <c r="I680" s="24"/>
      <c r="J680" s="24"/>
      <c r="K680" s="25"/>
      <c r="L680" s="24"/>
      <c r="M680" s="68" t="e">
        <f>INDEX(Справочно!$D$107:$D$232,MATCH('7'!$A$6:$A$1001,Справочно!$A$107:$A$232,))</f>
        <v>#N/A</v>
      </c>
      <c r="N680" s="67" t="e">
        <f>INDEX(Справочно!$C$107:$C$232,MATCH('7'!$A$6:$A$1001,Справочно!$A$107:$A$232,))</f>
        <v>#N/A</v>
      </c>
    </row>
    <row r="681" spans="1:14" s="28" customFormat="1" x14ac:dyDescent="0.25">
      <c r="A681" s="70"/>
      <c r="B681" s="24"/>
      <c r="C681" s="25"/>
      <c r="D681" s="24"/>
      <c r="E681" s="24"/>
      <c r="F681" s="24"/>
      <c r="G681" s="67" t="e">
        <f>INDEX(Справочно!$B$107:$B$232,MATCH('7'!$A$6:$A$1001,Справочно!$A$107:$A$232,))</f>
        <v>#N/A</v>
      </c>
      <c r="H681" s="66">
        <v>7</v>
      </c>
      <c r="I681" s="24"/>
      <c r="J681" s="24"/>
      <c r="K681" s="25"/>
      <c r="L681" s="24"/>
      <c r="M681" s="68" t="e">
        <f>INDEX(Справочно!$D$107:$D$232,MATCH('7'!$A$6:$A$1001,Справочно!$A$107:$A$232,))</f>
        <v>#N/A</v>
      </c>
      <c r="N681" s="67" t="e">
        <f>INDEX(Справочно!$C$107:$C$232,MATCH('7'!$A$6:$A$1001,Справочно!$A$107:$A$232,))</f>
        <v>#N/A</v>
      </c>
    </row>
    <row r="682" spans="1:14" s="28" customFormat="1" x14ac:dyDescent="0.25">
      <c r="A682" s="70"/>
      <c r="B682" s="24"/>
      <c r="C682" s="25"/>
      <c r="D682" s="24"/>
      <c r="E682" s="24"/>
      <c r="F682" s="24"/>
      <c r="G682" s="67" t="e">
        <f>INDEX(Справочно!$B$107:$B$232,MATCH('7'!$A$6:$A$1001,Справочно!$A$107:$A$232,))</f>
        <v>#N/A</v>
      </c>
      <c r="H682" s="66">
        <v>7</v>
      </c>
      <c r="I682" s="24"/>
      <c r="J682" s="24"/>
      <c r="K682" s="25"/>
      <c r="L682" s="24"/>
      <c r="M682" s="68" t="e">
        <f>INDEX(Справочно!$D$107:$D$232,MATCH('7'!$A$6:$A$1001,Справочно!$A$107:$A$232,))</f>
        <v>#N/A</v>
      </c>
      <c r="N682" s="67" t="e">
        <f>INDEX(Справочно!$C$107:$C$232,MATCH('7'!$A$6:$A$1001,Справочно!$A$107:$A$232,))</f>
        <v>#N/A</v>
      </c>
    </row>
    <row r="683" spans="1:14" s="28" customFormat="1" x14ac:dyDescent="0.25">
      <c r="A683" s="70"/>
      <c r="B683" s="24"/>
      <c r="C683" s="25"/>
      <c r="D683" s="24"/>
      <c r="E683" s="24"/>
      <c r="F683" s="24"/>
      <c r="G683" s="67" t="e">
        <f>INDEX(Справочно!$B$107:$B$232,MATCH('7'!$A$6:$A$1001,Справочно!$A$107:$A$232,))</f>
        <v>#N/A</v>
      </c>
      <c r="H683" s="66">
        <v>7</v>
      </c>
      <c r="I683" s="24"/>
      <c r="J683" s="24"/>
      <c r="K683" s="25"/>
      <c r="L683" s="24"/>
      <c r="M683" s="68" t="e">
        <f>INDEX(Справочно!$D$107:$D$232,MATCH('7'!$A$6:$A$1001,Справочно!$A$107:$A$232,))</f>
        <v>#N/A</v>
      </c>
      <c r="N683" s="67" t="e">
        <f>INDEX(Справочно!$C$107:$C$232,MATCH('7'!$A$6:$A$1001,Справочно!$A$107:$A$232,))</f>
        <v>#N/A</v>
      </c>
    </row>
    <row r="684" spans="1:14" s="28" customFormat="1" x14ac:dyDescent="0.25">
      <c r="A684" s="70"/>
      <c r="B684" s="24"/>
      <c r="C684" s="25"/>
      <c r="D684" s="24"/>
      <c r="E684" s="24"/>
      <c r="F684" s="24"/>
      <c r="G684" s="67" t="e">
        <f>INDEX(Справочно!$B$107:$B$232,MATCH('7'!$A$6:$A$1001,Справочно!$A$107:$A$232,))</f>
        <v>#N/A</v>
      </c>
      <c r="H684" s="66">
        <v>7</v>
      </c>
      <c r="I684" s="24"/>
      <c r="J684" s="24"/>
      <c r="K684" s="25"/>
      <c r="L684" s="24"/>
      <c r="M684" s="68" t="e">
        <f>INDEX(Справочно!$D$107:$D$232,MATCH('7'!$A$6:$A$1001,Справочно!$A$107:$A$232,))</f>
        <v>#N/A</v>
      </c>
      <c r="N684" s="67" t="e">
        <f>INDEX(Справочно!$C$107:$C$232,MATCH('7'!$A$6:$A$1001,Справочно!$A$107:$A$232,))</f>
        <v>#N/A</v>
      </c>
    </row>
    <row r="685" spans="1:14" s="28" customFormat="1" x14ac:dyDescent="0.25">
      <c r="A685" s="70"/>
      <c r="B685" s="24"/>
      <c r="C685" s="25"/>
      <c r="D685" s="24"/>
      <c r="E685" s="24"/>
      <c r="F685" s="24"/>
      <c r="G685" s="67" t="e">
        <f>INDEX(Справочно!$B$107:$B$232,MATCH('7'!$A$6:$A$1001,Справочно!$A$107:$A$232,))</f>
        <v>#N/A</v>
      </c>
      <c r="H685" s="66">
        <v>7</v>
      </c>
      <c r="I685" s="24"/>
      <c r="J685" s="24"/>
      <c r="K685" s="25"/>
      <c r="L685" s="24"/>
      <c r="M685" s="68" t="e">
        <f>INDEX(Справочно!$D$107:$D$232,MATCH('7'!$A$6:$A$1001,Справочно!$A$107:$A$232,))</f>
        <v>#N/A</v>
      </c>
      <c r="N685" s="67" t="e">
        <f>INDEX(Справочно!$C$107:$C$232,MATCH('7'!$A$6:$A$1001,Справочно!$A$107:$A$232,))</f>
        <v>#N/A</v>
      </c>
    </row>
    <row r="686" spans="1:14" s="28" customFormat="1" x14ac:dyDescent="0.25">
      <c r="A686" s="70"/>
      <c r="B686" s="24"/>
      <c r="C686" s="25"/>
      <c r="D686" s="24"/>
      <c r="E686" s="24"/>
      <c r="F686" s="24"/>
      <c r="G686" s="67" t="e">
        <f>INDEX(Справочно!$B$107:$B$232,MATCH('7'!$A$6:$A$1001,Справочно!$A$107:$A$232,))</f>
        <v>#N/A</v>
      </c>
      <c r="H686" s="66">
        <v>7</v>
      </c>
      <c r="I686" s="24"/>
      <c r="J686" s="24"/>
      <c r="K686" s="25"/>
      <c r="L686" s="24"/>
      <c r="M686" s="68" t="e">
        <f>INDEX(Справочно!$D$107:$D$232,MATCH('7'!$A$6:$A$1001,Справочно!$A$107:$A$232,))</f>
        <v>#N/A</v>
      </c>
      <c r="N686" s="67" t="e">
        <f>INDEX(Справочно!$C$107:$C$232,MATCH('7'!$A$6:$A$1001,Справочно!$A$107:$A$232,))</f>
        <v>#N/A</v>
      </c>
    </row>
    <row r="687" spans="1:14" s="28" customFormat="1" x14ac:dyDescent="0.25">
      <c r="A687" s="70"/>
      <c r="B687" s="24"/>
      <c r="C687" s="25"/>
      <c r="D687" s="24"/>
      <c r="E687" s="24"/>
      <c r="F687" s="24"/>
      <c r="G687" s="67" t="e">
        <f>INDEX(Справочно!$B$107:$B$232,MATCH('7'!$A$6:$A$1001,Справочно!$A$107:$A$232,))</f>
        <v>#N/A</v>
      </c>
      <c r="H687" s="66">
        <v>7</v>
      </c>
      <c r="I687" s="24"/>
      <c r="J687" s="24"/>
      <c r="K687" s="25"/>
      <c r="L687" s="24"/>
      <c r="M687" s="68" t="e">
        <f>INDEX(Справочно!$D$107:$D$232,MATCH('7'!$A$6:$A$1001,Справочно!$A$107:$A$232,))</f>
        <v>#N/A</v>
      </c>
      <c r="N687" s="67" t="e">
        <f>INDEX(Справочно!$C$107:$C$232,MATCH('7'!$A$6:$A$1001,Справочно!$A$107:$A$232,))</f>
        <v>#N/A</v>
      </c>
    </row>
    <row r="688" spans="1:14" s="28" customFormat="1" x14ac:dyDescent="0.25">
      <c r="A688" s="70"/>
      <c r="B688" s="24"/>
      <c r="C688" s="25"/>
      <c r="D688" s="24"/>
      <c r="E688" s="24"/>
      <c r="F688" s="24"/>
      <c r="G688" s="67" t="e">
        <f>INDEX(Справочно!$B$107:$B$232,MATCH('7'!$A$6:$A$1001,Справочно!$A$107:$A$232,))</f>
        <v>#N/A</v>
      </c>
      <c r="H688" s="66">
        <v>7</v>
      </c>
      <c r="I688" s="24"/>
      <c r="J688" s="24"/>
      <c r="K688" s="25"/>
      <c r="L688" s="24"/>
      <c r="M688" s="68" t="e">
        <f>INDEX(Справочно!$D$107:$D$232,MATCH('7'!$A$6:$A$1001,Справочно!$A$107:$A$232,))</f>
        <v>#N/A</v>
      </c>
      <c r="N688" s="67" t="e">
        <f>INDEX(Справочно!$C$107:$C$232,MATCH('7'!$A$6:$A$1001,Справочно!$A$107:$A$232,))</f>
        <v>#N/A</v>
      </c>
    </row>
    <row r="689" spans="1:14" s="28" customFormat="1" x14ac:dyDescent="0.25">
      <c r="A689" s="70"/>
      <c r="B689" s="24"/>
      <c r="C689" s="25"/>
      <c r="D689" s="24"/>
      <c r="E689" s="24"/>
      <c r="F689" s="24"/>
      <c r="G689" s="67" t="e">
        <f>INDEX(Справочно!$B$107:$B$232,MATCH('7'!$A$6:$A$1001,Справочно!$A$107:$A$232,))</f>
        <v>#N/A</v>
      </c>
      <c r="H689" s="66">
        <v>7</v>
      </c>
      <c r="I689" s="24"/>
      <c r="J689" s="24"/>
      <c r="K689" s="25"/>
      <c r="L689" s="24"/>
      <c r="M689" s="68" t="e">
        <f>INDEX(Справочно!$D$107:$D$232,MATCH('7'!$A$6:$A$1001,Справочно!$A$107:$A$232,))</f>
        <v>#N/A</v>
      </c>
      <c r="N689" s="67" t="e">
        <f>INDEX(Справочно!$C$107:$C$232,MATCH('7'!$A$6:$A$1001,Справочно!$A$107:$A$232,))</f>
        <v>#N/A</v>
      </c>
    </row>
    <row r="690" spans="1:14" s="28" customFormat="1" x14ac:dyDescent="0.25">
      <c r="A690" s="70"/>
      <c r="B690" s="24"/>
      <c r="C690" s="25"/>
      <c r="D690" s="24"/>
      <c r="E690" s="24"/>
      <c r="F690" s="24"/>
      <c r="G690" s="67" t="e">
        <f>INDEX(Справочно!$B$107:$B$232,MATCH('7'!$A$6:$A$1001,Справочно!$A$107:$A$232,))</f>
        <v>#N/A</v>
      </c>
      <c r="H690" s="66">
        <v>7</v>
      </c>
      <c r="I690" s="24"/>
      <c r="J690" s="24"/>
      <c r="K690" s="25"/>
      <c r="L690" s="24"/>
      <c r="M690" s="68" t="e">
        <f>INDEX(Справочно!$D$107:$D$232,MATCH('7'!$A$6:$A$1001,Справочно!$A$107:$A$232,))</f>
        <v>#N/A</v>
      </c>
      <c r="N690" s="67" t="e">
        <f>INDEX(Справочно!$C$107:$C$232,MATCH('7'!$A$6:$A$1001,Справочно!$A$107:$A$232,))</f>
        <v>#N/A</v>
      </c>
    </row>
    <row r="691" spans="1:14" s="28" customFormat="1" x14ac:dyDescent="0.25">
      <c r="A691" s="70"/>
      <c r="B691" s="24"/>
      <c r="C691" s="25"/>
      <c r="D691" s="24"/>
      <c r="E691" s="24"/>
      <c r="F691" s="24"/>
      <c r="G691" s="67" t="e">
        <f>INDEX(Справочно!$B$107:$B$232,MATCH('7'!$A$6:$A$1001,Справочно!$A$107:$A$232,))</f>
        <v>#N/A</v>
      </c>
      <c r="H691" s="66">
        <v>7</v>
      </c>
      <c r="I691" s="24"/>
      <c r="J691" s="24"/>
      <c r="K691" s="25"/>
      <c r="L691" s="24"/>
      <c r="M691" s="68" t="e">
        <f>INDEX(Справочно!$D$107:$D$232,MATCH('7'!$A$6:$A$1001,Справочно!$A$107:$A$232,))</f>
        <v>#N/A</v>
      </c>
      <c r="N691" s="67" t="e">
        <f>INDEX(Справочно!$C$107:$C$232,MATCH('7'!$A$6:$A$1001,Справочно!$A$107:$A$232,))</f>
        <v>#N/A</v>
      </c>
    </row>
    <row r="692" spans="1:14" s="28" customFormat="1" x14ac:dyDescent="0.25">
      <c r="A692" s="70"/>
      <c r="B692" s="24"/>
      <c r="C692" s="25"/>
      <c r="D692" s="24"/>
      <c r="E692" s="24"/>
      <c r="F692" s="24"/>
      <c r="G692" s="67" t="e">
        <f>INDEX(Справочно!$B$107:$B$232,MATCH('7'!$A$6:$A$1001,Справочно!$A$107:$A$232,))</f>
        <v>#N/A</v>
      </c>
      <c r="H692" s="66">
        <v>7</v>
      </c>
      <c r="I692" s="24"/>
      <c r="J692" s="24"/>
      <c r="K692" s="25"/>
      <c r="L692" s="24"/>
      <c r="M692" s="68" t="e">
        <f>INDEX(Справочно!$D$107:$D$232,MATCH('7'!$A$6:$A$1001,Справочно!$A$107:$A$232,))</f>
        <v>#N/A</v>
      </c>
      <c r="N692" s="67" t="e">
        <f>INDEX(Справочно!$C$107:$C$232,MATCH('7'!$A$6:$A$1001,Справочно!$A$107:$A$232,))</f>
        <v>#N/A</v>
      </c>
    </row>
    <row r="693" spans="1:14" s="28" customFormat="1" x14ac:dyDescent="0.25">
      <c r="A693" s="70"/>
      <c r="B693" s="24"/>
      <c r="C693" s="25"/>
      <c r="D693" s="24"/>
      <c r="E693" s="24"/>
      <c r="F693" s="24"/>
      <c r="G693" s="67" t="e">
        <f>INDEX(Справочно!$B$107:$B$232,MATCH('7'!$A$6:$A$1001,Справочно!$A$107:$A$232,))</f>
        <v>#N/A</v>
      </c>
      <c r="H693" s="66">
        <v>7</v>
      </c>
      <c r="I693" s="24"/>
      <c r="J693" s="24"/>
      <c r="K693" s="25"/>
      <c r="L693" s="24"/>
      <c r="M693" s="68" t="e">
        <f>INDEX(Справочно!$D$107:$D$232,MATCH('7'!$A$6:$A$1001,Справочно!$A$107:$A$232,))</f>
        <v>#N/A</v>
      </c>
      <c r="N693" s="67" t="e">
        <f>INDEX(Справочно!$C$107:$C$232,MATCH('7'!$A$6:$A$1001,Справочно!$A$107:$A$232,))</f>
        <v>#N/A</v>
      </c>
    </row>
    <row r="694" spans="1:14" s="28" customFormat="1" x14ac:dyDescent="0.25">
      <c r="A694" s="70"/>
      <c r="B694" s="24"/>
      <c r="C694" s="25"/>
      <c r="D694" s="24"/>
      <c r="E694" s="24"/>
      <c r="F694" s="24"/>
      <c r="G694" s="67" t="e">
        <f>INDEX(Справочно!$B$107:$B$232,MATCH('7'!$A$6:$A$1001,Справочно!$A$107:$A$232,))</f>
        <v>#N/A</v>
      </c>
      <c r="H694" s="66">
        <v>7</v>
      </c>
      <c r="I694" s="24"/>
      <c r="J694" s="24"/>
      <c r="K694" s="25"/>
      <c r="L694" s="24"/>
      <c r="M694" s="68" t="e">
        <f>INDEX(Справочно!$D$107:$D$232,MATCH('7'!$A$6:$A$1001,Справочно!$A$107:$A$232,))</f>
        <v>#N/A</v>
      </c>
      <c r="N694" s="67" t="e">
        <f>INDEX(Справочно!$C$107:$C$232,MATCH('7'!$A$6:$A$1001,Справочно!$A$107:$A$232,))</f>
        <v>#N/A</v>
      </c>
    </row>
    <row r="695" spans="1:14" s="28" customFormat="1" x14ac:dyDescent="0.25">
      <c r="A695" s="70"/>
      <c r="B695" s="24"/>
      <c r="C695" s="25"/>
      <c r="D695" s="24"/>
      <c r="E695" s="24"/>
      <c r="F695" s="24"/>
      <c r="G695" s="67" t="e">
        <f>INDEX(Справочно!$B$107:$B$232,MATCH('7'!$A$6:$A$1001,Справочно!$A$107:$A$232,))</f>
        <v>#N/A</v>
      </c>
      <c r="H695" s="66">
        <v>7</v>
      </c>
      <c r="I695" s="24"/>
      <c r="J695" s="24"/>
      <c r="K695" s="25"/>
      <c r="L695" s="24"/>
      <c r="M695" s="68" t="e">
        <f>INDEX(Справочно!$D$107:$D$232,MATCH('7'!$A$6:$A$1001,Справочно!$A$107:$A$232,))</f>
        <v>#N/A</v>
      </c>
      <c r="N695" s="67" t="e">
        <f>INDEX(Справочно!$C$107:$C$232,MATCH('7'!$A$6:$A$1001,Справочно!$A$107:$A$232,))</f>
        <v>#N/A</v>
      </c>
    </row>
    <row r="696" spans="1:14" s="28" customFormat="1" x14ac:dyDescent="0.25">
      <c r="A696" s="70"/>
      <c r="B696" s="24"/>
      <c r="C696" s="25"/>
      <c r="D696" s="24"/>
      <c r="E696" s="24"/>
      <c r="F696" s="24"/>
      <c r="G696" s="67" t="e">
        <f>INDEX(Справочно!$B$107:$B$232,MATCH('7'!$A$6:$A$1001,Справочно!$A$107:$A$232,))</f>
        <v>#N/A</v>
      </c>
      <c r="H696" s="66">
        <v>7</v>
      </c>
      <c r="I696" s="24"/>
      <c r="J696" s="24"/>
      <c r="K696" s="25"/>
      <c r="L696" s="24"/>
      <c r="M696" s="68" t="e">
        <f>INDEX(Справочно!$D$107:$D$232,MATCH('7'!$A$6:$A$1001,Справочно!$A$107:$A$232,))</f>
        <v>#N/A</v>
      </c>
      <c r="N696" s="67" t="e">
        <f>INDEX(Справочно!$C$107:$C$232,MATCH('7'!$A$6:$A$1001,Справочно!$A$107:$A$232,))</f>
        <v>#N/A</v>
      </c>
    </row>
    <row r="697" spans="1:14" s="28" customFormat="1" x14ac:dyDescent="0.25">
      <c r="A697" s="70"/>
      <c r="B697" s="24"/>
      <c r="C697" s="25"/>
      <c r="D697" s="24"/>
      <c r="E697" s="24"/>
      <c r="F697" s="24"/>
      <c r="G697" s="67" t="e">
        <f>INDEX(Справочно!$B$107:$B$232,MATCH('7'!$A$6:$A$1001,Справочно!$A$107:$A$232,))</f>
        <v>#N/A</v>
      </c>
      <c r="H697" s="66">
        <v>7</v>
      </c>
      <c r="I697" s="24"/>
      <c r="J697" s="24"/>
      <c r="K697" s="25"/>
      <c r="L697" s="24"/>
      <c r="M697" s="68" t="e">
        <f>INDEX(Справочно!$D$107:$D$232,MATCH('7'!$A$6:$A$1001,Справочно!$A$107:$A$232,))</f>
        <v>#N/A</v>
      </c>
      <c r="N697" s="67" t="e">
        <f>INDEX(Справочно!$C$107:$C$232,MATCH('7'!$A$6:$A$1001,Справочно!$A$107:$A$232,))</f>
        <v>#N/A</v>
      </c>
    </row>
    <row r="698" spans="1:14" s="28" customFormat="1" x14ac:dyDescent="0.25">
      <c r="A698" s="70"/>
      <c r="B698" s="24"/>
      <c r="C698" s="25"/>
      <c r="D698" s="24"/>
      <c r="E698" s="24"/>
      <c r="F698" s="24"/>
      <c r="G698" s="67" t="e">
        <f>INDEX(Справочно!$B$107:$B$232,MATCH('7'!$A$6:$A$1001,Справочно!$A$107:$A$232,))</f>
        <v>#N/A</v>
      </c>
      <c r="H698" s="66">
        <v>7</v>
      </c>
      <c r="I698" s="24"/>
      <c r="J698" s="24"/>
      <c r="K698" s="25"/>
      <c r="L698" s="24"/>
      <c r="M698" s="68" t="e">
        <f>INDEX(Справочно!$D$107:$D$232,MATCH('7'!$A$6:$A$1001,Справочно!$A$107:$A$232,))</f>
        <v>#N/A</v>
      </c>
      <c r="N698" s="67" t="e">
        <f>INDEX(Справочно!$C$107:$C$232,MATCH('7'!$A$6:$A$1001,Справочно!$A$107:$A$232,))</f>
        <v>#N/A</v>
      </c>
    </row>
    <row r="699" spans="1:14" s="28" customFormat="1" x14ac:dyDescent="0.25">
      <c r="A699" s="70"/>
      <c r="B699" s="24"/>
      <c r="C699" s="25"/>
      <c r="D699" s="24"/>
      <c r="E699" s="24"/>
      <c r="F699" s="24"/>
      <c r="G699" s="67" t="e">
        <f>INDEX(Справочно!$B$107:$B$232,MATCH('7'!$A$6:$A$1001,Справочно!$A$107:$A$232,))</f>
        <v>#N/A</v>
      </c>
      <c r="H699" s="66">
        <v>7</v>
      </c>
      <c r="I699" s="24"/>
      <c r="J699" s="24"/>
      <c r="K699" s="25"/>
      <c r="L699" s="24"/>
      <c r="M699" s="68" t="e">
        <f>INDEX(Справочно!$D$107:$D$232,MATCH('7'!$A$6:$A$1001,Справочно!$A$107:$A$232,))</f>
        <v>#N/A</v>
      </c>
      <c r="N699" s="67" t="e">
        <f>INDEX(Справочно!$C$107:$C$232,MATCH('7'!$A$6:$A$1001,Справочно!$A$107:$A$232,))</f>
        <v>#N/A</v>
      </c>
    </row>
    <row r="700" spans="1:14" s="28" customFormat="1" x14ac:dyDescent="0.25">
      <c r="A700" s="70"/>
      <c r="B700" s="24"/>
      <c r="C700" s="25"/>
      <c r="D700" s="24"/>
      <c r="E700" s="24"/>
      <c r="F700" s="24"/>
      <c r="G700" s="67" t="e">
        <f>INDEX(Справочно!$B$107:$B$232,MATCH('7'!$A$6:$A$1001,Справочно!$A$107:$A$232,))</f>
        <v>#N/A</v>
      </c>
      <c r="H700" s="66">
        <v>7</v>
      </c>
      <c r="I700" s="24"/>
      <c r="J700" s="24"/>
      <c r="K700" s="25"/>
      <c r="L700" s="24"/>
      <c r="M700" s="68" t="e">
        <f>INDEX(Справочно!$D$107:$D$232,MATCH('7'!$A$6:$A$1001,Справочно!$A$107:$A$232,))</f>
        <v>#N/A</v>
      </c>
      <c r="N700" s="67" t="e">
        <f>INDEX(Справочно!$C$107:$C$232,MATCH('7'!$A$6:$A$1001,Справочно!$A$107:$A$232,))</f>
        <v>#N/A</v>
      </c>
    </row>
    <row r="701" spans="1:14" s="28" customFormat="1" x14ac:dyDescent="0.25">
      <c r="A701" s="70"/>
      <c r="B701" s="24"/>
      <c r="C701" s="25"/>
      <c r="D701" s="24"/>
      <c r="E701" s="24"/>
      <c r="F701" s="24"/>
      <c r="G701" s="67" t="e">
        <f>INDEX(Справочно!$B$107:$B$232,MATCH('7'!$A$6:$A$1001,Справочно!$A$107:$A$232,))</f>
        <v>#N/A</v>
      </c>
      <c r="H701" s="66">
        <v>7</v>
      </c>
      <c r="I701" s="24"/>
      <c r="J701" s="24"/>
      <c r="K701" s="25"/>
      <c r="L701" s="24"/>
      <c r="M701" s="68" t="e">
        <f>INDEX(Справочно!$D$107:$D$232,MATCH('7'!$A$6:$A$1001,Справочно!$A$107:$A$232,))</f>
        <v>#N/A</v>
      </c>
      <c r="N701" s="67" t="e">
        <f>INDEX(Справочно!$C$107:$C$232,MATCH('7'!$A$6:$A$1001,Справочно!$A$107:$A$232,))</f>
        <v>#N/A</v>
      </c>
    </row>
    <row r="702" spans="1:14" s="28" customFormat="1" x14ac:dyDescent="0.25">
      <c r="A702" s="70"/>
      <c r="B702" s="24"/>
      <c r="C702" s="25"/>
      <c r="D702" s="24"/>
      <c r="E702" s="24"/>
      <c r="F702" s="24"/>
      <c r="G702" s="67" t="e">
        <f>INDEX(Справочно!$B$107:$B$232,MATCH('7'!$A$6:$A$1001,Справочно!$A$107:$A$232,))</f>
        <v>#N/A</v>
      </c>
      <c r="H702" s="66">
        <v>7</v>
      </c>
      <c r="I702" s="24"/>
      <c r="J702" s="24"/>
      <c r="K702" s="25"/>
      <c r="L702" s="24"/>
      <c r="M702" s="68" t="e">
        <f>INDEX(Справочно!$D$107:$D$232,MATCH('7'!$A$6:$A$1001,Справочно!$A$107:$A$232,))</f>
        <v>#N/A</v>
      </c>
      <c r="N702" s="67" t="e">
        <f>INDEX(Справочно!$C$107:$C$232,MATCH('7'!$A$6:$A$1001,Справочно!$A$107:$A$232,))</f>
        <v>#N/A</v>
      </c>
    </row>
    <row r="703" spans="1:14" s="28" customFormat="1" x14ac:dyDescent="0.25">
      <c r="A703" s="70"/>
      <c r="B703" s="24"/>
      <c r="C703" s="25"/>
      <c r="D703" s="24"/>
      <c r="E703" s="24"/>
      <c r="F703" s="24"/>
      <c r="G703" s="67" t="e">
        <f>INDEX(Справочно!$B$107:$B$232,MATCH('7'!$A$6:$A$1001,Справочно!$A$107:$A$232,))</f>
        <v>#N/A</v>
      </c>
      <c r="H703" s="66">
        <v>7</v>
      </c>
      <c r="I703" s="24"/>
      <c r="J703" s="24"/>
      <c r="K703" s="25"/>
      <c r="L703" s="24"/>
      <c r="M703" s="68" t="e">
        <f>INDEX(Справочно!$D$107:$D$232,MATCH('7'!$A$6:$A$1001,Справочно!$A$107:$A$232,))</f>
        <v>#N/A</v>
      </c>
      <c r="N703" s="67" t="e">
        <f>INDEX(Справочно!$C$107:$C$232,MATCH('7'!$A$6:$A$1001,Справочно!$A$107:$A$232,))</f>
        <v>#N/A</v>
      </c>
    </row>
    <row r="704" spans="1:14" s="28" customFormat="1" x14ac:dyDescent="0.25">
      <c r="A704" s="70"/>
      <c r="B704" s="24"/>
      <c r="C704" s="25"/>
      <c r="D704" s="24"/>
      <c r="E704" s="24"/>
      <c r="F704" s="24"/>
      <c r="G704" s="67" t="e">
        <f>INDEX(Справочно!$B$107:$B$232,MATCH('7'!$A$6:$A$1001,Справочно!$A$107:$A$232,))</f>
        <v>#N/A</v>
      </c>
      <c r="H704" s="66">
        <v>7</v>
      </c>
      <c r="I704" s="24"/>
      <c r="J704" s="24"/>
      <c r="K704" s="25"/>
      <c r="L704" s="24"/>
      <c r="M704" s="68" t="e">
        <f>INDEX(Справочно!$D$107:$D$232,MATCH('7'!$A$6:$A$1001,Справочно!$A$107:$A$232,))</f>
        <v>#N/A</v>
      </c>
      <c r="N704" s="67" t="e">
        <f>INDEX(Справочно!$C$107:$C$232,MATCH('7'!$A$6:$A$1001,Справочно!$A$107:$A$232,))</f>
        <v>#N/A</v>
      </c>
    </row>
    <row r="705" spans="1:14" s="28" customFormat="1" x14ac:dyDescent="0.25">
      <c r="A705" s="70"/>
      <c r="B705" s="24"/>
      <c r="C705" s="25"/>
      <c r="D705" s="24"/>
      <c r="E705" s="24"/>
      <c r="F705" s="24"/>
      <c r="G705" s="67" t="e">
        <f>INDEX(Справочно!$B$107:$B$232,MATCH('7'!$A$6:$A$1001,Справочно!$A$107:$A$232,))</f>
        <v>#N/A</v>
      </c>
      <c r="H705" s="66">
        <v>7</v>
      </c>
      <c r="I705" s="24"/>
      <c r="J705" s="24"/>
      <c r="K705" s="25"/>
      <c r="L705" s="24"/>
      <c r="M705" s="68" t="e">
        <f>INDEX(Справочно!$D$107:$D$232,MATCH('7'!$A$6:$A$1001,Справочно!$A$107:$A$232,))</f>
        <v>#N/A</v>
      </c>
      <c r="N705" s="67" t="e">
        <f>INDEX(Справочно!$C$107:$C$232,MATCH('7'!$A$6:$A$1001,Справочно!$A$107:$A$232,))</f>
        <v>#N/A</v>
      </c>
    </row>
    <row r="706" spans="1:14" s="28" customFormat="1" x14ac:dyDescent="0.25">
      <c r="A706" s="70"/>
      <c r="B706" s="24"/>
      <c r="C706" s="25"/>
      <c r="D706" s="24"/>
      <c r="E706" s="24"/>
      <c r="F706" s="24"/>
      <c r="G706" s="67" t="e">
        <f>INDEX(Справочно!$B$107:$B$232,MATCH('7'!$A$6:$A$1001,Справочно!$A$107:$A$232,))</f>
        <v>#N/A</v>
      </c>
      <c r="H706" s="66">
        <v>7</v>
      </c>
      <c r="I706" s="24"/>
      <c r="J706" s="24"/>
      <c r="K706" s="25"/>
      <c r="L706" s="24"/>
      <c r="M706" s="68" t="e">
        <f>INDEX(Справочно!$D$107:$D$232,MATCH('7'!$A$6:$A$1001,Справочно!$A$107:$A$232,))</f>
        <v>#N/A</v>
      </c>
      <c r="N706" s="67" t="e">
        <f>INDEX(Справочно!$C$107:$C$232,MATCH('7'!$A$6:$A$1001,Справочно!$A$107:$A$232,))</f>
        <v>#N/A</v>
      </c>
    </row>
    <row r="707" spans="1:14" s="28" customFormat="1" x14ac:dyDescent="0.25">
      <c r="A707" s="70"/>
      <c r="B707" s="24"/>
      <c r="C707" s="25"/>
      <c r="D707" s="24"/>
      <c r="E707" s="24"/>
      <c r="F707" s="24"/>
      <c r="G707" s="67" t="e">
        <f>INDEX(Справочно!$B$107:$B$232,MATCH('7'!$A$6:$A$1001,Справочно!$A$107:$A$232,))</f>
        <v>#N/A</v>
      </c>
      <c r="H707" s="66">
        <v>7</v>
      </c>
      <c r="I707" s="24"/>
      <c r="J707" s="24"/>
      <c r="K707" s="25"/>
      <c r="L707" s="24"/>
      <c r="M707" s="68" t="e">
        <f>INDEX(Справочно!$D$107:$D$232,MATCH('7'!$A$6:$A$1001,Справочно!$A$107:$A$232,))</f>
        <v>#N/A</v>
      </c>
      <c r="N707" s="67" t="e">
        <f>INDEX(Справочно!$C$107:$C$232,MATCH('7'!$A$6:$A$1001,Справочно!$A$107:$A$232,))</f>
        <v>#N/A</v>
      </c>
    </row>
    <row r="708" spans="1:14" s="28" customFormat="1" x14ac:dyDescent="0.25">
      <c r="A708" s="70"/>
      <c r="B708" s="24"/>
      <c r="C708" s="25"/>
      <c r="D708" s="24"/>
      <c r="E708" s="24"/>
      <c r="F708" s="24"/>
      <c r="G708" s="67" t="e">
        <f>INDEX(Справочно!$B$107:$B$232,MATCH('7'!$A$6:$A$1001,Справочно!$A$107:$A$232,))</f>
        <v>#N/A</v>
      </c>
      <c r="H708" s="66">
        <v>7</v>
      </c>
      <c r="I708" s="24"/>
      <c r="J708" s="24"/>
      <c r="K708" s="25"/>
      <c r="L708" s="24"/>
      <c r="M708" s="68" t="e">
        <f>INDEX(Справочно!$D$107:$D$232,MATCH('7'!$A$6:$A$1001,Справочно!$A$107:$A$232,))</f>
        <v>#N/A</v>
      </c>
      <c r="N708" s="67" t="e">
        <f>INDEX(Справочно!$C$107:$C$232,MATCH('7'!$A$6:$A$1001,Справочно!$A$107:$A$232,))</f>
        <v>#N/A</v>
      </c>
    </row>
    <row r="709" spans="1:14" s="28" customFormat="1" x14ac:dyDescent="0.25">
      <c r="A709" s="70"/>
      <c r="B709" s="24"/>
      <c r="C709" s="25"/>
      <c r="D709" s="24"/>
      <c r="E709" s="24"/>
      <c r="F709" s="24"/>
      <c r="G709" s="67" t="e">
        <f>INDEX(Справочно!$B$107:$B$232,MATCH('7'!$A$6:$A$1001,Справочно!$A$107:$A$232,))</f>
        <v>#N/A</v>
      </c>
      <c r="H709" s="66">
        <v>7</v>
      </c>
      <c r="I709" s="24"/>
      <c r="J709" s="24"/>
      <c r="K709" s="25"/>
      <c r="L709" s="24"/>
      <c r="M709" s="68" t="e">
        <f>INDEX(Справочно!$D$107:$D$232,MATCH('7'!$A$6:$A$1001,Справочно!$A$107:$A$232,))</f>
        <v>#N/A</v>
      </c>
      <c r="N709" s="67" t="e">
        <f>INDEX(Справочно!$C$107:$C$232,MATCH('7'!$A$6:$A$1001,Справочно!$A$107:$A$232,))</f>
        <v>#N/A</v>
      </c>
    </row>
    <row r="710" spans="1:14" s="28" customFormat="1" x14ac:dyDescent="0.25">
      <c r="A710" s="70"/>
      <c r="B710" s="24"/>
      <c r="C710" s="25"/>
      <c r="D710" s="24"/>
      <c r="E710" s="24"/>
      <c r="F710" s="24"/>
      <c r="G710" s="67" t="e">
        <f>INDEX(Справочно!$B$107:$B$232,MATCH('7'!$A$6:$A$1001,Справочно!$A$107:$A$232,))</f>
        <v>#N/A</v>
      </c>
      <c r="H710" s="66">
        <v>7</v>
      </c>
      <c r="I710" s="24"/>
      <c r="J710" s="24"/>
      <c r="K710" s="25"/>
      <c r="L710" s="24"/>
      <c r="M710" s="68" t="e">
        <f>INDEX(Справочно!$D$107:$D$232,MATCH('7'!$A$6:$A$1001,Справочно!$A$107:$A$232,))</f>
        <v>#N/A</v>
      </c>
      <c r="N710" s="67" t="e">
        <f>INDEX(Справочно!$C$107:$C$232,MATCH('7'!$A$6:$A$1001,Справочно!$A$107:$A$232,))</f>
        <v>#N/A</v>
      </c>
    </row>
    <row r="711" spans="1:14" s="28" customFormat="1" x14ac:dyDescent="0.25">
      <c r="A711" s="70"/>
      <c r="B711" s="24"/>
      <c r="C711" s="25"/>
      <c r="D711" s="24"/>
      <c r="E711" s="24"/>
      <c r="F711" s="24"/>
      <c r="G711" s="67" t="e">
        <f>INDEX(Справочно!$B$107:$B$232,MATCH('7'!$A$6:$A$1001,Справочно!$A$107:$A$232,))</f>
        <v>#N/A</v>
      </c>
      <c r="H711" s="66">
        <v>7</v>
      </c>
      <c r="I711" s="24"/>
      <c r="J711" s="24"/>
      <c r="K711" s="25"/>
      <c r="L711" s="24"/>
      <c r="M711" s="68" t="e">
        <f>INDEX(Справочно!$D$107:$D$232,MATCH('7'!$A$6:$A$1001,Справочно!$A$107:$A$232,))</f>
        <v>#N/A</v>
      </c>
      <c r="N711" s="67" t="e">
        <f>INDEX(Справочно!$C$107:$C$232,MATCH('7'!$A$6:$A$1001,Справочно!$A$107:$A$232,))</f>
        <v>#N/A</v>
      </c>
    </row>
    <row r="712" spans="1:14" s="28" customFormat="1" x14ac:dyDescent="0.25">
      <c r="A712" s="70"/>
      <c r="B712" s="24"/>
      <c r="C712" s="25"/>
      <c r="D712" s="24"/>
      <c r="E712" s="24"/>
      <c r="F712" s="24"/>
      <c r="G712" s="67" t="e">
        <f>INDEX(Справочно!$B$107:$B$232,MATCH('7'!$A$6:$A$1001,Справочно!$A$107:$A$232,))</f>
        <v>#N/A</v>
      </c>
      <c r="H712" s="66">
        <v>7</v>
      </c>
      <c r="I712" s="24"/>
      <c r="J712" s="24"/>
      <c r="K712" s="25"/>
      <c r="L712" s="24"/>
      <c r="M712" s="68" t="e">
        <f>INDEX(Справочно!$D$107:$D$232,MATCH('7'!$A$6:$A$1001,Справочно!$A$107:$A$232,))</f>
        <v>#N/A</v>
      </c>
      <c r="N712" s="67" t="e">
        <f>INDEX(Справочно!$C$107:$C$232,MATCH('7'!$A$6:$A$1001,Справочно!$A$107:$A$232,))</f>
        <v>#N/A</v>
      </c>
    </row>
    <row r="713" spans="1:14" s="28" customFormat="1" x14ac:dyDescent="0.25">
      <c r="A713" s="70"/>
      <c r="B713" s="24"/>
      <c r="C713" s="25"/>
      <c r="D713" s="24"/>
      <c r="E713" s="24"/>
      <c r="F713" s="24"/>
      <c r="G713" s="67" t="e">
        <f>INDEX(Справочно!$B$107:$B$232,MATCH('7'!$A$6:$A$1001,Справочно!$A$107:$A$232,))</f>
        <v>#N/A</v>
      </c>
      <c r="H713" s="66">
        <v>7</v>
      </c>
      <c r="I713" s="24"/>
      <c r="J713" s="24"/>
      <c r="K713" s="25"/>
      <c r="L713" s="24"/>
      <c r="M713" s="68" t="e">
        <f>INDEX(Справочно!$D$107:$D$232,MATCH('7'!$A$6:$A$1001,Справочно!$A$107:$A$232,))</f>
        <v>#N/A</v>
      </c>
      <c r="N713" s="67" t="e">
        <f>INDEX(Справочно!$C$107:$C$232,MATCH('7'!$A$6:$A$1001,Справочно!$A$107:$A$232,))</f>
        <v>#N/A</v>
      </c>
    </row>
    <row r="714" spans="1:14" s="28" customFormat="1" x14ac:dyDescent="0.25">
      <c r="A714" s="70"/>
      <c r="B714" s="24"/>
      <c r="C714" s="25"/>
      <c r="D714" s="24"/>
      <c r="E714" s="24"/>
      <c r="F714" s="24"/>
      <c r="G714" s="67" t="e">
        <f>INDEX(Справочно!$B$107:$B$232,MATCH('7'!$A$6:$A$1001,Справочно!$A$107:$A$232,))</f>
        <v>#N/A</v>
      </c>
      <c r="H714" s="66">
        <v>7</v>
      </c>
      <c r="I714" s="24"/>
      <c r="J714" s="24"/>
      <c r="K714" s="25"/>
      <c r="L714" s="24"/>
      <c r="M714" s="68" t="e">
        <f>INDEX(Справочно!$D$107:$D$232,MATCH('7'!$A$6:$A$1001,Справочно!$A$107:$A$232,))</f>
        <v>#N/A</v>
      </c>
      <c r="N714" s="67" t="e">
        <f>INDEX(Справочно!$C$107:$C$232,MATCH('7'!$A$6:$A$1001,Справочно!$A$107:$A$232,))</f>
        <v>#N/A</v>
      </c>
    </row>
    <row r="715" spans="1:14" s="28" customFormat="1" x14ac:dyDescent="0.25">
      <c r="A715" s="70"/>
      <c r="B715" s="24"/>
      <c r="C715" s="25"/>
      <c r="D715" s="24"/>
      <c r="E715" s="24"/>
      <c r="F715" s="24"/>
      <c r="G715" s="67" t="e">
        <f>INDEX(Справочно!$B$107:$B$232,MATCH('7'!$A$6:$A$1001,Справочно!$A$107:$A$232,))</f>
        <v>#N/A</v>
      </c>
      <c r="H715" s="66">
        <v>7</v>
      </c>
      <c r="I715" s="24"/>
      <c r="J715" s="24"/>
      <c r="K715" s="25"/>
      <c r="L715" s="24"/>
      <c r="M715" s="68" t="e">
        <f>INDEX(Справочно!$D$107:$D$232,MATCH('7'!$A$6:$A$1001,Справочно!$A$107:$A$232,))</f>
        <v>#N/A</v>
      </c>
      <c r="N715" s="67" t="e">
        <f>INDEX(Справочно!$C$107:$C$232,MATCH('7'!$A$6:$A$1001,Справочно!$A$107:$A$232,))</f>
        <v>#N/A</v>
      </c>
    </row>
    <row r="716" spans="1:14" s="28" customFormat="1" x14ac:dyDescent="0.25">
      <c r="A716" s="70"/>
      <c r="B716" s="24"/>
      <c r="C716" s="25"/>
      <c r="D716" s="24"/>
      <c r="E716" s="24"/>
      <c r="F716" s="24"/>
      <c r="G716" s="67" t="e">
        <f>INDEX(Справочно!$B$107:$B$232,MATCH('7'!$A$6:$A$1001,Справочно!$A$107:$A$232,))</f>
        <v>#N/A</v>
      </c>
      <c r="H716" s="66">
        <v>7</v>
      </c>
      <c r="I716" s="24"/>
      <c r="J716" s="24"/>
      <c r="K716" s="25"/>
      <c r="L716" s="24"/>
      <c r="M716" s="68" t="e">
        <f>INDEX(Справочно!$D$107:$D$232,MATCH('7'!$A$6:$A$1001,Справочно!$A$107:$A$232,))</f>
        <v>#N/A</v>
      </c>
      <c r="N716" s="67" t="e">
        <f>INDEX(Справочно!$C$107:$C$232,MATCH('7'!$A$6:$A$1001,Справочно!$A$107:$A$232,))</f>
        <v>#N/A</v>
      </c>
    </row>
    <row r="717" spans="1:14" s="28" customFormat="1" x14ac:dyDescent="0.25">
      <c r="A717" s="70"/>
      <c r="B717" s="24"/>
      <c r="C717" s="25"/>
      <c r="D717" s="24"/>
      <c r="E717" s="24"/>
      <c r="F717" s="24"/>
      <c r="G717" s="67" t="e">
        <f>INDEX(Справочно!$B$107:$B$232,MATCH('7'!$A$6:$A$1001,Справочно!$A$107:$A$232,))</f>
        <v>#N/A</v>
      </c>
      <c r="H717" s="66">
        <v>7</v>
      </c>
      <c r="I717" s="24"/>
      <c r="J717" s="24"/>
      <c r="K717" s="25"/>
      <c r="L717" s="24"/>
      <c r="M717" s="68" t="e">
        <f>INDEX(Справочно!$D$107:$D$232,MATCH('7'!$A$6:$A$1001,Справочно!$A$107:$A$232,))</f>
        <v>#N/A</v>
      </c>
      <c r="N717" s="67" t="e">
        <f>INDEX(Справочно!$C$107:$C$232,MATCH('7'!$A$6:$A$1001,Справочно!$A$107:$A$232,))</f>
        <v>#N/A</v>
      </c>
    </row>
    <row r="718" spans="1:14" s="28" customFormat="1" x14ac:dyDescent="0.25">
      <c r="A718" s="70"/>
      <c r="B718" s="24"/>
      <c r="C718" s="25"/>
      <c r="D718" s="24"/>
      <c r="E718" s="24"/>
      <c r="F718" s="24"/>
      <c r="G718" s="67" t="e">
        <f>INDEX(Справочно!$B$107:$B$232,MATCH('7'!$A$6:$A$1001,Справочно!$A$107:$A$232,))</f>
        <v>#N/A</v>
      </c>
      <c r="H718" s="66">
        <v>7</v>
      </c>
      <c r="I718" s="24"/>
      <c r="J718" s="24"/>
      <c r="K718" s="25"/>
      <c r="L718" s="24"/>
      <c r="M718" s="68" t="e">
        <f>INDEX(Справочно!$D$107:$D$232,MATCH('7'!$A$6:$A$1001,Справочно!$A$107:$A$232,))</f>
        <v>#N/A</v>
      </c>
      <c r="N718" s="67" t="e">
        <f>INDEX(Справочно!$C$107:$C$232,MATCH('7'!$A$6:$A$1001,Справочно!$A$107:$A$232,))</f>
        <v>#N/A</v>
      </c>
    </row>
    <row r="719" spans="1:14" s="28" customFormat="1" x14ac:dyDescent="0.25">
      <c r="A719" s="70"/>
      <c r="B719" s="24"/>
      <c r="C719" s="25"/>
      <c r="D719" s="24"/>
      <c r="E719" s="24"/>
      <c r="F719" s="24"/>
      <c r="G719" s="67" t="e">
        <f>INDEX(Справочно!$B$107:$B$232,MATCH('7'!$A$6:$A$1001,Справочно!$A$107:$A$232,))</f>
        <v>#N/A</v>
      </c>
      <c r="H719" s="66">
        <v>7</v>
      </c>
      <c r="I719" s="24"/>
      <c r="J719" s="24"/>
      <c r="K719" s="25"/>
      <c r="L719" s="24"/>
      <c r="M719" s="68" t="e">
        <f>INDEX(Справочно!$D$107:$D$232,MATCH('7'!$A$6:$A$1001,Справочно!$A$107:$A$232,))</f>
        <v>#N/A</v>
      </c>
      <c r="N719" s="67" t="e">
        <f>INDEX(Справочно!$C$107:$C$232,MATCH('7'!$A$6:$A$1001,Справочно!$A$107:$A$232,))</f>
        <v>#N/A</v>
      </c>
    </row>
    <row r="720" spans="1:14" s="28" customFormat="1" x14ac:dyDescent="0.25">
      <c r="A720" s="70"/>
      <c r="B720" s="24"/>
      <c r="C720" s="25"/>
      <c r="D720" s="24"/>
      <c r="E720" s="24"/>
      <c r="F720" s="24"/>
      <c r="G720" s="67" t="e">
        <f>INDEX(Справочно!$B$107:$B$232,MATCH('7'!$A$6:$A$1001,Справочно!$A$107:$A$232,))</f>
        <v>#N/A</v>
      </c>
      <c r="H720" s="66">
        <v>7</v>
      </c>
      <c r="I720" s="24"/>
      <c r="J720" s="24"/>
      <c r="K720" s="25"/>
      <c r="L720" s="24"/>
      <c r="M720" s="68" t="e">
        <f>INDEX(Справочно!$D$107:$D$232,MATCH('7'!$A$6:$A$1001,Справочно!$A$107:$A$232,))</f>
        <v>#N/A</v>
      </c>
      <c r="N720" s="67" t="e">
        <f>INDEX(Справочно!$C$107:$C$232,MATCH('7'!$A$6:$A$1001,Справочно!$A$107:$A$232,))</f>
        <v>#N/A</v>
      </c>
    </row>
    <row r="721" spans="1:14" s="28" customFormat="1" x14ac:dyDescent="0.25">
      <c r="A721" s="70"/>
      <c r="B721" s="24"/>
      <c r="C721" s="25"/>
      <c r="D721" s="24"/>
      <c r="E721" s="24"/>
      <c r="F721" s="24"/>
      <c r="G721" s="67" t="e">
        <f>INDEX(Справочно!$B$107:$B$232,MATCH('7'!$A$6:$A$1001,Справочно!$A$107:$A$232,))</f>
        <v>#N/A</v>
      </c>
      <c r="H721" s="66">
        <v>7</v>
      </c>
      <c r="I721" s="24"/>
      <c r="J721" s="24"/>
      <c r="K721" s="25"/>
      <c r="L721" s="24"/>
      <c r="M721" s="68" t="e">
        <f>INDEX(Справочно!$D$107:$D$232,MATCH('7'!$A$6:$A$1001,Справочно!$A$107:$A$232,))</f>
        <v>#N/A</v>
      </c>
      <c r="N721" s="67" t="e">
        <f>INDEX(Справочно!$C$107:$C$232,MATCH('7'!$A$6:$A$1001,Справочно!$A$107:$A$232,))</f>
        <v>#N/A</v>
      </c>
    </row>
    <row r="722" spans="1:14" s="28" customFormat="1" x14ac:dyDescent="0.25">
      <c r="A722" s="70"/>
      <c r="B722" s="24"/>
      <c r="C722" s="25"/>
      <c r="D722" s="24"/>
      <c r="E722" s="24"/>
      <c r="F722" s="24"/>
      <c r="G722" s="67" t="e">
        <f>INDEX(Справочно!$B$107:$B$232,MATCH('7'!$A$6:$A$1001,Справочно!$A$107:$A$232,))</f>
        <v>#N/A</v>
      </c>
      <c r="H722" s="66">
        <v>7</v>
      </c>
      <c r="I722" s="24"/>
      <c r="J722" s="24"/>
      <c r="K722" s="25"/>
      <c r="L722" s="24"/>
      <c r="M722" s="68" t="e">
        <f>INDEX(Справочно!$D$107:$D$232,MATCH('7'!$A$6:$A$1001,Справочно!$A$107:$A$232,))</f>
        <v>#N/A</v>
      </c>
      <c r="N722" s="67" t="e">
        <f>INDEX(Справочно!$C$107:$C$232,MATCH('7'!$A$6:$A$1001,Справочно!$A$107:$A$232,))</f>
        <v>#N/A</v>
      </c>
    </row>
    <row r="723" spans="1:14" s="28" customFormat="1" x14ac:dyDescent="0.25">
      <c r="A723" s="70"/>
      <c r="B723" s="24"/>
      <c r="C723" s="25"/>
      <c r="D723" s="24"/>
      <c r="E723" s="24"/>
      <c r="F723" s="24"/>
      <c r="G723" s="67" t="e">
        <f>INDEX(Справочно!$B$107:$B$232,MATCH('7'!$A$6:$A$1001,Справочно!$A$107:$A$232,))</f>
        <v>#N/A</v>
      </c>
      <c r="H723" s="66">
        <v>7</v>
      </c>
      <c r="I723" s="24"/>
      <c r="J723" s="24"/>
      <c r="K723" s="25"/>
      <c r="L723" s="24"/>
      <c r="M723" s="68" t="e">
        <f>INDEX(Справочно!$D$107:$D$232,MATCH('7'!$A$6:$A$1001,Справочно!$A$107:$A$232,))</f>
        <v>#N/A</v>
      </c>
      <c r="N723" s="67" t="e">
        <f>INDEX(Справочно!$C$107:$C$232,MATCH('7'!$A$6:$A$1001,Справочно!$A$107:$A$232,))</f>
        <v>#N/A</v>
      </c>
    </row>
    <row r="724" spans="1:14" s="28" customFormat="1" x14ac:dyDescent="0.25">
      <c r="A724" s="70"/>
      <c r="B724" s="24"/>
      <c r="C724" s="25"/>
      <c r="D724" s="24"/>
      <c r="E724" s="24"/>
      <c r="F724" s="24"/>
      <c r="G724" s="67" t="e">
        <f>INDEX(Справочно!$B$107:$B$232,MATCH('7'!$A$6:$A$1001,Справочно!$A$107:$A$232,))</f>
        <v>#N/A</v>
      </c>
      <c r="H724" s="66">
        <v>7</v>
      </c>
      <c r="I724" s="24"/>
      <c r="J724" s="24"/>
      <c r="K724" s="25"/>
      <c r="L724" s="24"/>
      <c r="M724" s="68" t="e">
        <f>INDEX(Справочно!$D$107:$D$232,MATCH('7'!$A$6:$A$1001,Справочно!$A$107:$A$232,))</f>
        <v>#N/A</v>
      </c>
      <c r="N724" s="67" t="e">
        <f>INDEX(Справочно!$C$107:$C$232,MATCH('7'!$A$6:$A$1001,Справочно!$A$107:$A$232,))</f>
        <v>#N/A</v>
      </c>
    </row>
    <row r="725" spans="1:14" s="28" customFormat="1" x14ac:dyDescent="0.25">
      <c r="A725" s="70"/>
      <c r="B725" s="24"/>
      <c r="C725" s="25"/>
      <c r="D725" s="24"/>
      <c r="E725" s="24"/>
      <c r="F725" s="24"/>
      <c r="G725" s="67" t="e">
        <f>INDEX(Справочно!$B$107:$B$232,MATCH('7'!$A$6:$A$1001,Справочно!$A$107:$A$232,))</f>
        <v>#N/A</v>
      </c>
      <c r="H725" s="66">
        <v>7</v>
      </c>
      <c r="I725" s="24"/>
      <c r="J725" s="24"/>
      <c r="K725" s="25"/>
      <c r="L725" s="24"/>
      <c r="M725" s="68" t="e">
        <f>INDEX(Справочно!$D$107:$D$232,MATCH('7'!$A$6:$A$1001,Справочно!$A$107:$A$232,))</f>
        <v>#N/A</v>
      </c>
      <c r="N725" s="67" t="e">
        <f>INDEX(Справочно!$C$107:$C$232,MATCH('7'!$A$6:$A$1001,Справочно!$A$107:$A$232,))</f>
        <v>#N/A</v>
      </c>
    </row>
    <row r="726" spans="1:14" s="28" customFormat="1" x14ac:dyDescent="0.25">
      <c r="A726" s="70"/>
      <c r="B726" s="24"/>
      <c r="C726" s="25"/>
      <c r="D726" s="24"/>
      <c r="E726" s="24"/>
      <c r="F726" s="24"/>
      <c r="G726" s="67" t="e">
        <f>INDEX(Справочно!$B$107:$B$232,MATCH('7'!$A$6:$A$1001,Справочно!$A$107:$A$232,))</f>
        <v>#N/A</v>
      </c>
      <c r="H726" s="66">
        <v>7</v>
      </c>
      <c r="I726" s="24"/>
      <c r="J726" s="24"/>
      <c r="K726" s="25"/>
      <c r="L726" s="24"/>
      <c r="M726" s="68" t="e">
        <f>INDEX(Справочно!$D$107:$D$232,MATCH('7'!$A$6:$A$1001,Справочно!$A$107:$A$232,))</f>
        <v>#N/A</v>
      </c>
      <c r="N726" s="67" t="e">
        <f>INDEX(Справочно!$C$107:$C$232,MATCH('7'!$A$6:$A$1001,Справочно!$A$107:$A$232,))</f>
        <v>#N/A</v>
      </c>
    </row>
    <row r="727" spans="1:14" s="28" customFormat="1" x14ac:dyDescent="0.25">
      <c r="A727" s="70"/>
      <c r="B727" s="24"/>
      <c r="C727" s="25"/>
      <c r="D727" s="24"/>
      <c r="E727" s="24"/>
      <c r="F727" s="24"/>
      <c r="G727" s="67" t="e">
        <f>INDEX(Справочно!$B$107:$B$232,MATCH('7'!$A$6:$A$1001,Справочно!$A$107:$A$232,))</f>
        <v>#N/A</v>
      </c>
      <c r="H727" s="66">
        <v>7</v>
      </c>
      <c r="I727" s="24"/>
      <c r="J727" s="24"/>
      <c r="K727" s="25"/>
      <c r="L727" s="24"/>
      <c r="M727" s="68" t="e">
        <f>INDEX(Справочно!$D$107:$D$232,MATCH('7'!$A$6:$A$1001,Справочно!$A$107:$A$232,))</f>
        <v>#N/A</v>
      </c>
      <c r="N727" s="67" t="e">
        <f>INDEX(Справочно!$C$107:$C$232,MATCH('7'!$A$6:$A$1001,Справочно!$A$107:$A$232,))</f>
        <v>#N/A</v>
      </c>
    </row>
    <row r="728" spans="1:14" s="28" customFormat="1" x14ac:dyDescent="0.25">
      <c r="A728" s="70"/>
      <c r="B728" s="24"/>
      <c r="C728" s="25"/>
      <c r="D728" s="24"/>
      <c r="E728" s="24"/>
      <c r="F728" s="24"/>
      <c r="G728" s="67" t="e">
        <f>INDEX(Справочно!$B$107:$B$232,MATCH('7'!$A$6:$A$1001,Справочно!$A$107:$A$232,))</f>
        <v>#N/A</v>
      </c>
      <c r="H728" s="66">
        <v>7</v>
      </c>
      <c r="I728" s="24"/>
      <c r="J728" s="24"/>
      <c r="K728" s="25"/>
      <c r="L728" s="24"/>
      <c r="M728" s="68" t="e">
        <f>INDEX(Справочно!$D$107:$D$232,MATCH('7'!$A$6:$A$1001,Справочно!$A$107:$A$232,))</f>
        <v>#N/A</v>
      </c>
      <c r="N728" s="67" t="e">
        <f>INDEX(Справочно!$C$107:$C$232,MATCH('7'!$A$6:$A$1001,Справочно!$A$107:$A$232,))</f>
        <v>#N/A</v>
      </c>
    </row>
    <row r="729" spans="1:14" s="28" customFormat="1" x14ac:dyDescent="0.25">
      <c r="A729" s="70"/>
      <c r="B729" s="24"/>
      <c r="C729" s="25"/>
      <c r="D729" s="24"/>
      <c r="E729" s="24"/>
      <c r="F729" s="24"/>
      <c r="G729" s="67" t="e">
        <f>INDEX(Справочно!$B$107:$B$232,MATCH('7'!$A$6:$A$1001,Справочно!$A$107:$A$232,))</f>
        <v>#N/A</v>
      </c>
      <c r="H729" s="66">
        <v>7</v>
      </c>
      <c r="I729" s="24"/>
      <c r="J729" s="24"/>
      <c r="K729" s="25"/>
      <c r="L729" s="24"/>
      <c r="M729" s="68" t="e">
        <f>INDEX(Справочно!$D$107:$D$232,MATCH('7'!$A$6:$A$1001,Справочно!$A$107:$A$232,))</f>
        <v>#N/A</v>
      </c>
      <c r="N729" s="67" t="e">
        <f>INDEX(Справочно!$C$107:$C$232,MATCH('7'!$A$6:$A$1001,Справочно!$A$107:$A$232,))</f>
        <v>#N/A</v>
      </c>
    </row>
    <row r="730" spans="1:14" s="28" customFormat="1" x14ac:dyDescent="0.25">
      <c r="A730" s="70"/>
      <c r="B730" s="24"/>
      <c r="C730" s="25"/>
      <c r="D730" s="24"/>
      <c r="E730" s="24"/>
      <c r="F730" s="24"/>
      <c r="G730" s="67" t="e">
        <f>INDEX(Справочно!$B$107:$B$232,MATCH('7'!$A$6:$A$1001,Справочно!$A$107:$A$232,))</f>
        <v>#N/A</v>
      </c>
      <c r="H730" s="66">
        <v>7</v>
      </c>
      <c r="I730" s="24"/>
      <c r="J730" s="24"/>
      <c r="K730" s="25"/>
      <c r="L730" s="24"/>
      <c r="M730" s="68" t="e">
        <f>INDEX(Справочно!$D$107:$D$232,MATCH('7'!$A$6:$A$1001,Справочно!$A$107:$A$232,))</f>
        <v>#N/A</v>
      </c>
      <c r="N730" s="67" t="e">
        <f>INDEX(Справочно!$C$107:$C$232,MATCH('7'!$A$6:$A$1001,Справочно!$A$107:$A$232,))</f>
        <v>#N/A</v>
      </c>
    </row>
    <row r="731" spans="1:14" s="28" customFormat="1" x14ac:dyDescent="0.25">
      <c r="A731" s="70"/>
      <c r="B731" s="24"/>
      <c r="C731" s="25"/>
      <c r="D731" s="24"/>
      <c r="E731" s="24"/>
      <c r="F731" s="24"/>
      <c r="G731" s="67" t="e">
        <f>INDEX(Справочно!$B$107:$B$232,MATCH('7'!$A$6:$A$1001,Справочно!$A$107:$A$232,))</f>
        <v>#N/A</v>
      </c>
      <c r="H731" s="66">
        <v>7</v>
      </c>
      <c r="I731" s="24"/>
      <c r="J731" s="24"/>
      <c r="K731" s="25"/>
      <c r="L731" s="24"/>
      <c r="M731" s="68" t="e">
        <f>INDEX(Справочно!$D$107:$D$232,MATCH('7'!$A$6:$A$1001,Справочно!$A$107:$A$232,))</f>
        <v>#N/A</v>
      </c>
      <c r="N731" s="67" t="e">
        <f>INDEX(Справочно!$C$107:$C$232,MATCH('7'!$A$6:$A$1001,Справочно!$A$107:$A$232,))</f>
        <v>#N/A</v>
      </c>
    </row>
    <row r="732" spans="1:14" s="28" customFormat="1" x14ac:dyDescent="0.25">
      <c r="A732" s="70"/>
      <c r="B732" s="24"/>
      <c r="C732" s="25"/>
      <c r="D732" s="24"/>
      <c r="E732" s="24"/>
      <c r="F732" s="24"/>
      <c r="G732" s="67" t="e">
        <f>INDEX(Справочно!$B$107:$B$232,MATCH('7'!$A$6:$A$1001,Справочно!$A$107:$A$232,))</f>
        <v>#N/A</v>
      </c>
      <c r="H732" s="66">
        <v>7</v>
      </c>
      <c r="I732" s="24"/>
      <c r="J732" s="24"/>
      <c r="K732" s="25"/>
      <c r="L732" s="24"/>
      <c r="M732" s="68" t="e">
        <f>INDEX(Справочно!$D$107:$D$232,MATCH('7'!$A$6:$A$1001,Справочно!$A$107:$A$232,))</f>
        <v>#N/A</v>
      </c>
      <c r="N732" s="67" t="e">
        <f>INDEX(Справочно!$C$107:$C$232,MATCH('7'!$A$6:$A$1001,Справочно!$A$107:$A$232,))</f>
        <v>#N/A</v>
      </c>
    </row>
    <row r="733" spans="1:14" s="28" customFormat="1" x14ac:dyDescent="0.25">
      <c r="A733" s="70"/>
      <c r="B733" s="24"/>
      <c r="C733" s="25"/>
      <c r="D733" s="24"/>
      <c r="E733" s="24"/>
      <c r="F733" s="24"/>
      <c r="G733" s="67" t="e">
        <f>INDEX(Справочно!$B$107:$B$232,MATCH('7'!$A$6:$A$1001,Справочно!$A$107:$A$232,))</f>
        <v>#N/A</v>
      </c>
      <c r="H733" s="66">
        <v>7</v>
      </c>
      <c r="I733" s="24"/>
      <c r="J733" s="24"/>
      <c r="K733" s="25"/>
      <c r="L733" s="24"/>
      <c r="M733" s="68" t="e">
        <f>INDEX(Справочно!$D$107:$D$232,MATCH('7'!$A$6:$A$1001,Справочно!$A$107:$A$232,))</f>
        <v>#N/A</v>
      </c>
      <c r="N733" s="67" t="e">
        <f>INDEX(Справочно!$C$107:$C$232,MATCH('7'!$A$6:$A$1001,Справочно!$A$107:$A$232,))</f>
        <v>#N/A</v>
      </c>
    </row>
    <row r="734" spans="1:14" s="28" customFormat="1" x14ac:dyDescent="0.25">
      <c r="A734" s="70"/>
      <c r="B734" s="24"/>
      <c r="C734" s="25"/>
      <c r="D734" s="24"/>
      <c r="E734" s="24"/>
      <c r="F734" s="24"/>
      <c r="G734" s="67" t="e">
        <f>INDEX(Справочно!$B$107:$B$232,MATCH('7'!$A$6:$A$1001,Справочно!$A$107:$A$232,))</f>
        <v>#N/A</v>
      </c>
      <c r="H734" s="66">
        <v>7</v>
      </c>
      <c r="I734" s="24"/>
      <c r="J734" s="24"/>
      <c r="K734" s="25"/>
      <c r="L734" s="24"/>
      <c r="M734" s="68" t="e">
        <f>INDEX(Справочно!$D$107:$D$232,MATCH('7'!$A$6:$A$1001,Справочно!$A$107:$A$232,))</f>
        <v>#N/A</v>
      </c>
      <c r="N734" s="67" t="e">
        <f>INDEX(Справочно!$C$107:$C$232,MATCH('7'!$A$6:$A$1001,Справочно!$A$107:$A$232,))</f>
        <v>#N/A</v>
      </c>
    </row>
    <row r="735" spans="1:14" s="28" customFormat="1" x14ac:dyDescent="0.25">
      <c r="A735" s="70"/>
      <c r="B735" s="24"/>
      <c r="C735" s="25"/>
      <c r="D735" s="24"/>
      <c r="E735" s="24"/>
      <c r="F735" s="24"/>
      <c r="G735" s="67" t="e">
        <f>INDEX(Справочно!$B$107:$B$232,MATCH('7'!$A$6:$A$1001,Справочно!$A$107:$A$232,))</f>
        <v>#N/A</v>
      </c>
      <c r="H735" s="66">
        <v>7</v>
      </c>
      <c r="I735" s="24"/>
      <c r="J735" s="24"/>
      <c r="K735" s="25"/>
      <c r="L735" s="24"/>
      <c r="M735" s="68" t="e">
        <f>INDEX(Справочно!$D$107:$D$232,MATCH('7'!$A$6:$A$1001,Справочно!$A$107:$A$232,))</f>
        <v>#N/A</v>
      </c>
      <c r="N735" s="67" t="e">
        <f>INDEX(Справочно!$C$107:$C$232,MATCH('7'!$A$6:$A$1001,Справочно!$A$107:$A$232,))</f>
        <v>#N/A</v>
      </c>
    </row>
    <row r="736" spans="1:14" s="28" customFormat="1" x14ac:dyDescent="0.25">
      <c r="A736" s="70"/>
      <c r="B736" s="24"/>
      <c r="C736" s="25"/>
      <c r="D736" s="24"/>
      <c r="E736" s="24"/>
      <c r="F736" s="24"/>
      <c r="G736" s="67" t="e">
        <f>INDEX(Справочно!$B$107:$B$232,MATCH('7'!$A$6:$A$1001,Справочно!$A$107:$A$232,))</f>
        <v>#N/A</v>
      </c>
      <c r="H736" s="66">
        <v>7</v>
      </c>
      <c r="I736" s="24"/>
      <c r="J736" s="24"/>
      <c r="K736" s="25"/>
      <c r="L736" s="24"/>
      <c r="M736" s="68" t="e">
        <f>INDEX(Справочно!$D$107:$D$232,MATCH('7'!$A$6:$A$1001,Справочно!$A$107:$A$232,))</f>
        <v>#N/A</v>
      </c>
      <c r="N736" s="67" t="e">
        <f>INDEX(Справочно!$C$107:$C$232,MATCH('7'!$A$6:$A$1001,Справочно!$A$107:$A$232,))</f>
        <v>#N/A</v>
      </c>
    </row>
    <row r="737" spans="1:14" s="28" customFormat="1" x14ac:dyDescent="0.25">
      <c r="A737" s="70"/>
      <c r="B737" s="24"/>
      <c r="C737" s="25"/>
      <c r="D737" s="24"/>
      <c r="E737" s="24"/>
      <c r="F737" s="24"/>
      <c r="G737" s="67" t="e">
        <f>INDEX(Справочно!$B$107:$B$232,MATCH('7'!$A$6:$A$1001,Справочно!$A$107:$A$232,))</f>
        <v>#N/A</v>
      </c>
      <c r="H737" s="66">
        <v>7</v>
      </c>
      <c r="I737" s="24"/>
      <c r="J737" s="24"/>
      <c r="K737" s="25"/>
      <c r="L737" s="24"/>
      <c r="M737" s="68" t="e">
        <f>INDEX(Справочно!$D$107:$D$232,MATCH('7'!$A$6:$A$1001,Справочно!$A$107:$A$232,))</f>
        <v>#N/A</v>
      </c>
      <c r="N737" s="67" t="e">
        <f>INDEX(Справочно!$C$107:$C$232,MATCH('7'!$A$6:$A$1001,Справочно!$A$107:$A$232,))</f>
        <v>#N/A</v>
      </c>
    </row>
    <row r="738" spans="1:14" s="28" customFormat="1" x14ac:dyDescent="0.25">
      <c r="A738" s="70"/>
      <c r="B738" s="24"/>
      <c r="C738" s="25"/>
      <c r="D738" s="24"/>
      <c r="E738" s="24"/>
      <c r="F738" s="24"/>
      <c r="G738" s="67" t="e">
        <f>INDEX(Справочно!$B$107:$B$232,MATCH('7'!$A$6:$A$1001,Справочно!$A$107:$A$232,))</f>
        <v>#N/A</v>
      </c>
      <c r="H738" s="66">
        <v>7</v>
      </c>
      <c r="I738" s="24"/>
      <c r="J738" s="24"/>
      <c r="K738" s="25"/>
      <c r="L738" s="24"/>
      <c r="M738" s="68" t="e">
        <f>INDEX(Справочно!$D$107:$D$232,MATCH('7'!$A$6:$A$1001,Справочно!$A$107:$A$232,))</f>
        <v>#N/A</v>
      </c>
      <c r="N738" s="67" t="e">
        <f>INDEX(Справочно!$C$107:$C$232,MATCH('7'!$A$6:$A$1001,Справочно!$A$107:$A$232,))</f>
        <v>#N/A</v>
      </c>
    </row>
    <row r="739" spans="1:14" s="28" customFormat="1" x14ac:dyDescent="0.25">
      <c r="A739" s="70"/>
      <c r="B739" s="24"/>
      <c r="C739" s="25"/>
      <c r="D739" s="24"/>
      <c r="E739" s="24"/>
      <c r="F739" s="24"/>
      <c r="G739" s="67" t="e">
        <f>INDEX(Справочно!$B$107:$B$232,MATCH('7'!$A$6:$A$1001,Справочно!$A$107:$A$232,))</f>
        <v>#N/A</v>
      </c>
      <c r="H739" s="66">
        <v>7</v>
      </c>
      <c r="I739" s="24"/>
      <c r="J739" s="24"/>
      <c r="K739" s="25"/>
      <c r="L739" s="24"/>
      <c r="M739" s="68" t="e">
        <f>INDEX(Справочно!$D$107:$D$232,MATCH('7'!$A$6:$A$1001,Справочно!$A$107:$A$232,))</f>
        <v>#N/A</v>
      </c>
      <c r="N739" s="67" t="e">
        <f>INDEX(Справочно!$C$107:$C$232,MATCH('7'!$A$6:$A$1001,Справочно!$A$107:$A$232,))</f>
        <v>#N/A</v>
      </c>
    </row>
    <row r="740" spans="1:14" s="28" customFormat="1" x14ac:dyDescent="0.25">
      <c r="A740" s="70"/>
      <c r="B740" s="24"/>
      <c r="C740" s="25"/>
      <c r="D740" s="24"/>
      <c r="E740" s="24"/>
      <c r="F740" s="24"/>
      <c r="G740" s="67" t="e">
        <f>INDEX(Справочно!$B$107:$B$232,MATCH('7'!$A$6:$A$1001,Справочно!$A$107:$A$232,))</f>
        <v>#N/A</v>
      </c>
      <c r="H740" s="66">
        <v>7</v>
      </c>
      <c r="I740" s="24"/>
      <c r="J740" s="24"/>
      <c r="K740" s="25"/>
      <c r="L740" s="24"/>
      <c r="M740" s="68" t="e">
        <f>INDEX(Справочно!$D$107:$D$232,MATCH('7'!$A$6:$A$1001,Справочно!$A$107:$A$232,))</f>
        <v>#N/A</v>
      </c>
      <c r="N740" s="67" t="e">
        <f>INDEX(Справочно!$C$107:$C$232,MATCH('7'!$A$6:$A$1001,Справочно!$A$107:$A$232,))</f>
        <v>#N/A</v>
      </c>
    </row>
    <row r="741" spans="1:14" s="28" customFormat="1" x14ac:dyDescent="0.25">
      <c r="A741" s="70"/>
      <c r="B741" s="24"/>
      <c r="C741" s="25"/>
      <c r="D741" s="24"/>
      <c r="E741" s="24"/>
      <c r="F741" s="24"/>
      <c r="G741" s="67" t="e">
        <f>INDEX(Справочно!$B$107:$B$232,MATCH('7'!$A$6:$A$1001,Справочно!$A$107:$A$232,))</f>
        <v>#N/A</v>
      </c>
      <c r="H741" s="66">
        <v>7</v>
      </c>
      <c r="I741" s="24"/>
      <c r="J741" s="24"/>
      <c r="K741" s="25"/>
      <c r="L741" s="24"/>
      <c r="M741" s="68" t="e">
        <f>INDEX(Справочно!$D$107:$D$232,MATCH('7'!$A$6:$A$1001,Справочно!$A$107:$A$232,))</f>
        <v>#N/A</v>
      </c>
      <c r="N741" s="67" t="e">
        <f>INDEX(Справочно!$C$107:$C$232,MATCH('7'!$A$6:$A$1001,Справочно!$A$107:$A$232,))</f>
        <v>#N/A</v>
      </c>
    </row>
    <row r="742" spans="1:14" s="28" customFormat="1" x14ac:dyDescent="0.25">
      <c r="A742" s="70"/>
      <c r="B742" s="24"/>
      <c r="C742" s="25"/>
      <c r="D742" s="24"/>
      <c r="E742" s="24"/>
      <c r="F742" s="24"/>
      <c r="G742" s="67" t="e">
        <f>INDEX(Справочно!$B$107:$B$232,MATCH('7'!$A$6:$A$1001,Справочно!$A$107:$A$232,))</f>
        <v>#N/A</v>
      </c>
      <c r="H742" s="66">
        <v>7</v>
      </c>
      <c r="I742" s="24"/>
      <c r="J742" s="24"/>
      <c r="K742" s="25"/>
      <c r="L742" s="24"/>
      <c r="M742" s="68" t="e">
        <f>INDEX(Справочно!$D$107:$D$232,MATCH('7'!$A$6:$A$1001,Справочно!$A$107:$A$232,))</f>
        <v>#N/A</v>
      </c>
      <c r="N742" s="67" t="e">
        <f>INDEX(Справочно!$C$107:$C$232,MATCH('7'!$A$6:$A$1001,Справочно!$A$107:$A$232,))</f>
        <v>#N/A</v>
      </c>
    </row>
    <row r="743" spans="1:14" s="28" customFormat="1" x14ac:dyDescent="0.25">
      <c r="A743" s="70"/>
      <c r="B743" s="24"/>
      <c r="C743" s="25"/>
      <c r="D743" s="24"/>
      <c r="E743" s="24"/>
      <c r="F743" s="24"/>
      <c r="G743" s="67" t="e">
        <f>INDEX(Справочно!$B$107:$B$232,MATCH('7'!$A$6:$A$1001,Справочно!$A$107:$A$232,))</f>
        <v>#N/A</v>
      </c>
      <c r="H743" s="66">
        <v>7</v>
      </c>
      <c r="I743" s="24"/>
      <c r="J743" s="24"/>
      <c r="K743" s="25"/>
      <c r="L743" s="24"/>
      <c r="M743" s="68" t="e">
        <f>INDEX(Справочно!$D$107:$D$232,MATCH('7'!$A$6:$A$1001,Справочно!$A$107:$A$232,))</f>
        <v>#N/A</v>
      </c>
      <c r="N743" s="67" t="e">
        <f>INDEX(Справочно!$C$107:$C$232,MATCH('7'!$A$6:$A$1001,Справочно!$A$107:$A$232,))</f>
        <v>#N/A</v>
      </c>
    </row>
    <row r="744" spans="1:14" s="28" customFormat="1" x14ac:dyDescent="0.25">
      <c r="A744" s="70"/>
      <c r="B744" s="24"/>
      <c r="C744" s="25"/>
      <c r="D744" s="24"/>
      <c r="E744" s="24"/>
      <c r="F744" s="24"/>
      <c r="G744" s="67" t="e">
        <f>INDEX(Справочно!$B$107:$B$232,MATCH('7'!$A$6:$A$1001,Справочно!$A$107:$A$232,))</f>
        <v>#N/A</v>
      </c>
      <c r="H744" s="66">
        <v>7</v>
      </c>
      <c r="I744" s="24"/>
      <c r="J744" s="24"/>
      <c r="K744" s="25"/>
      <c r="L744" s="24"/>
      <c r="M744" s="68" t="e">
        <f>INDEX(Справочно!$D$107:$D$232,MATCH('7'!$A$6:$A$1001,Справочно!$A$107:$A$232,))</f>
        <v>#N/A</v>
      </c>
      <c r="N744" s="67" t="e">
        <f>INDEX(Справочно!$C$107:$C$232,MATCH('7'!$A$6:$A$1001,Справочно!$A$107:$A$232,))</f>
        <v>#N/A</v>
      </c>
    </row>
    <row r="745" spans="1:14" s="28" customFormat="1" x14ac:dyDescent="0.25">
      <c r="A745" s="70"/>
      <c r="B745" s="24"/>
      <c r="C745" s="25"/>
      <c r="D745" s="24"/>
      <c r="E745" s="24"/>
      <c r="F745" s="24"/>
      <c r="G745" s="67" t="e">
        <f>INDEX(Справочно!$B$107:$B$232,MATCH('7'!$A$6:$A$1001,Справочно!$A$107:$A$232,))</f>
        <v>#N/A</v>
      </c>
      <c r="H745" s="66">
        <v>7</v>
      </c>
      <c r="I745" s="24"/>
      <c r="J745" s="24"/>
      <c r="K745" s="25"/>
      <c r="L745" s="24"/>
      <c r="M745" s="68" t="e">
        <f>INDEX(Справочно!$D$107:$D$232,MATCH('7'!$A$6:$A$1001,Справочно!$A$107:$A$232,))</f>
        <v>#N/A</v>
      </c>
      <c r="N745" s="67" t="e">
        <f>INDEX(Справочно!$C$107:$C$232,MATCH('7'!$A$6:$A$1001,Справочно!$A$107:$A$232,))</f>
        <v>#N/A</v>
      </c>
    </row>
    <row r="746" spans="1:14" s="28" customFormat="1" x14ac:dyDescent="0.25">
      <c r="A746" s="70"/>
      <c r="B746" s="24"/>
      <c r="C746" s="25"/>
      <c r="D746" s="24"/>
      <c r="E746" s="24"/>
      <c r="F746" s="24"/>
      <c r="G746" s="67" t="e">
        <f>INDEX(Справочно!$B$107:$B$232,MATCH('7'!$A$6:$A$1001,Справочно!$A$107:$A$232,))</f>
        <v>#N/A</v>
      </c>
      <c r="H746" s="66">
        <v>7</v>
      </c>
      <c r="I746" s="24"/>
      <c r="J746" s="24"/>
      <c r="K746" s="25"/>
      <c r="L746" s="24"/>
      <c r="M746" s="68" t="e">
        <f>INDEX(Справочно!$D$107:$D$232,MATCH('7'!$A$6:$A$1001,Справочно!$A$107:$A$232,))</f>
        <v>#N/A</v>
      </c>
      <c r="N746" s="67" t="e">
        <f>INDEX(Справочно!$C$107:$C$232,MATCH('7'!$A$6:$A$1001,Справочно!$A$107:$A$232,))</f>
        <v>#N/A</v>
      </c>
    </row>
    <row r="747" spans="1:14" s="28" customFormat="1" x14ac:dyDescent="0.25">
      <c r="A747" s="70"/>
      <c r="B747" s="24"/>
      <c r="C747" s="25"/>
      <c r="D747" s="24"/>
      <c r="E747" s="24"/>
      <c r="F747" s="24"/>
      <c r="G747" s="67" t="e">
        <f>INDEX(Справочно!$B$107:$B$232,MATCH('7'!$A$6:$A$1001,Справочно!$A$107:$A$232,))</f>
        <v>#N/A</v>
      </c>
      <c r="H747" s="66">
        <v>7</v>
      </c>
      <c r="I747" s="24"/>
      <c r="J747" s="24"/>
      <c r="K747" s="25"/>
      <c r="L747" s="24"/>
      <c r="M747" s="68" t="e">
        <f>INDEX(Справочно!$D$107:$D$232,MATCH('7'!$A$6:$A$1001,Справочно!$A$107:$A$232,))</f>
        <v>#N/A</v>
      </c>
      <c r="N747" s="67" t="e">
        <f>INDEX(Справочно!$C$107:$C$232,MATCH('7'!$A$6:$A$1001,Справочно!$A$107:$A$232,))</f>
        <v>#N/A</v>
      </c>
    </row>
    <row r="748" spans="1:14" s="28" customFormat="1" x14ac:dyDescent="0.25">
      <c r="A748" s="70"/>
      <c r="B748" s="24"/>
      <c r="C748" s="25"/>
      <c r="D748" s="24"/>
      <c r="E748" s="24"/>
      <c r="F748" s="24"/>
      <c r="G748" s="67" t="e">
        <f>INDEX(Справочно!$B$107:$B$232,MATCH('7'!$A$6:$A$1001,Справочно!$A$107:$A$232,))</f>
        <v>#N/A</v>
      </c>
      <c r="H748" s="66">
        <v>7</v>
      </c>
      <c r="I748" s="24"/>
      <c r="J748" s="24"/>
      <c r="K748" s="25"/>
      <c r="L748" s="24"/>
      <c r="M748" s="68" t="e">
        <f>INDEX(Справочно!$D$107:$D$232,MATCH('7'!$A$6:$A$1001,Справочно!$A$107:$A$232,))</f>
        <v>#N/A</v>
      </c>
      <c r="N748" s="67" t="e">
        <f>INDEX(Справочно!$C$107:$C$232,MATCH('7'!$A$6:$A$1001,Справочно!$A$107:$A$232,))</f>
        <v>#N/A</v>
      </c>
    </row>
    <row r="749" spans="1:14" s="28" customFormat="1" x14ac:dyDescent="0.25">
      <c r="A749" s="70"/>
      <c r="B749" s="24"/>
      <c r="C749" s="25"/>
      <c r="D749" s="24"/>
      <c r="E749" s="24"/>
      <c r="F749" s="24"/>
      <c r="G749" s="67" t="e">
        <f>INDEX(Справочно!$B$107:$B$232,MATCH('7'!$A$6:$A$1001,Справочно!$A$107:$A$232,))</f>
        <v>#N/A</v>
      </c>
      <c r="H749" s="66">
        <v>7</v>
      </c>
      <c r="I749" s="24"/>
      <c r="J749" s="24"/>
      <c r="K749" s="25"/>
      <c r="L749" s="24"/>
      <c r="M749" s="68" t="e">
        <f>INDEX(Справочно!$D$107:$D$232,MATCH('7'!$A$6:$A$1001,Справочно!$A$107:$A$232,))</f>
        <v>#N/A</v>
      </c>
      <c r="N749" s="67" t="e">
        <f>INDEX(Справочно!$C$107:$C$232,MATCH('7'!$A$6:$A$1001,Справочно!$A$107:$A$232,))</f>
        <v>#N/A</v>
      </c>
    </row>
    <row r="750" spans="1:14" s="28" customFormat="1" x14ac:dyDescent="0.25">
      <c r="A750" s="70"/>
      <c r="B750" s="24"/>
      <c r="C750" s="25"/>
      <c r="D750" s="24"/>
      <c r="E750" s="24"/>
      <c r="F750" s="24"/>
      <c r="G750" s="67" t="e">
        <f>INDEX(Справочно!$B$107:$B$232,MATCH('7'!$A$6:$A$1001,Справочно!$A$107:$A$232,))</f>
        <v>#N/A</v>
      </c>
      <c r="H750" s="66">
        <v>7</v>
      </c>
      <c r="I750" s="24"/>
      <c r="J750" s="24"/>
      <c r="K750" s="25"/>
      <c r="L750" s="24"/>
      <c r="M750" s="68" t="e">
        <f>INDEX(Справочно!$D$107:$D$232,MATCH('7'!$A$6:$A$1001,Справочно!$A$107:$A$232,))</f>
        <v>#N/A</v>
      </c>
      <c r="N750" s="67" t="e">
        <f>INDEX(Справочно!$C$107:$C$232,MATCH('7'!$A$6:$A$1001,Справочно!$A$107:$A$232,))</f>
        <v>#N/A</v>
      </c>
    </row>
    <row r="751" spans="1:14" s="28" customFormat="1" x14ac:dyDescent="0.25">
      <c r="A751" s="70"/>
      <c r="B751" s="24"/>
      <c r="C751" s="25"/>
      <c r="D751" s="24"/>
      <c r="E751" s="24"/>
      <c r="F751" s="24"/>
      <c r="G751" s="67" t="e">
        <f>INDEX(Справочно!$B$107:$B$232,MATCH('7'!$A$6:$A$1001,Справочно!$A$107:$A$232,))</f>
        <v>#N/A</v>
      </c>
      <c r="H751" s="66">
        <v>7</v>
      </c>
      <c r="I751" s="24"/>
      <c r="J751" s="24"/>
      <c r="K751" s="25"/>
      <c r="L751" s="24"/>
      <c r="M751" s="68" t="e">
        <f>INDEX(Справочно!$D$107:$D$232,MATCH('7'!$A$6:$A$1001,Справочно!$A$107:$A$232,))</f>
        <v>#N/A</v>
      </c>
      <c r="N751" s="67" t="e">
        <f>INDEX(Справочно!$C$107:$C$232,MATCH('7'!$A$6:$A$1001,Справочно!$A$107:$A$232,))</f>
        <v>#N/A</v>
      </c>
    </row>
    <row r="752" spans="1:14" s="28" customFormat="1" x14ac:dyDescent="0.25">
      <c r="A752" s="70"/>
      <c r="B752" s="24"/>
      <c r="C752" s="25"/>
      <c r="D752" s="24"/>
      <c r="E752" s="24"/>
      <c r="F752" s="24"/>
      <c r="G752" s="67" t="e">
        <f>INDEX(Справочно!$B$107:$B$232,MATCH('7'!$A$6:$A$1001,Справочно!$A$107:$A$232,))</f>
        <v>#N/A</v>
      </c>
      <c r="H752" s="66">
        <v>7</v>
      </c>
      <c r="I752" s="24"/>
      <c r="J752" s="24"/>
      <c r="K752" s="25"/>
      <c r="L752" s="24"/>
      <c r="M752" s="68" t="e">
        <f>INDEX(Справочно!$D$107:$D$232,MATCH('7'!$A$6:$A$1001,Справочно!$A$107:$A$232,))</f>
        <v>#N/A</v>
      </c>
      <c r="N752" s="67" t="e">
        <f>INDEX(Справочно!$C$107:$C$232,MATCH('7'!$A$6:$A$1001,Справочно!$A$107:$A$232,))</f>
        <v>#N/A</v>
      </c>
    </row>
    <row r="753" spans="1:14" s="28" customFormat="1" x14ac:dyDescent="0.25">
      <c r="A753" s="70"/>
      <c r="B753" s="24"/>
      <c r="C753" s="25"/>
      <c r="D753" s="24"/>
      <c r="E753" s="24"/>
      <c r="F753" s="24"/>
      <c r="G753" s="67" t="e">
        <f>INDEX(Справочно!$B$107:$B$232,MATCH('7'!$A$6:$A$1001,Справочно!$A$107:$A$232,))</f>
        <v>#N/A</v>
      </c>
      <c r="H753" s="66">
        <v>7</v>
      </c>
      <c r="I753" s="24"/>
      <c r="J753" s="24"/>
      <c r="K753" s="25"/>
      <c r="L753" s="24"/>
      <c r="M753" s="68" t="e">
        <f>INDEX(Справочно!$D$107:$D$232,MATCH('7'!$A$6:$A$1001,Справочно!$A$107:$A$232,))</f>
        <v>#N/A</v>
      </c>
      <c r="N753" s="67" t="e">
        <f>INDEX(Справочно!$C$107:$C$232,MATCH('7'!$A$6:$A$1001,Справочно!$A$107:$A$232,))</f>
        <v>#N/A</v>
      </c>
    </row>
    <row r="754" spans="1:14" s="28" customFormat="1" x14ac:dyDescent="0.25">
      <c r="A754" s="70"/>
      <c r="B754" s="24"/>
      <c r="C754" s="25"/>
      <c r="D754" s="24"/>
      <c r="E754" s="24"/>
      <c r="F754" s="24"/>
      <c r="G754" s="67" t="e">
        <f>INDEX(Справочно!$B$107:$B$232,MATCH('7'!$A$6:$A$1001,Справочно!$A$107:$A$232,))</f>
        <v>#N/A</v>
      </c>
      <c r="H754" s="66">
        <v>7</v>
      </c>
      <c r="I754" s="24"/>
      <c r="J754" s="24"/>
      <c r="K754" s="25"/>
      <c r="L754" s="24"/>
      <c r="M754" s="68" t="e">
        <f>INDEX(Справочно!$D$107:$D$232,MATCH('7'!$A$6:$A$1001,Справочно!$A$107:$A$232,))</f>
        <v>#N/A</v>
      </c>
      <c r="N754" s="67" t="e">
        <f>INDEX(Справочно!$C$107:$C$232,MATCH('7'!$A$6:$A$1001,Справочно!$A$107:$A$232,))</f>
        <v>#N/A</v>
      </c>
    </row>
    <row r="755" spans="1:14" s="28" customFormat="1" x14ac:dyDescent="0.25">
      <c r="A755" s="70"/>
      <c r="B755" s="24"/>
      <c r="C755" s="25"/>
      <c r="D755" s="24"/>
      <c r="E755" s="24"/>
      <c r="F755" s="24"/>
      <c r="G755" s="67" t="e">
        <f>INDEX(Справочно!$B$107:$B$232,MATCH('7'!$A$6:$A$1001,Справочно!$A$107:$A$232,))</f>
        <v>#N/A</v>
      </c>
      <c r="H755" s="66">
        <v>7</v>
      </c>
      <c r="I755" s="24"/>
      <c r="J755" s="24"/>
      <c r="K755" s="25"/>
      <c r="L755" s="24"/>
      <c r="M755" s="68" t="e">
        <f>INDEX(Справочно!$D$107:$D$232,MATCH('7'!$A$6:$A$1001,Справочно!$A$107:$A$232,))</f>
        <v>#N/A</v>
      </c>
      <c r="N755" s="67" t="e">
        <f>INDEX(Справочно!$C$107:$C$232,MATCH('7'!$A$6:$A$1001,Справочно!$A$107:$A$232,))</f>
        <v>#N/A</v>
      </c>
    </row>
    <row r="756" spans="1:14" s="28" customFormat="1" x14ac:dyDescent="0.25">
      <c r="A756" s="70"/>
      <c r="B756" s="24"/>
      <c r="C756" s="25"/>
      <c r="D756" s="24"/>
      <c r="E756" s="24"/>
      <c r="F756" s="24"/>
      <c r="G756" s="67" t="e">
        <f>INDEX(Справочно!$B$107:$B$232,MATCH('7'!$A$6:$A$1001,Справочно!$A$107:$A$232,))</f>
        <v>#N/A</v>
      </c>
      <c r="H756" s="66">
        <v>7</v>
      </c>
      <c r="I756" s="24"/>
      <c r="J756" s="24"/>
      <c r="K756" s="25"/>
      <c r="L756" s="24"/>
      <c r="M756" s="68" t="e">
        <f>INDEX(Справочно!$D$107:$D$232,MATCH('7'!$A$6:$A$1001,Справочно!$A$107:$A$232,))</f>
        <v>#N/A</v>
      </c>
      <c r="N756" s="67" t="e">
        <f>INDEX(Справочно!$C$107:$C$232,MATCH('7'!$A$6:$A$1001,Справочно!$A$107:$A$232,))</f>
        <v>#N/A</v>
      </c>
    </row>
    <row r="757" spans="1:14" s="28" customFormat="1" x14ac:dyDescent="0.25">
      <c r="A757" s="70"/>
      <c r="B757" s="24"/>
      <c r="C757" s="25"/>
      <c r="D757" s="24"/>
      <c r="E757" s="24"/>
      <c r="F757" s="24"/>
      <c r="G757" s="67" t="e">
        <f>INDEX(Справочно!$B$107:$B$232,MATCH('7'!$A$6:$A$1001,Справочно!$A$107:$A$232,))</f>
        <v>#N/A</v>
      </c>
      <c r="H757" s="66">
        <v>7</v>
      </c>
      <c r="I757" s="24"/>
      <c r="J757" s="24"/>
      <c r="K757" s="25"/>
      <c r="L757" s="24"/>
      <c r="M757" s="68" t="e">
        <f>INDEX(Справочно!$D$107:$D$232,MATCH('7'!$A$6:$A$1001,Справочно!$A$107:$A$232,))</f>
        <v>#N/A</v>
      </c>
      <c r="N757" s="67" t="e">
        <f>INDEX(Справочно!$C$107:$C$232,MATCH('7'!$A$6:$A$1001,Справочно!$A$107:$A$232,))</f>
        <v>#N/A</v>
      </c>
    </row>
    <row r="758" spans="1:14" s="28" customFormat="1" x14ac:dyDescent="0.25">
      <c r="A758" s="70"/>
      <c r="B758" s="24"/>
      <c r="C758" s="25"/>
      <c r="D758" s="24"/>
      <c r="E758" s="24"/>
      <c r="F758" s="24"/>
      <c r="G758" s="67" t="e">
        <f>INDEX(Справочно!$B$107:$B$232,MATCH('7'!$A$6:$A$1001,Справочно!$A$107:$A$232,))</f>
        <v>#N/A</v>
      </c>
      <c r="H758" s="66">
        <v>7</v>
      </c>
      <c r="I758" s="24"/>
      <c r="J758" s="24"/>
      <c r="K758" s="25"/>
      <c r="L758" s="24"/>
      <c r="M758" s="68" t="e">
        <f>INDEX(Справочно!$D$107:$D$232,MATCH('7'!$A$6:$A$1001,Справочно!$A$107:$A$232,))</f>
        <v>#N/A</v>
      </c>
      <c r="N758" s="67" t="e">
        <f>INDEX(Справочно!$C$107:$C$232,MATCH('7'!$A$6:$A$1001,Справочно!$A$107:$A$232,))</f>
        <v>#N/A</v>
      </c>
    </row>
    <row r="759" spans="1:14" s="28" customFormat="1" x14ac:dyDescent="0.25">
      <c r="A759" s="70"/>
      <c r="B759" s="24"/>
      <c r="C759" s="25"/>
      <c r="D759" s="24"/>
      <c r="E759" s="24"/>
      <c r="F759" s="24"/>
      <c r="G759" s="67" t="e">
        <f>INDEX(Справочно!$B$107:$B$232,MATCH('7'!$A$6:$A$1001,Справочно!$A$107:$A$232,))</f>
        <v>#N/A</v>
      </c>
      <c r="H759" s="66">
        <v>7</v>
      </c>
      <c r="I759" s="24"/>
      <c r="J759" s="24"/>
      <c r="K759" s="25"/>
      <c r="L759" s="24"/>
      <c r="M759" s="68" t="e">
        <f>INDEX(Справочно!$D$107:$D$232,MATCH('7'!$A$6:$A$1001,Справочно!$A$107:$A$232,))</f>
        <v>#N/A</v>
      </c>
      <c r="N759" s="67" t="e">
        <f>INDEX(Справочно!$C$107:$C$232,MATCH('7'!$A$6:$A$1001,Справочно!$A$107:$A$232,))</f>
        <v>#N/A</v>
      </c>
    </row>
    <row r="760" spans="1:14" s="28" customFormat="1" x14ac:dyDescent="0.25">
      <c r="A760" s="70"/>
      <c r="B760" s="24"/>
      <c r="C760" s="25"/>
      <c r="D760" s="24"/>
      <c r="E760" s="24"/>
      <c r="F760" s="24"/>
      <c r="G760" s="67" t="e">
        <f>INDEX(Справочно!$B$107:$B$232,MATCH('7'!$A$6:$A$1001,Справочно!$A$107:$A$232,))</f>
        <v>#N/A</v>
      </c>
      <c r="H760" s="66">
        <v>7</v>
      </c>
      <c r="I760" s="24"/>
      <c r="J760" s="24"/>
      <c r="K760" s="25"/>
      <c r="L760" s="24"/>
      <c r="M760" s="68" t="e">
        <f>INDEX(Справочно!$D$107:$D$232,MATCH('7'!$A$6:$A$1001,Справочно!$A$107:$A$232,))</f>
        <v>#N/A</v>
      </c>
      <c r="N760" s="67" t="e">
        <f>INDEX(Справочно!$C$107:$C$232,MATCH('7'!$A$6:$A$1001,Справочно!$A$107:$A$232,))</f>
        <v>#N/A</v>
      </c>
    </row>
    <row r="761" spans="1:14" s="28" customFormat="1" x14ac:dyDescent="0.25">
      <c r="A761" s="70"/>
      <c r="B761" s="24"/>
      <c r="C761" s="25"/>
      <c r="D761" s="24"/>
      <c r="E761" s="24"/>
      <c r="F761" s="24"/>
      <c r="G761" s="67" t="e">
        <f>INDEX(Справочно!$B$107:$B$232,MATCH('7'!$A$6:$A$1001,Справочно!$A$107:$A$232,))</f>
        <v>#N/A</v>
      </c>
      <c r="H761" s="66">
        <v>7</v>
      </c>
      <c r="I761" s="24"/>
      <c r="J761" s="24"/>
      <c r="K761" s="25"/>
      <c r="L761" s="24"/>
      <c r="M761" s="68" t="e">
        <f>INDEX(Справочно!$D$107:$D$232,MATCH('7'!$A$6:$A$1001,Справочно!$A$107:$A$232,))</f>
        <v>#N/A</v>
      </c>
      <c r="N761" s="67" t="e">
        <f>INDEX(Справочно!$C$107:$C$232,MATCH('7'!$A$6:$A$1001,Справочно!$A$107:$A$232,))</f>
        <v>#N/A</v>
      </c>
    </row>
    <row r="762" spans="1:14" s="28" customFormat="1" x14ac:dyDescent="0.25">
      <c r="A762" s="70"/>
      <c r="B762" s="24"/>
      <c r="C762" s="25"/>
      <c r="D762" s="24"/>
      <c r="E762" s="24"/>
      <c r="F762" s="24"/>
      <c r="G762" s="67" t="e">
        <f>INDEX(Справочно!$B$107:$B$232,MATCH('7'!$A$6:$A$1001,Справочно!$A$107:$A$232,))</f>
        <v>#N/A</v>
      </c>
      <c r="H762" s="66">
        <v>7</v>
      </c>
      <c r="I762" s="24"/>
      <c r="J762" s="24"/>
      <c r="K762" s="25"/>
      <c r="L762" s="24"/>
      <c r="M762" s="68" t="e">
        <f>INDEX(Справочно!$D$107:$D$232,MATCH('7'!$A$6:$A$1001,Справочно!$A$107:$A$232,))</f>
        <v>#N/A</v>
      </c>
      <c r="N762" s="67" t="e">
        <f>INDEX(Справочно!$C$107:$C$232,MATCH('7'!$A$6:$A$1001,Справочно!$A$107:$A$232,))</f>
        <v>#N/A</v>
      </c>
    </row>
    <row r="763" spans="1:14" s="28" customFormat="1" x14ac:dyDescent="0.25">
      <c r="A763" s="70"/>
      <c r="B763" s="24"/>
      <c r="C763" s="25"/>
      <c r="D763" s="24"/>
      <c r="E763" s="24"/>
      <c r="F763" s="24"/>
      <c r="G763" s="67" t="e">
        <f>INDEX(Справочно!$B$107:$B$232,MATCH('7'!$A$6:$A$1001,Справочно!$A$107:$A$232,))</f>
        <v>#N/A</v>
      </c>
      <c r="H763" s="66">
        <v>7</v>
      </c>
      <c r="I763" s="24"/>
      <c r="J763" s="24"/>
      <c r="K763" s="25"/>
      <c r="L763" s="24"/>
      <c r="M763" s="68" t="e">
        <f>INDEX(Справочно!$D$107:$D$232,MATCH('7'!$A$6:$A$1001,Справочно!$A$107:$A$232,))</f>
        <v>#N/A</v>
      </c>
      <c r="N763" s="67" t="e">
        <f>INDEX(Справочно!$C$107:$C$232,MATCH('7'!$A$6:$A$1001,Справочно!$A$107:$A$232,))</f>
        <v>#N/A</v>
      </c>
    </row>
    <row r="764" spans="1:14" s="28" customFormat="1" x14ac:dyDescent="0.25">
      <c r="A764" s="70"/>
      <c r="B764" s="24"/>
      <c r="C764" s="25"/>
      <c r="D764" s="24"/>
      <c r="E764" s="24"/>
      <c r="F764" s="24"/>
      <c r="G764" s="67" t="e">
        <f>INDEX(Справочно!$B$107:$B$232,MATCH('7'!$A$6:$A$1001,Справочно!$A$107:$A$232,))</f>
        <v>#N/A</v>
      </c>
      <c r="H764" s="66">
        <v>7</v>
      </c>
      <c r="I764" s="24"/>
      <c r="J764" s="24"/>
      <c r="K764" s="25"/>
      <c r="L764" s="24"/>
      <c r="M764" s="68" t="e">
        <f>INDEX(Справочно!$D$107:$D$232,MATCH('7'!$A$6:$A$1001,Справочно!$A$107:$A$232,))</f>
        <v>#N/A</v>
      </c>
      <c r="N764" s="67" t="e">
        <f>INDEX(Справочно!$C$107:$C$232,MATCH('7'!$A$6:$A$1001,Справочно!$A$107:$A$232,))</f>
        <v>#N/A</v>
      </c>
    </row>
    <row r="765" spans="1:14" s="28" customFormat="1" x14ac:dyDescent="0.25">
      <c r="A765" s="70"/>
      <c r="B765" s="24"/>
      <c r="C765" s="25"/>
      <c r="D765" s="24"/>
      <c r="E765" s="24"/>
      <c r="F765" s="24"/>
      <c r="G765" s="67" t="e">
        <f>INDEX(Справочно!$B$107:$B$232,MATCH('7'!$A$6:$A$1001,Справочно!$A$107:$A$232,))</f>
        <v>#N/A</v>
      </c>
      <c r="H765" s="66">
        <v>7</v>
      </c>
      <c r="I765" s="24"/>
      <c r="J765" s="24"/>
      <c r="K765" s="25"/>
      <c r="L765" s="24"/>
      <c r="M765" s="68" t="e">
        <f>INDEX(Справочно!$D$107:$D$232,MATCH('7'!$A$6:$A$1001,Справочно!$A$107:$A$232,))</f>
        <v>#N/A</v>
      </c>
      <c r="N765" s="67" t="e">
        <f>INDEX(Справочно!$C$107:$C$232,MATCH('7'!$A$6:$A$1001,Справочно!$A$107:$A$232,))</f>
        <v>#N/A</v>
      </c>
    </row>
    <row r="766" spans="1:14" s="28" customFormat="1" x14ac:dyDescent="0.25">
      <c r="A766" s="70"/>
      <c r="B766" s="24"/>
      <c r="C766" s="25"/>
      <c r="D766" s="24"/>
      <c r="E766" s="24"/>
      <c r="F766" s="24"/>
      <c r="G766" s="67" t="e">
        <f>INDEX(Справочно!$B$107:$B$232,MATCH('7'!$A$6:$A$1001,Справочно!$A$107:$A$232,))</f>
        <v>#N/A</v>
      </c>
      <c r="H766" s="66">
        <v>7</v>
      </c>
      <c r="I766" s="24"/>
      <c r="J766" s="24"/>
      <c r="K766" s="25"/>
      <c r="L766" s="24"/>
      <c r="M766" s="68" t="e">
        <f>INDEX(Справочно!$D$107:$D$232,MATCH('7'!$A$6:$A$1001,Справочно!$A$107:$A$232,))</f>
        <v>#N/A</v>
      </c>
      <c r="N766" s="67" t="e">
        <f>INDEX(Справочно!$C$107:$C$232,MATCH('7'!$A$6:$A$1001,Справочно!$A$107:$A$232,))</f>
        <v>#N/A</v>
      </c>
    </row>
    <row r="767" spans="1:14" s="28" customFormat="1" x14ac:dyDescent="0.25">
      <c r="A767" s="70"/>
      <c r="B767" s="24"/>
      <c r="C767" s="25"/>
      <c r="D767" s="24"/>
      <c r="E767" s="24"/>
      <c r="F767" s="24"/>
      <c r="G767" s="67" t="e">
        <f>INDEX(Справочно!$B$107:$B$232,MATCH('7'!$A$6:$A$1001,Справочно!$A$107:$A$232,))</f>
        <v>#N/A</v>
      </c>
      <c r="H767" s="66">
        <v>7</v>
      </c>
      <c r="I767" s="24"/>
      <c r="J767" s="24"/>
      <c r="K767" s="25"/>
      <c r="L767" s="24"/>
      <c r="M767" s="68" t="e">
        <f>INDEX(Справочно!$D$107:$D$232,MATCH('7'!$A$6:$A$1001,Справочно!$A$107:$A$232,))</f>
        <v>#N/A</v>
      </c>
      <c r="N767" s="67" t="e">
        <f>INDEX(Справочно!$C$107:$C$232,MATCH('7'!$A$6:$A$1001,Справочно!$A$107:$A$232,))</f>
        <v>#N/A</v>
      </c>
    </row>
    <row r="768" spans="1:14" s="28" customFormat="1" x14ac:dyDescent="0.25">
      <c r="A768" s="70"/>
      <c r="B768" s="24"/>
      <c r="C768" s="25"/>
      <c r="D768" s="24"/>
      <c r="E768" s="24"/>
      <c r="F768" s="24"/>
      <c r="G768" s="67" t="e">
        <f>INDEX(Справочно!$B$107:$B$232,MATCH('7'!$A$6:$A$1001,Справочно!$A$107:$A$232,))</f>
        <v>#N/A</v>
      </c>
      <c r="H768" s="66">
        <v>7</v>
      </c>
      <c r="I768" s="24"/>
      <c r="J768" s="24"/>
      <c r="K768" s="25"/>
      <c r="L768" s="24"/>
      <c r="M768" s="68" t="e">
        <f>INDEX(Справочно!$D$107:$D$232,MATCH('7'!$A$6:$A$1001,Справочно!$A$107:$A$232,))</f>
        <v>#N/A</v>
      </c>
      <c r="N768" s="67" t="e">
        <f>INDEX(Справочно!$C$107:$C$232,MATCH('7'!$A$6:$A$1001,Справочно!$A$107:$A$232,))</f>
        <v>#N/A</v>
      </c>
    </row>
    <row r="769" spans="1:14" s="28" customFormat="1" x14ac:dyDescent="0.25">
      <c r="A769" s="70"/>
      <c r="B769" s="24"/>
      <c r="C769" s="25"/>
      <c r="D769" s="24"/>
      <c r="E769" s="24"/>
      <c r="F769" s="24"/>
      <c r="G769" s="67" t="e">
        <f>INDEX(Справочно!$B$107:$B$232,MATCH('7'!$A$6:$A$1001,Справочно!$A$107:$A$232,))</f>
        <v>#N/A</v>
      </c>
      <c r="H769" s="66">
        <v>7</v>
      </c>
      <c r="I769" s="24"/>
      <c r="J769" s="24"/>
      <c r="K769" s="25"/>
      <c r="L769" s="24"/>
      <c r="M769" s="68" t="e">
        <f>INDEX(Справочно!$D$107:$D$232,MATCH('7'!$A$6:$A$1001,Справочно!$A$107:$A$232,))</f>
        <v>#N/A</v>
      </c>
      <c r="N769" s="67" t="e">
        <f>INDEX(Справочно!$C$107:$C$232,MATCH('7'!$A$6:$A$1001,Справочно!$A$107:$A$232,))</f>
        <v>#N/A</v>
      </c>
    </row>
    <row r="770" spans="1:14" s="28" customFormat="1" x14ac:dyDescent="0.25">
      <c r="A770" s="70"/>
      <c r="B770" s="24"/>
      <c r="C770" s="25"/>
      <c r="D770" s="24"/>
      <c r="E770" s="24"/>
      <c r="F770" s="24"/>
      <c r="G770" s="67" t="e">
        <f>INDEX(Справочно!$B$107:$B$232,MATCH('7'!$A$6:$A$1001,Справочно!$A$107:$A$232,))</f>
        <v>#N/A</v>
      </c>
      <c r="H770" s="66">
        <v>7</v>
      </c>
      <c r="I770" s="24"/>
      <c r="J770" s="24"/>
      <c r="K770" s="25"/>
      <c r="L770" s="24"/>
      <c r="M770" s="68" t="e">
        <f>INDEX(Справочно!$D$107:$D$232,MATCH('7'!$A$6:$A$1001,Справочно!$A$107:$A$232,))</f>
        <v>#N/A</v>
      </c>
      <c r="N770" s="67" t="e">
        <f>INDEX(Справочно!$C$107:$C$232,MATCH('7'!$A$6:$A$1001,Справочно!$A$107:$A$232,))</f>
        <v>#N/A</v>
      </c>
    </row>
    <row r="771" spans="1:14" s="28" customFormat="1" x14ac:dyDescent="0.25">
      <c r="A771" s="70"/>
      <c r="B771" s="24"/>
      <c r="C771" s="25"/>
      <c r="D771" s="24"/>
      <c r="E771" s="24"/>
      <c r="F771" s="24"/>
      <c r="G771" s="67" t="e">
        <f>INDEX(Справочно!$B$107:$B$232,MATCH('7'!$A$6:$A$1001,Справочно!$A$107:$A$232,))</f>
        <v>#N/A</v>
      </c>
      <c r="H771" s="66">
        <v>7</v>
      </c>
      <c r="I771" s="24"/>
      <c r="J771" s="24"/>
      <c r="K771" s="25"/>
      <c r="L771" s="24"/>
      <c r="M771" s="68" t="e">
        <f>INDEX(Справочно!$D$107:$D$232,MATCH('7'!$A$6:$A$1001,Справочно!$A$107:$A$232,))</f>
        <v>#N/A</v>
      </c>
      <c r="N771" s="67" t="e">
        <f>INDEX(Справочно!$C$107:$C$232,MATCH('7'!$A$6:$A$1001,Справочно!$A$107:$A$232,))</f>
        <v>#N/A</v>
      </c>
    </row>
    <row r="772" spans="1:14" s="28" customFormat="1" x14ac:dyDescent="0.25">
      <c r="A772" s="70"/>
      <c r="B772" s="24"/>
      <c r="C772" s="25"/>
      <c r="D772" s="24"/>
      <c r="E772" s="24"/>
      <c r="F772" s="24"/>
      <c r="G772" s="67" t="e">
        <f>INDEX(Справочно!$B$107:$B$232,MATCH('7'!$A$6:$A$1001,Справочно!$A$107:$A$232,))</f>
        <v>#N/A</v>
      </c>
      <c r="H772" s="66">
        <v>7</v>
      </c>
      <c r="I772" s="24"/>
      <c r="J772" s="24"/>
      <c r="K772" s="25"/>
      <c r="L772" s="24"/>
      <c r="M772" s="68" t="e">
        <f>INDEX(Справочно!$D$107:$D$232,MATCH('7'!$A$6:$A$1001,Справочно!$A$107:$A$232,))</f>
        <v>#N/A</v>
      </c>
      <c r="N772" s="67" t="e">
        <f>INDEX(Справочно!$C$107:$C$232,MATCH('7'!$A$6:$A$1001,Справочно!$A$107:$A$232,))</f>
        <v>#N/A</v>
      </c>
    </row>
    <row r="773" spans="1:14" s="28" customFormat="1" x14ac:dyDescent="0.25">
      <c r="A773" s="70"/>
      <c r="B773" s="24"/>
      <c r="C773" s="25"/>
      <c r="D773" s="24"/>
      <c r="E773" s="24"/>
      <c r="F773" s="24"/>
      <c r="G773" s="67" t="e">
        <f>INDEX(Справочно!$B$107:$B$232,MATCH('7'!$A$6:$A$1001,Справочно!$A$107:$A$232,))</f>
        <v>#N/A</v>
      </c>
      <c r="H773" s="66">
        <v>7</v>
      </c>
      <c r="I773" s="24"/>
      <c r="J773" s="24"/>
      <c r="K773" s="25"/>
      <c r="L773" s="24"/>
      <c r="M773" s="68" t="e">
        <f>INDEX(Справочно!$D$107:$D$232,MATCH('7'!$A$6:$A$1001,Справочно!$A$107:$A$232,))</f>
        <v>#N/A</v>
      </c>
      <c r="N773" s="67" t="e">
        <f>INDEX(Справочно!$C$107:$C$232,MATCH('7'!$A$6:$A$1001,Справочно!$A$107:$A$232,))</f>
        <v>#N/A</v>
      </c>
    </row>
    <row r="774" spans="1:14" s="28" customFormat="1" x14ac:dyDescent="0.25">
      <c r="A774" s="70"/>
      <c r="B774" s="24"/>
      <c r="C774" s="25"/>
      <c r="D774" s="24"/>
      <c r="E774" s="24"/>
      <c r="F774" s="24"/>
      <c r="G774" s="67" t="e">
        <f>INDEX(Справочно!$B$107:$B$232,MATCH('7'!$A$6:$A$1001,Справочно!$A$107:$A$232,))</f>
        <v>#N/A</v>
      </c>
      <c r="H774" s="66">
        <v>7</v>
      </c>
      <c r="I774" s="24"/>
      <c r="J774" s="24"/>
      <c r="K774" s="25"/>
      <c r="L774" s="24"/>
      <c r="M774" s="68" t="e">
        <f>INDEX(Справочно!$D$107:$D$232,MATCH('7'!$A$6:$A$1001,Справочно!$A$107:$A$232,))</f>
        <v>#N/A</v>
      </c>
      <c r="N774" s="67" t="e">
        <f>INDEX(Справочно!$C$107:$C$232,MATCH('7'!$A$6:$A$1001,Справочно!$A$107:$A$232,))</f>
        <v>#N/A</v>
      </c>
    </row>
    <row r="775" spans="1:14" s="28" customFormat="1" x14ac:dyDescent="0.25">
      <c r="A775" s="70"/>
      <c r="B775" s="24"/>
      <c r="C775" s="25"/>
      <c r="D775" s="24"/>
      <c r="E775" s="24"/>
      <c r="F775" s="24"/>
      <c r="G775" s="67" t="e">
        <f>INDEX(Справочно!$B$107:$B$232,MATCH('7'!$A$6:$A$1001,Справочно!$A$107:$A$232,))</f>
        <v>#N/A</v>
      </c>
      <c r="H775" s="66">
        <v>7</v>
      </c>
      <c r="I775" s="24"/>
      <c r="J775" s="24"/>
      <c r="K775" s="25"/>
      <c r="L775" s="24"/>
      <c r="M775" s="68" t="e">
        <f>INDEX(Справочно!$D$107:$D$232,MATCH('7'!$A$6:$A$1001,Справочно!$A$107:$A$232,))</f>
        <v>#N/A</v>
      </c>
      <c r="N775" s="67" t="e">
        <f>INDEX(Справочно!$C$107:$C$232,MATCH('7'!$A$6:$A$1001,Справочно!$A$107:$A$232,))</f>
        <v>#N/A</v>
      </c>
    </row>
    <row r="776" spans="1:14" s="28" customFormat="1" x14ac:dyDescent="0.25">
      <c r="A776" s="70"/>
      <c r="B776" s="24"/>
      <c r="C776" s="25"/>
      <c r="D776" s="24"/>
      <c r="E776" s="24"/>
      <c r="F776" s="24"/>
      <c r="G776" s="67" t="e">
        <f>INDEX(Справочно!$B$107:$B$232,MATCH('7'!$A$6:$A$1001,Справочно!$A$107:$A$232,))</f>
        <v>#N/A</v>
      </c>
      <c r="H776" s="66">
        <v>7</v>
      </c>
      <c r="I776" s="24"/>
      <c r="J776" s="24"/>
      <c r="K776" s="25"/>
      <c r="L776" s="24"/>
      <c r="M776" s="68" t="e">
        <f>INDEX(Справочно!$D$107:$D$232,MATCH('7'!$A$6:$A$1001,Справочно!$A$107:$A$232,))</f>
        <v>#N/A</v>
      </c>
      <c r="N776" s="67" t="e">
        <f>INDEX(Справочно!$C$107:$C$232,MATCH('7'!$A$6:$A$1001,Справочно!$A$107:$A$232,))</f>
        <v>#N/A</v>
      </c>
    </row>
    <row r="777" spans="1:14" s="28" customFormat="1" x14ac:dyDescent="0.25">
      <c r="A777" s="70"/>
      <c r="B777" s="24"/>
      <c r="C777" s="25"/>
      <c r="D777" s="24"/>
      <c r="E777" s="24"/>
      <c r="F777" s="24"/>
      <c r="G777" s="67" t="e">
        <f>INDEX(Справочно!$B$107:$B$232,MATCH('7'!$A$6:$A$1001,Справочно!$A$107:$A$232,))</f>
        <v>#N/A</v>
      </c>
      <c r="H777" s="66">
        <v>7</v>
      </c>
      <c r="I777" s="24"/>
      <c r="J777" s="24"/>
      <c r="K777" s="25"/>
      <c r="L777" s="24"/>
      <c r="M777" s="68" t="e">
        <f>INDEX(Справочно!$D$107:$D$232,MATCH('7'!$A$6:$A$1001,Справочно!$A$107:$A$232,))</f>
        <v>#N/A</v>
      </c>
      <c r="N777" s="67" t="e">
        <f>INDEX(Справочно!$C$107:$C$232,MATCH('7'!$A$6:$A$1001,Справочно!$A$107:$A$232,))</f>
        <v>#N/A</v>
      </c>
    </row>
    <row r="778" spans="1:14" s="28" customFormat="1" x14ac:dyDescent="0.25">
      <c r="A778" s="70"/>
      <c r="B778" s="24"/>
      <c r="C778" s="25"/>
      <c r="D778" s="24"/>
      <c r="E778" s="24"/>
      <c r="F778" s="24"/>
      <c r="G778" s="67" t="e">
        <f>INDEX(Справочно!$B$107:$B$232,MATCH('7'!$A$6:$A$1001,Справочно!$A$107:$A$232,))</f>
        <v>#N/A</v>
      </c>
      <c r="H778" s="66">
        <v>7</v>
      </c>
      <c r="I778" s="24"/>
      <c r="J778" s="24"/>
      <c r="K778" s="25"/>
      <c r="L778" s="24"/>
      <c r="M778" s="68" t="e">
        <f>INDEX(Справочно!$D$107:$D$232,MATCH('7'!$A$6:$A$1001,Справочно!$A$107:$A$232,))</f>
        <v>#N/A</v>
      </c>
      <c r="N778" s="67" t="e">
        <f>INDEX(Справочно!$C$107:$C$232,MATCH('7'!$A$6:$A$1001,Справочно!$A$107:$A$232,))</f>
        <v>#N/A</v>
      </c>
    </row>
    <row r="779" spans="1:14" s="28" customFormat="1" x14ac:dyDescent="0.25">
      <c r="A779" s="70"/>
      <c r="B779" s="24"/>
      <c r="C779" s="25"/>
      <c r="D779" s="24"/>
      <c r="E779" s="24"/>
      <c r="F779" s="24"/>
      <c r="G779" s="67" t="e">
        <f>INDEX(Справочно!$B$107:$B$232,MATCH('7'!$A$6:$A$1001,Справочно!$A$107:$A$232,))</f>
        <v>#N/A</v>
      </c>
      <c r="H779" s="66">
        <v>7</v>
      </c>
      <c r="I779" s="24"/>
      <c r="J779" s="24"/>
      <c r="K779" s="25"/>
      <c r="L779" s="24"/>
      <c r="M779" s="68" t="e">
        <f>INDEX(Справочно!$D$107:$D$232,MATCH('7'!$A$6:$A$1001,Справочно!$A$107:$A$232,))</f>
        <v>#N/A</v>
      </c>
      <c r="N779" s="67" t="e">
        <f>INDEX(Справочно!$C$107:$C$232,MATCH('7'!$A$6:$A$1001,Справочно!$A$107:$A$232,))</f>
        <v>#N/A</v>
      </c>
    </row>
    <row r="780" spans="1:14" s="28" customFormat="1" x14ac:dyDescent="0.25">
      <c r="A780" s="70"/>
      <c r="B780" s="24"/>
      <c r="C780" s="25"/>
      <c r="D780" s="24"/>
      <c r="E780" s="24"/>
      <c r="F780" s="24"/>
      <c r="G780" s="67" t="e">
        <f>INDEX(Справочно!$B$107:$B$232,MATCH('7'!$A$6:$A$1001,Справочно!$A$107:$A$232,))</f>
        <v>#N/A</v>
      </c>
      <c r="H780" s="66">
        <v>7</v>
      </c>
      <c r="I780" s="24"/>
      <c r="J780" s="24"/>
      <c r="K780" s="25"/>
      <c r="L780" s="24"/>
      <c r="M780" s="68" t="e">
        <f>INDEX(Справочно!$D$107:$D$232,MATCH('7'!$A$6:$A$1001,Справочно!$A$107:$A$232,))</f>
        <v>#N/A</v>
      </c>
      <c r="N780" s="67" t="e">
        <f>INDEX(Справочно!$C$107:$C$232,MATCH('7'!$A$6:$A$1001,Справочно!$A$107:$A$232,))</f>
        <v>#N/A</v>
      </c>
    </row>
    <row r="781" spans="1:14" s="28" customFormat="1" x14ac:dyDescent="0.25">
      <c r="A781" s="70"/>
      <c r="B781" s="24"/>
      <c r="C781" s="25"/>
      <c r="D781" s="24"/>
      <c r="E781" s="24"/>
      <c r="F781" s="24"/>
      <c r="G781" s="67" t="e">
        <f>INDEX(Справочно!$B$107:$B$232,MATCH('7'!$A$6:$A$1001,Справочно!$A$107:$A$232,))</f>
        <v>#N/A</v>
      </c>
      <c r="H781" s="66">
        <v>7</v>
      </c>
      <c r="I781" s="24"/>
      <c r="J781" s="24"/>
      <c r="K781" s="25"/>
      <c r="L781" s="24"/>
      <c r="M781" s="68" t="e">
        <f>INDEX(Справочно!$D$107:$D$232,MATCH('7'!$A$6:$A$1001,Справочно!$A$107:$A$232,))</f>
        <v>#N/A</v>
      </c>
      <c r="N781" s="67" t="e">
        <f>INDEX(Справочно!$C$107:$C$232,MATCH('7'!$A$6:$A$1001,Справочно!$A$107:$A$232,))</f>
        <v>#N/A</v>
      </c>
    </row>
    <row r="782" spans="1:14" s="28" customFormat="1" x14ac:dyDescent="0.25">
      <c r="A782" s="70"/>
      <c r="B782" s="24"/>
      <c r="C782" s="25"/>
      <c r="D782" s="24"/>
      <c r="E782" s="24"/>
      <c r="F782" s="24"/>
      <c r="G782" s="67" t="e">
        <f>INDEX(Справочно!$B$107:$B$232,MATCH('7'!$A$6:$A$1001,Справочно!$A$107:$A$232,))</f>
        <v>#N/A</v>
      </c>
      <c r="H782" s="66">
        <v>7</v>
      </c>
      <c r="I782" s="24"/>
      <c r="J782" s="24"/>
      <c r="K782" s="25"/>
      <c r="L782" s="24"/>
      <c r="M782" s="68" t="e">
        <f>INDEX(Справочно!$D$107:$D$232,MATCH('7'!$A$6:$A$1001,Справочно!$A$107:$A$232,))</f>
        <v>#N/A</v>
      </c>
      <c r="N782" s="67" t="e">
        <f>INDEX(Справочно!$C$107:$C$232,MATCH('7'!$A$6:$A$1001,Справочно!$A$107:$A$232,))</f>
        <v>#N/A</v>
      </c>
    </row>
    <row r="783" spans="1:14" s="28" customFormat="1" x14ac:dyDescent="0.25">
      <c r="A783" s="70"/>
      <c r="B783" s="24"/>
      <c r="C783" s="25"/>
      <c r="D783" s="24"/>
      <c r="E783" s="24"/>
      <c r="F783" s="24"/>
      <c r="G783" s="67" t="e">
        <f>INDEX(Справочно!$B$107:$B$232,MATCH('7'!$A$6:$A$1001,Справочно!$A$107:$A$232,))</f>
        <v>#N/A</v>
      </c>
      <c r="H783" s="66">
        <v>7</v>
      </c>
      <c r="I783" s="24"/>
      <c r="J783" s="24"/>
      <c r="K783" s="25"/>
      <c r="L783" s="24"/>
      <c r="M783" s="68" t="e">
        <f>INDEX(Справочно!$D$107:$D$232,MATCH('7'!$A$6:$A$1001,Справочно!$A$107:$A$232,))</f>
        <v>#N/A</v>
      </c>
      <c r="N783" s="67" t="e">
        <f>INDEX(Справочно!$C$107:$C$232,MATCH('7'!$A$6:$A$1001,Справочно!$A$107:$A$232,))</f>
        <v>#N/A</v>
      </c>
    </row>
    <row r="784" spans="1:14" s="28" customFormat="1" x14ac:dyDescent="0.25">
      <c r="A784" s="70"/>
      <c r="B784" s="24"/>
      <c r="C784" s="25"/>
      <c r="D784" s="24"/>
      <c r="E784" s="24"/>
      <c r="F784" s="24"/>
      <c r="G784" s="67" t="e">
        <f>INDEX(Справочно!$B$107:$B$232,MATCH('7'!$A$6:$A$1001,Справочно!$A$107:$A$232,))</f>
        <v>#N/A</v>
      </c>
      <c r="H784" s="66">
        <v>7</v>
      </c>
      <c r="I784" s="24"/>
      <c r="J784" s="24"/>
      <c r="K784" s="25"/>
      <c r="L784" s="24"/>
      <c r="M784" s="68" t="e">
        <f>INDEX(Справочно!$D$107:$D$232,MATCH('7'!$A$6:$A$1001,Справочно!$A$107:$A$232,))</f>
        <v>#N/A</v>
      </c>
      <c r="N784" s="67" t="e">
        <f>INDEX(Справочно!$C$107:$C$232,MATCH('7'!$A$6:$A$1001,Справочно!$A$107:$A$232,))</f>
        <v>#N/A</v>
      </c>
    </row>
    <row r="785" spans="1:14" s="28" customFormat="1" x14ac:dyDescent="0.25">
      <c r="A785" s="70"/>
      <c r="B785" s="24"/>
      <c r="C785" s="25"/>
      <c r="D785" s="24"/>
      <c r="E785" s="24"/>
      <c r="F785" s="24"/>
      <c r="G785" s="67" t="e">
        <f>INDEX(Справочно!$B$107:$B$232,MATCH('7'!$A$6:$A$1001,Справочно!$A$107:$A$232,))</f>
        <v>#N/A</v>
      </c>
      <c r="H785" s="66">
        <v>7</v>
      </c>
      <c r="I785" s="24"/>
      <c r="J785" s="24"/>
      <c r="K785" s="25"/>
      <c r="L785" s="24"/>
      <c r="M785" s="68" t="e">
        <f>INDEX(Справочно!$D$107:$D$232,MATCH('7'!$A$6:$A$1001,Справочно!$A$107:$A$232,))</f>
        <v>#N/A</v>
      </c>
      <c r="N785" s="67" t="e">
        <f>INDEX(Справочно!$C$107:$C$232,MATCH('7'!$A$6:$A$1001,Справочно!$A$107:$A$232,))</f>
        <v>#N/A</v>
      </c>
    </row>
    <row r="786" spans="1:14" s="28" customFormat="1" x14ac:dyDescent="0.25">
      <c r="A786" s="70"/>
      <c r="B786" s="24"/>
      <c r="C786" s="25"/>
      <c r="D786" s="24"/>
      <c r="E786" s="24"/>
      <c r="F786" s="24"/>
      <c r="G786" s="67" t="e">
        <f>INDEX(Справочно!$B$107:$B$232,MATCH('7'!$A$6:$A$1001,Справочно!$A$107:$A$232,))</f>
        <v>#N/A</v>
      </c>
      <c r="H786" s="66">
        <v>7</v>
      </c>
      <c r="I786" s="24"/>
      <c r="J786" s="24"/>
      <c r="K786" s="25"/>
      <c r="L786" s="24"/>
      <c r="M786" s="68" t="e">
        <f>INDEX(Справочно!$D$107:$D$232,MATCH('7'!$A$6:$A$1001,Справочно!$A$107:$A$232,))</f>
        <v>#N/A</v>
      </c>
      <c r="N786" s="67" t="e">
        <f>INDEX(Справочно!$C$107:$C$232,MATCH('7'!$A$6:$A$1001,Справочно!$A$107:$A$232,))</f>
        <v>#N/A</v>
      </c>
    </row>
    <row r="787" spans="1:14" s="28" customFormat="1" x14ac:dyDescent="0.25">
      <c r="A787" s="70"/>
      <c r="B787" s="24"/>
      <c r="C787" s="25"/>
      <c r="D787" s="24"/>
      <c r="E787" s="24"/>
      <c r="F787" s="24"/>
      <c r="G787" s="67" t="e">
        <f>INDEX(Справочно!$B$107:$B$232,MATCH('7'!$A$6:$A$1001,Справочно!$A$107:$A$232,))</f>
        <v>#N/A</v>
      </c>
      <c r="H787" s="66">
        <v>7</v>
      </c>
      <c r="I787" s="24"/>
      <c r="J787" s="24"/>
      <c r="K787" s="25"/>
      <c r="L787" s="24"/>
      <c r="M787" s="68" t="e">
        <f>INDEX(Справочно!$D$107:$D$232,MATCH('7'!$A$6:$A$1001,Справочно!$A$107:$A$232,))</f>
        <v>#N/A</v>
      </c>
      <c r="N787" s="67" t="e">
        <f>INDEX(Справочно!$C$107:$C$232,MATCH('7'!$A$6:$A$1001,Справочно!$A$107:$A$232,))</f>
        <v>#N/A</v>
      </c>
    </row>
    <row r="788" spans="1:14" s="28" customFormat="1" x14ac:dyDescent="0.25">
      <c r="A788" s="70"/>
      <c r="B788" s="24"/>
      <c r="C788" s="25"/>
      <c r="D788" s="24"/>
      <c r="E788" s="24"/>
      <c r="F788" s="24"/>
      <c r="G788" s="67" t="e">
        <f>INDEX(Справочно!$B$107:$B$232,MATCH('7'!$A$6:$A$1001,Справочно!$A$107:$A$232,))</f>
        <v>#N/A</v>
      </c>
      <c r="H788" s="66">
        <v>7</v>
      </c>
      <c r="I788" s="24"/>
      <c r="J788" s="24"/>
      <c r="K788" s="25"/>
      <c r="L788" s="24"/>
      <c r="M788" s="68" t="e">
        <f>INDEX(Справочно!$D$107:$D$232,MATCH('7'!$A$6:$A$1001,Справочно!$A$107:$A$232,))</f>
        <v>#N/A</v>
      </c>
      <c r="N788" s="67" t="e">
        <f>INDEX(Справочно!$C$107:$C$232,MATCH('7'!$A$6:$A$1001,Справочно!$A$107:$A$232,))</f>
        <v>#N/A</v>
      </c>
    </row>
    <row r="789" spans="1:14" s="28" customFormat="1" x14ac:dyDescent="0.25">
      <c r="A789" s="70"/>
      <c r="B789" s="24"/>
      <c r="C789" s="25"/>
      <c r="D789" s="24"/>
      <c r="E789" s="24"/>
      <c r="F789" s="24"/>
      <c r="G789" s="67" t="e">
        <f>INDEX(Справочно!$B$107:$B$232,MATCH('7'!$A$6:$A$1001,Справочно!$A$107:$A$232,))</f>
        <v>#N/A</v>
      </c>
      <c r="H789" s="66">
        <v>7</v>
      </c>
      <c r="I789" s="24"/>
      <c r="J789" s="24"/>
      <c r="K789" s="25"/>
      <c r="L789" s="24"/>
      <c r="M789" s="68" t="e">
        <f>INDEX(Справочно!$D$107:$D$232,MATCH('7'!$A$6:$A$1001,Справочно!$A$107:$A$232,))</f>
        <v>#N/A</v>
      </c>
      <c r="N789" s="67" t="e">
        <f>INDEX(Справочно!$C$107:$C$232,MATCH('7'!$A$6:$A$1001,Справочно!$A$107:$A$232,))</f>
        <v>#N/A</v>
      </c>
    </row>
    <row r="790" spans="1:14" s="28" customFormat="1" x14ac:dyDescent="0.25">
      <c r="A790" s="70"/>
      <c r="B790" s="24"/>
      <c r="C790" s="25"/>
      <c r="D790" s="24"/>
      <c r="E790" s="24"/>
      <c r="F790" s="24"/>
      <c r="G790" s="67" t="e">
        <f>INDEX(Справочно!$B$107:$B$232,MATCH('7'!$A$6:$A$1001,Справочно!$A$107:$A$232,))</f>
        <v>#N/A</v>
      </c>
      <c r="H790" s="66">
        <v>7</v>
      </c>
      <c r="I790" s="24"/>
      <c r="J790" s="24"/>
      <c r="K790" s="25"/>
      <c r="L790" s="24"/>
      <c r="M790" s="68" t="e">
        <f>INDEX(Справочно!$D$107:$D$232,MATCH('7'!$A$6:$A$1001,Справочно!$A$107:$A$232,))</f>
        <v>#N/A</v>
      </c>
      <c r="N790" s="67" t="e">
        <f>INDEX(Справочно!$C$107:$C$232,MATCH('7'!$A$6:$A$1001,Справочно!$A$107:$A$232,))</f>
        <v>#N/A</v>
      </c>
    </row>
    <row r="791" spans="1:14" s="28" customFormat="1" x14ac:dyDescent="0.25">
      <c r="A791" s="70"/>
      <c r="B791" s="24"/>
      <c r="C791" s="25"/>
      <c r="D791" s="24"/>
      <c r="E791" s="24"/>
      <c r="F791" s="24"/>
      <c r="G791" s="67" t="e">
        <f>INDEX(Справочно!$B$107:$B$232,MATCH('7'!$A$6:$A$1001,Справочно!$A$107:$A$232,))</f>
        <v>#N/A</v>
      </c>
      <c r="H791" s="66">
        <v>7</v>
      </c>
      <c r="I791" s="24"/>
      <c r="J791" s="24"/>
      <c r="K791" s="25"/>
      <c r="L791" s="24"/>
      <c r="M791" s="68" t="e">
        <f>INDEX(Справочно!$D$107:$D$232,MATCH('7'!$A$6:$A$1001,Справочно!$A$107:$A$232,))</f>
        <v>#N/A</v>
      </c>
      <c r="N791" s="67" t="e">
        <f>INDEX(Справочно!$C$107:$C$232,MATCH('7'!$A$6:$A$1001,Справочно!$A$107:$A$232,))</f>
        <v>#N/A</v>
      </c>
    </row>
    <row r="792" spans="1:14" s="28" customFormat="1" x14ac:dyDescent="0.25">
      <c r="A792" s="70"/>
      <c r="B792" s="24"/>
      <c r="C792" s="25"/>
      <c r="D792" s="24"/>
      <c r="E792" s="24"/>
      <c r="F792" s="24"/>
      <c r="G792" s="67" t="e">
        <f>INDEX(Справочно!$B$107:$B$232,MATCH('7'!$A$6:$A$1001,Справочно!$A$107:$A$232,))</f>
        <v>#N/A</v>
      </c>
      <c r="H792" s="66">
        <v>7</v>
      </c>
      <c r="I792" s="24"/>
      <c r="J792" s="24"/>
      <c r="K792" s="25"/>
      <c r="L792" s="24"/>
      <c r="M792" s="68" t="e">
        <f>INDEX(Справочно!$D$107:$D$232,MATCH('7'!$A$6:$A$1001,Справочно!$A$107:$A$232,))</f>
        <v>#N/A</v>
      </c>
      <c r="N792" s="67" t="e">
        <f>INDEX(Справочно!$C$107:$C$232,MATCH('7'!$A$6:$A$1001,Справочно!$A$107:$A$232,))</f>
        <v>#N/A</v>
      </c>
    </row>
    <row r="793" spans="1:14" s="28" customFormat="1" x14ac:dyDescent="0.25">
      <c r="A793" s="70"/>
      <c r="B793" s="24"/>
      <c r="C793" s="25"/>
      <c r="D793" s="24"/>
      <c r="E793" s="24"/>
      <c r="F793" s="24"/>
      <c r="G793" s="67" t="e">
        <f>INDEX(Справочно!$B$107:$B$232,MATCH('7'!$A$6:$A$1001,Справочно!$A$107:$A$232,))</f>
        <v>#N/A</v>
      </c>
      <c r="H793" s="66">
        <v>7</v>
      </c>
      <c r="I793" s="24"/>
      <c r="J793" s="24"/>
      <c r="K793" s="25"/>
      <c r="L793" s="24"/>
      <c r="M793" s="68" t="e">
        <f>INDEX(Справочно!$D$107:$D$232,MATCH('7'!$A$6:$A$1001,Справочно!$A$107:$A$232,))</f>
        <v>#N/A</v>
      </c>
      <c r="N793" s="67" t="e">
        <f>INDEX(Справочно!$C$107:$C$232,MATCH('7'!$A$6:$A$1001,Справочно!$A$107:$A$232,))</f>
        <v>#N/A</v>
      </c>
    </row>
    <row r="794" spans="1:14" s="28" customFormat="1" x14ac:dyDescent="0.25">
      <c r="A794" s="70"/>
      <c r="B794" s="24"/>
      <c r="C794" s="25"/>
      <c r="D794" s="24"/>
      <c r="E794" s="24"/>
      <c r="F794" s="24"/>
      <c r="G794" s="67" t="e">
        <f>INDEX(Справочно!$B$107:$B$232,MATCH('7'!$A$6:$A$1001,Справочно!$A$107:$A$232,))</f>
        <v>#N/A</v>
      </c>
      <c r="H794" s="66">
        <v>7</v>
      </c>
      <c r="I794" s="24"/>
      <c r="J794" s="24"/>
      <c r="K794" s="25"/>
      <c r="L794" s="24"/>
      <c r="M794" s="68" t="e">
        <f>INDEX(Справочно!$D$107:$D$232,MATCH('7'!$A$6:$A$1001,Справочно!$A$107:$A$232,))</f>
        <v>#N/A</v>
      </c>
      <c r="N794" s="67" t="e">
        <f>INDEX(Справочно!$C$107:$C$232,MATCH('7'!$A$6:$A$1001,Справочно!$A$107:$A$232,))</f>
        <v>#N/A</v>
      </c>
    </row>
    <row r="795" spans="1:14" s="28" customFormat="1" x14ac:dyDescent="0.25">
      <c r="A795" s="70"/>
      <c r="B795" s="24"/>
      <c r="C795" s="25"/>
      <c r="D795" s="24"/>
      <c r="E795" s="24"/>
      <c r="F795" s="24"/>
      <c r="G795" s="67" t="e">
        <f>INDEX(Справочно!$B$107:$B$232,MATCH('7'!$A$6:$A$1001,Справочно!$A$107:$A$232,))</f>
        <v>#N/A</v>
      </c>
      <c r="H795" s="66">
        <v>7</v>
      </c>
      <c r="I795" s="24"/>
      <c r="J795" s="24"/>
      <c r="K795" s="25"/>
      <c r="L795" s="24"/>
      <c r="M795" s="68" t="e">
        <f>INDEX(Справочно!$D$107:$D$232,MATCH('7'!$A$6:$A$1001,Справочно!$A$107:$A$232,))</f>
        <v>#N/A</v>
      </c>
      <c r="N795" s="67" t="e">
        <f>INDEX(Справочно!$C$107:$C$232,MATCH('7'!$A$6:$A$1001,Справочно!$A$107:$A$232,))</f>
        <v>#N/A</v>
      </c>
    </row>
    <row r="796" spans="1:14" s="28" customFormat="1" x14ac:dyDescent="0.25">
      <c r="A796" s="70"/>
      <c r="B796" s="24"/>
      <c r="C796" s="25"/>
      <c r="D796" s="24"/>
      <c r="E796" s="24"/>
      <c r="F796" s="24"/>
      <c r="G796" s="67" t="e">
        <f>INDEX(Справочно!$B$107:$B$232,MATCH('7'!$A$6:$A$1001,Справочно!$A$107:$A$232,))</f>
        <v>#N/A</v>
      </c>
      <c r="H796" s="66">
        <v>7</v>
      </c>
      <c r="I796" s="24"/>
      <c r="J796" s="24"/>
      <c r="K796" s="25"/>
      <c r="L796" s="24"/>
      <c r="M796" s="68" t="e">
        <f>INDEX(Справочно!$D$107:$D$232,MATCH('7'!$A$6:$A$1001,Справочно!$A$107:$A$232,))</f>
        <v>#N/A</v>
      </c>
      <c r="N796" s="67" t="e">
        <f>INDEX(Справочно!$C$107:$C$232,MATCH('7'!$A$6:$A$1001,Справочно!$A$107:$A$232,))</f>
        <v>#N/A</v>
      </c>
    </row>
    <row r="797" spans="1:14" s="28" customFormat="1" x14ac:dyDescent="0.25">
      <c r="A797" s="70"/>
      <c r="B797" s="24"/>
      <c r="C797" s="25"/>
      <c r="D797" s="24"/>
      <c r="E797" s="24"/>
      <c r="F797" s="24"/>
      <c r="G797" s="67" t="e">
        <f>INDEX(Справочно!$B$107:$B$232,MATCH('7'!$A$6:$A$1001,Справочно!$A$107:$A$232,))</f>
        <v>#N/A</v>
      </c>
      <c r="H797" s="66">
        <v>7</v>
      </c>
      <c r="I797" s="24"/>
      <c r="J797" s="24"/>
      <c r="K797" s="25"/>
      <c r="L797" s="24"/>
      <c r="M797" s="68" t="e">
        <f>INDEX(Справочно!$D$107:$D$232,MATCH('7'!$A$6:$A$1001,Справочно!$A$107:$A$232,))</f>
        <v>#N/A</v>
      </c>
      <c r="N797" s="67" t="e">
        <f>INDEX(Справочно!$C$107:$C$232,MATCH('7'!$A$6:$A$1001,Справочно!$A$107:$A$232,))</f>
        <v>#N/A</v>
      </c>
    </row>
    <row r="798" spans="1:14" s="28" customFormat="1" x14ac:dyDescent="0.25">
      <c r="A798" s="70"/>
      <c r="B798" s="24"/>
      <c r="C798" s="25"/>
      <c r="D798" s="24"/>
      <c r="E798" s="24"/>
      <c r="F798" s="24"/>
      <c r="G798" s="67" t="e">
        <f>INDEX(Справочно!$B$107:$B$232,MATCH('7'!$A$6:$A$1001,Справочно!$A$107:$A$232,))</f>
        <v>#N/A</v>
      </c>
      <c r="H798" s="66">
        <v>7</v>
      </c>
      <c r="I798" s="24"/>
      <c r="J798" s="24"/>
      <c r="K798" s="25"/>
      <c r="L798" s="24"/>
      <c r="M798" s="68" t="e">
        <f>INDEX(Справочно!$D$107:$D$232,MATCH('7'!$A$6:$A$1001,Справочно!$A$107:$A$232,))</f>
        <v>#N/A</v>
      </c>
      <c r="N798" s="67" t="e">
        <f>INDEX(Справочно!$C$107:$C$232,MATCH('7'!$A$6:$A$1001,Справочно!$A$107:$A$232,))</f>
        <v>#N/A</v>
      </c>
    </row>
    <row r="799" spans="1:14" s="28" customFormat="1" x14ac:dyDescent="0.25">
      <c r="A799" s="70"/>
      <c r="B799" s="24"/>
      <c r="C799" s="25"/>
      <c r="D799" s="24"/>
      <c r="E799" s="24"/>
      <c r="F799" s="24"/>
      <c r="G799" s="67" t="e">
        <f>INDEX(Справочно!$B$107:$B$232,MATCH('7'!$A$6:$A$1001,Справочно!$A$107:$A$232,))</f>
        <v>#N/A</v>
      </c>
      <c r="H799" s="66">
        <v>7</v>
      </c>
      <c r="I799" s="24"/>
      <c r="J799" s="24"/>
      <c r="K799" s="25"/>
      <c r="L799" s="24"/>
      <c r="M799" s="68" t="e">
        <f>INDEX(Справочно!$D$107:$D$232,MATCH('7'!$A$6:$A$1001,Справочно!$A$107:$A$232,))</f>
        <v>#N/A</v>
      </c>
      <c r="N799" s="67" t="e">
        <f>INDEX(Справочно!$C$107:$C$232,MATCH('7'!$A$6:$A$1001,Справочно!$A$107:$A$232,))</f>
        <v>#N/A</v>
      </c>
    </row>
    <row r="800" spans="1:14" s="28" customFormat="1" x14ac:dyDescent="0.25">
      <c r="A800" s="70"/>
      <c r="B800" s="24"/>
      <c r="C800" s="25"/>
      <c r="D800" s="24"/>
      <c r="E800" s="24"/>
      <c r="F800" s="24"/>
      <c r="G800" s="67" t="e">
        <f>INDEX(Справочно!$B$107:$B$232,MATCH('7'!$A$6:$A$1001,Справочно!$A$107:$A$232,))</f>
        <v>#N/A</v>
      </c>
      <c r="H800" s="66">
        <v>7</v>
      </c>
      <c r="I800" s="24"/>
      <c r="J800" s="24"/>
      <c r="K800" s="25"/>
      <c r="L800" s="24"/>
      <c r="M800" s="68" t="e">
        <f>INDEX(Справочно!$D$107:$D$232,MATCH('7'!$A$6:$A$1001,Справочно!$A$107:$A$232,))</f>
        <v>#N/A</v>
      </c>
      <c r="N800" s="67" t="e">
        <f>INDEX(Справочно!$C$107:$C$232,MATCH('7'!$A$6:$A$1001,Справочно!$A$107:$A$232,))</f>
        <v>#N/A</v>
      </c>
    </row>
    <row r="801" spans="1:14" s="28" customFormat="1" x14ac:dyDescent="0.25">
      <c r="A801" s="70"/>
      <c r="B801" s="24"/>
      <c r="C801" s="25"/>
      <c r="D801" s="24"/>
      <c r="E801" s="24"/>
      <c r="F801" s="24"/>
      <c r="G801" s="67" t="e">
        <f>INDEX(Справочно!$B$107:$B$232,MATCH('7'!$A$6:$A$1001,Справочно!$A$107:$A$232,))</f>
        <v>#N/A</v>
      </c>
      <c r="H801" s="66">
        <v>7</v>
      </c>
      <c r="I801" s="24"/>
      <c r="J801" s="24"/>
      <c r="K801" s="25"/>
      <c r="L801" s="24"/>
      <c r="M801" s="68" t="e">
        <f>INDEX(Справочно!$D$107:$D$232,MATCH('7'!$A$6:$A$1001,Справочно!$A$107:$A$232,))</f>
        <v>#N/A</v>
      </c>
      <c r="N801" s="67" t="e">
        <f>INDEX(Справочно!$C$107:$C$232,MATCH('7'!$A$6:$A$1001,Справочно!$A$107:$A$232,))</f>
        <v>#N/A</v>
      </c>
    </row>
    <row r="802" spans="1:14" s="28" customFormat="1" x14ac:dyDescent="0.25">
      <c r="A802" s="70"/>
      <c r="B802" s="24"/>
      <c r="C802" s="25"/>
      <c r="D802" s="24"/>
      <c r="E802" s="24"/>
      <c r="F802" s="24"/>
      <c r="G802" s="67" t="e">
        <f>INDEX(Справочно!$B$107:$B$232,MATCH('7'!$A$6:$A$1001,Справочно!$A$107:$A$232,))</f>
        <v>#N/A</v>
      </c>
      <c r="H802" s="66">
        <v>7</v>
      </c>
      <c r="I802" s="24"/>
      <c r="J802" s="24"/>
      <c r="K802" s="25"/>
      <c r="L802" s="24"/>
      <c r="M802" s="68" t="e">
        <f>INDEX(Справочно!$D$107:$D$232,MATCH('7'!$A$6:$A$1001,Справочно!$A$107:$A$232,))</f>
        <v>#N/A</v>
      </c>
      <c r="N802" s="67" t="e">
        <f>INDEX(Справочно!$C$107:$C$232,MATCH('7'!$A$6:$A$1001,Справочно!$A$107:$A$232,))</f>
        <v>#N/A</v>
      </c>
    </row>
    <row r="803" spans="1:14" s="28" customFormat="1" x14ac:dyDescent="0.25">
      <c r="A803" s="70"/>
      <c r="B803" s="24"/>
      <c r="C803" s="25"/>
      <c r="D803" s="24"/>
      <c r="E803" s="24"/>
      <c r="F803" s="24"/>
      <c r="G803" s="67" t="e">
        <f>INDEX(Справочно!$B$107:$B$232,MATCH('7'!$A$6:$A$1001,Справочно!$A$107:$A$232,))</f>
        <v>#N/A</v>
      </c>
      <c r="H803" s="66">
        <v>7</v>
      </c>
      <c r="I803" s="24"/>
      <c r="J803" s="24"/>
      <c r="K803" s="25"/>
      <c r="L803" s="24"/>
      <c r="M803" s="68" t="e">
        <f>INDEX(Справочно!$D$107:$D$232,MATCH('7'!$A$6:$A$1001,Справочно!$A$107:$A$232,))</f>
        <v>#N/A</v>
      </c>
      <c r="N803" s="67" t="e">
        <f>INDEX(Справочно!$C$107:$C$232,MATCH('7'!$A$6:$A$1001,Справочно!$A$107:$A$232,))</f>
        <v>#N/A</v>
      </c>
    </row>
    <row r="804" spans="1:14" s="28" customFormat="1" x14ac:dyDescent="0.25">
      <c r="A804" s="70"/>
      <c r="B804" s="24"/>
      <c r="C804" s="25"/>
      <c r="D804" s="24"/>
      <c r="E804" s="24"/>
      <c r="F804" s="24"/>
      <c r="G804" s="67" t="e">
        <f>INDEX(Справочно!$B$107:$B$232,MATCH('7'!$A$6:$A$1001,Справочно!$A$107:$A$232,))</f>
        <v>#N/A</v>
      </c>
      <c r="H804" s="66">
        <v>7</v>
      </c>
      <c r="I804" s="24"/>
      <c r="J804" s="24"/>
      <c r="K804" s="25"/>
      <c r="L804" s="24"/>
      <c r="M804" s="68" t="e">
        <f>INDEX(Справочно!$D$107:$D$232,MATCH('7'!$A$6:$A$1001,Справочно!$A$107:$A$232,))</f>
        <v>#N/A</v>
      </c>
      <c r="N804" s="67" t="e">
        <f>INDEX(Справочно!$C$107:$C$232,MATCH('7'!$A$6:$A$1001,Справочно!$A$107:$A$232,))</f>
        <v>#N/A</v>
      </c>
    </row>
    <row r="805" spans="1:14" s="28" customFormat="1" x14ac:dyDescent="0.25">
      <c r="A805" s="70"/>
      <c r="B805" s="24"/>
      <c r="C805" s="25"/>
      <c r="D805" s="24"/>
      <c r="E805" s="24"/>
      <c r="F805" s="24"/>
      <c r="G805" s="67" t="e">
        <f>INDEX(Справочно!$B$107:$B$232,MATCH('7'!$A$6:$A$1001,Справочно!$A$107:$A$232,))</f>
        <v>#N/A</v>
      </c>
      <c r="H805" s="66">
        <v>7</v>
      </c>
      <c r="I805" s="24"/>
      <c r="J805" s="24"/>
      <c r="K805" s="25"/>
      <c r="L805" s="24"/>
      <c r="M805" s="68" t="e">
        <f>INDEX(Справочно!$D$107:$D$232,MATCH('7'!$A$6:$A$1001,Справочно!$A$107:$A$232,))</f>
        <v>#N/A</v>
      </c>
      <c r="N805" s="67" t="e">
        <f>INDEX(Справочно!$C$107:$C$232,MATCH('7'!$A$6:$A$1001,Справочно!$A$107:$A$232,))</f>
        <v>#N/A</v>
      </c>
    </row>
    <row r="806" spans="1:14" s="28" customFormat="1" x14ac:dyDescent="0.25">
      <c r="A806" s="70"/>
      <c r="B806" s="24"/>
      <c r="C806" s="25"/>
      <c r="D806" s="24"/>
      <c r="E806" s="24"/>
      <c r="F806" s="24"/>
      <c r="G806" s="67" t="e">
        <f>INDEX(Справочно!$B$107:$B$232,MATCH('7'!$A$6:$A$1001,Справочно!$A$107:$A$232,))</f>
        <v>#N/A</v>
      </c>
      <c r="H806" s="66">
        <v>7</v>
      </c>
      <c r="I806" s="24"/>
      <c r="J806" s="24"/>
      <c r="K806" s="25"/>
      <c r="L806" s="24"/>
      <c r="M806" s="68" t="e">
        <f>INDEX(Справочно!$D$107:$D$232,MATCH('7'!$A$6:$A$1001,Справочно!$A$107:$A$232,))</f>
        <v>#N/A</v>
      </c>
      <c r="N806" s="67" t="e">
        <f>INDEX(Справочно!$C$107:$C$232,MATCH('7'!$A$6:$A$1001,Справочно!$A$107:$A$232,))</f>
        <v>#N/A</v>
      </c>
    </row>
    <row r="807" spans="1:14" s="28" customFormat="1" x14ac:dyDescent="0.25">
      <c r="A807" s="70"/>
      <c r="B807" s="24"/>
      <c r="C807" s="25"/>
      <c r="D807" s="24"/>
      <c r="E807" s="24"/>
      <c r="F807" s="24"/>
      <c r="G807" s="67" t="e">
        <f>INDEX(Справочно!$B$107:$B$232,MATCH('7'!$A$6:$A$1001,Справочно!$A$107:$A$232,))</f>
        <v>#N/A</v>
      </c>
      <c r="H807" s="66">
        <v>7</v>
      </c>
      <c r="I807" s="24"/>
      <c r="J807" s="24"/>
      <c r="K807" s="25"/>
      <c r="L807" s="24"/>
      <c r="M807" s="68" t="e">
        <f>INDEX(Справочно!$D$107:$D$232,MATCH('7'!$A$6:$A$1001,Справочно!$A$107:$A$232,))</f>
        <v>#N/A</v>
      </c>
      <c r="N807" s="67" t="e">
        <f>INDEX(Справочно!$C$107:$C$232,MATCH('7'!$A$6:$A$1001,Справочно!$A$107:$A$232,))</f>
        <v>#N/A</v>
      </c>
    </row>
    <row r="808" spans="1:14" s="28" customFormat="1" x14ac:dyDescent="0.25">
      <c r="A808" s="70"/>
      <c r="B808" s="24"/>
      <c r="C808" s="25"/>
      <c r="D808" s="24"/>
      <c r="E808" s="24"/>
      <c r="F808" s="24"/>
      <c r="G808" s="67" t="e">
        <f>INDEX(Справочно!$B$107:$B$232,MATCH('7'!$A$6:$A$1001,Справочно!$A$107:$A$232,))</f>
        <v>#N/A</v>
      </c>
      <c r="H808" s="66">
        <v>7</v>
      </c>
      <c r="I808" s="24"/>
      <c r="J808" s="24"/>
      <c r="K808" s="25"/>
      <c r="L808" s="24"/>
      <c r="M808" s="68" t="e">
        <f>INDEX(Справочно!$D$107:$D$232,MATCH('7'!$A$6:$A$1001,Справочно!$A$107:$A$232,))</f>
        <v>#N/A</v>
      </c>
      <c r="N808" s="67" t="e">
        <f>INDEX(Справочно!$C$107:$C$232,MATCH('7'!$A$6:$A$1001,Справочно!$A$107:$A$232,))</f>
        <v>#N/A</v>
      </c>
    </row>
    <row r="809" spans="1:14" s="28" customFormat="1" x14ac:dyDescent="0.25">
      <c r="A809" s="70"/>
      <c r="B809" s="24"/>
      <c r="C809" s="25"/>
      <c r="D809" s="24"/>
      <c r="E809" s="24"/>
      <c r="F809" s="24"/>
      <c r="G809" s="67" t="e">
        <f>INDEX(Справочно!$B$107:$B$232,MATCH('7'!$A$6:$A$1001,Справочно!$A$107:$A$232,))</f>
        <v>#N/A</v>
      </c>
      <c r="H809" s="66">
        <v>7</v>
      </c>
      <c r="I809" s="24"/>
      <c r="J809" s="24"/>
      <c r="K809" s="25"/>
      <c r="L809" s="24"/>
      <c r="M809" s="68" t="e">
        <f>INDEX(Справочно!$D$107:$D$232,MATCH('7'!$A$6:$A$1001,Справочно!$A$107:$A$232,))</f>
        <v>#N/A</v>
      </c>
      <c r="N809" s="67" t="e">
        <f>INDEX(Справочно!$C$107:$C$232,MATCH('7'!$A$6:$A$1001,Справочно!$A$107:$A$232,))</f>
        <v>#N/A</v>
      </c>
    </row>
    <row r="810" spans="1:14" s="28" customFormat="1" x14ac:dyDescent="0.25">
      <c r="A810" s="70"/>
      <c r="B810" s="24"/>
      <c r="C810" s="25"/>
      <c r="D810" s="24"/>
      <c r="E810" s="24"/>
      <c r="F810" s="24"/>
      <c r="G810" s="67" t="e">
        <f>INDEX(Справочно!$B$107:$B$232,MATCH('7'!$A$6:$A$1001,Справочно!$A$107:$A$232,))</f>
        <v>#N/A</v>
      </c>
      <c r="H810" s="66">
        <v>7</v>
      </c>
      <c r="I810" s="24"/>
      <c r="J810" s="24"/>
      <c r="K810" s="25"/>
      <c r="L810" s="24"/>
      <c r="M810" s="68" t="e">
        <f>INDEX(Справочно!$D$107:$D$232,MATCH('7'!$A$6:$A$1001,Справочно!$A$107:$A$232,))</f>
        <v>#N/A</v>
      </c>
      <c r="N810" s="67" t="e">
        <f>INDEX(Справочно!$C$107:$C$232,MATCH('7'!$A$6:$A$1001,Справочно!$A$107:$A$232,))</f>
        <v>#N/A</v>
      </c>
    </row>
    <row r="811" spans="1:14" s="28" customFormat="1" x14ac:dyDescent="0.25">
      <c r="A811" s="70"/>
      <c r="B811" s="24"/>
      <c r="C811" s="25"/>
      <c r="D811" s="24"/>
      <c r="E811" s="24"/>
      <c r="F811" s="24"/>
      <c r="G811" s="67" t="e">
        <f>INDEX(Справочно!$B$107:$B$232,MATCH('7'!$A$6:$A$1001,Справочно!$A$107:$A$232,))</f>
        <v>#N/A</v>
      </c>
      <c r="H811" s="66">
        <v>7</v>
      </c>
      <c r="I811" s="24"/>
      <c r="J811" s="24"/>
      <c r="K811" s="25"/>
      <c r="L811" s="24"/>
      <c r="M811" s="68" t="e">
        <f>INDEX(Справочно!$D$107:$D$232,MATCH('7'!$A$6:$A$1001,Справочно!$A$107:$A$232,))</f>
        <v>#N/A</v>
      </c>
      <c r="N811" s="67" t="e">
        <f>INDEX(Справочно!$C$107:$C$232,MATCH('7'!$A$6:$A$1001,Справочно!$A$107:$A$232,))</f>
        <v>#N/A</v>
      </c>
    </row>
    <row r="812" spans="1:14" s="28" customFormat="1" x14ac:dyDescent="0.25">
      <c r="A812" s="70"/>
      <c r="B812" s="24"/>
      <c r="C812" s="25"/>
      <c r="D812" s="24"/>
      <c r="E812" s="24"/>
      <c r="F812" s="24"/>
      <c r="G812" s="67" t="e">
        <f>INDEX(Справочно!$B$107:$B$232,MATCH('7'!$A$6:$A$1001,Справочно!$A$107:$A$232,))</f>
        <v>#N/A</v>
      </c>
      <c r="H812" s="66">
        <v>7</v>
      </c>
      <c r="I812" s="24"/>
      <c r="J812" s="24"/>
      <c r="K812" s="25"/>
      <c r="L812" s="24"/>
      <c r="M812" s="68" t="e">
        <f>INDEX(Справочно!$D$107:$D$232,MATCH('7'!$A$6:$A$1001,Справочно!$A$107:$A$232,))</f>
        <v>#N/A</v>
      </c>
      <c r="N812" s="67" t="e">
        <f>INDEX(Справочно!$C$107:$C$232,MATCH('7'!$A$6:$A$1001,Справочно!$A$107:$A$232,))</f>
        <v>#N/A</v>
      </c>
    </row>
    <row r="813" spans="1:14" s="28" customFormat="1" x14ac:dyDescent="0.25">
      <c r="A813" s="70"/>
      <c r="B813" s="24"/>
      <c r="C813" s="25"/>
      <c r="D813" s="24"/>
      <c r="E813" s="24"/>
      <c r="F813" s="24"/>
      <c r="G813" s="67" t="e">
        <f>INDEX(Справочно!$B$107:$B$232,MATCH('7'!$A$6:$A$1001,Справочно!$A$107:$A$232,))</f>
        <v>#N/A</v>
      </c>
      <c r="H813" s="66">
        <v>7</v>
      </c>
      <c r="I813" s="24"/>
      <c r="J813" s="24"/>
      <c r="K813" s="25"/>
      <c r="L813" s="24"/>
      <c r="M813" s="68" t="e">
        <f>INDEX(Справочно!$D$107:$D$232,MATCH('7'!$A$6:$A$1001,Справочно!$A$107:$A$232,))</f>
        <v>#N/A</v>
      </c>
      <c r="N813" s="67" t="e">
        <f>INDEX(Справочно!$C$107:$C$232,MATCH('7'!$A$6:$A$1001,Справочно!$A$107:$A$232,))</f>
        <v>#N/A</v>
      </c>
    </row>
    <row r="814" spans="1:14" s="28" customFormat="1" x14ac:dyDescent="0.25">
      <c r="A814" s="70"/>
      <c r="B814" s="24"/>
      <c r="C814" s="25"/>
      <c r="D814" s="24"/>
      <c r="E814" s="24"/>
      <c r="F814" s="24"/>
      <c r="G814" s="67" t="e">
        <f>INDEX(Справочно!$B$107:$B$232,MATCH('7'!$A$6:$A$1001,Справочно!$A$107:$A$232,))</f>
        <v>#N/A</v>
      </c>
      <c r="H814" s="66">
        <v>7</v>
      </c>
      <c r="I814" s="24"/>
      <c r="J814" s="24"/>
      <c r="K814" s="25"/>
      <c r="L814" s="24"/>
      <c r="M814" s="68" t="e">
        <f>INDEX(Справочно!$D$107:$D$232,MATCH('7'!$A$6:$A$1001,Справочно!$A$107:$A$232,))</f>
        <v>#N/A</v>
      </c>
      <c r="N814" s="67" t="e">
        <f>INDEX(Справочно!$C$107:$C$232,MATCH('7'!$A$6:$A$1001,Справочно!$A$107:$A$232,))</f>
        <v>#N/A</v>
      </c>
    </row>
    <row r="815" spans="1:14" s="28" customFormat="1" x14ac:dyDescent="0.25">
      <c r="A815" s="70"/>
      <c r="B815" s="24"/>
      <c r="C815" s="25"/>
      <c r="D815" s="24"/>
      <c r="E815" s="24"/>
      <c r="F815" s="24"/>
      <c r="G815" s="67" t="e">
        <f>INDEX(Справочно!$B$107:$B$232,MATCH('7'!$A$6:$A$1001,Справочно!$A$107:$A$232,))</f>
        <v>#N/A</v>
      </c>
      <c r="H815" s="66">
        <v>7</v>
      </c>
      <c r="I815" s="24"/>
      <c r="J815" s="24"/>
      <c r="K815" s="25"/>
      <c r="L815" s="24"/>
      <c r="M815" s="68" t="e">
        <f>INDEX(Справочно!$D$107:$D$232,MATCH('7'!$A$6:$A$1001,Справочно!$A$107:$A$232,))</f>
        <v>#N/A</v>
      </c>
      <c r="N815" s="67" t="e">
        <f>INDEX(Справочно!$C$107:$C$232,MATCH('7'!$A$6:$A$1001,Справочно!$A$107:$A$232,))</f>
        <v>#N/A</v>
      </c>
    </row>
    <row r="816" spans="1:14" s="28" customFormat="1" x14ac:dyDescent="0.25">
      <c r="A816" s="70"/>
      <c r="B816" s="24"/>
      <c r="C816" s="25"/>
      <c r="D816" s="24"/>
      <c r="E816" s="24"/>
      <c r="F816" s="24"/>
      <c r="G816" s="67" t="e">
        <f>INDEX(Справочно!$B$107:$B$232,MATCH('7'!$A$6:$A$1001,Справочно!$A$107:$A$232,))</f>
        <v>#N/A</v>
      </c>
      <c r="H816" s="66">
        <v>7</v>
      </c>
      <c r="I816" s="24"/>
      <c r="J816" s="24"/>
      <c r="K816" s="25"/>
      <c r="L816" s="24"/>
      <c r="M816" s="68" t="e">
        <f>INDEX(Справочно!$D$107:$D$232,MATCH('7'!$A$6:$A$1001,Справочно!$A$107:$A$232,))</f>
        <v>#N/A</v>
      </c>
      <c r="N816" s="67" t="e">
        <f>INDEX(Справочно!$C$107:$C$232,MATCH('7'!$A$6:$A$1001,Справочно!$A$107:$A$232,))</f>
        <v>#N/A</v>
      </c>
    </row>
    <row r="817" spans="1:14" s="28" customFormat="1" x14ac:dyDescent="0.25">
      <c r="A817" s="70"/>
      <c r="B817" s="24"/>
      <c r="C817" s="25"/>
      <c r="D817" s="24"/>
      <c r="E817" s="24"/>
      <c r="F817" s="24"/>
      <c r="G817" s="67" t="e">
        <f>INDEX(Справочно!$B$107:$B$232,MATCH('7'!$A$6:$A$1001,Справочно!$A$107:$A$232,))</f>
        <v>#N/A</v>
      </c>
      <c r="H817" s="66">
        <v>7</v>
      </c>
      <c r="I817" s="24"/>
      <c r="J817" s="24"/>
      <c r="K817" s="25"/>
      <c r="L817" s="24"/>
      <c r="M817" s="68" t="e">
        <f>INDEX(Справочно!$D$107:$D$232,MATCH('7'!$A$6:$A$1001,Справочно!$A$107:$A$232,))</f>
        <v>#N/A</v>
      </c>
      <c r="N817" s="67" t="e">
        <f>INDEX(Справочно!$C$107:$C$232,MATCH('7'!$A$6:$A$1001,Справочно!$A$107:$A$232,))</f>
        <v>#N/A</v>
      </c>
    </row>
    <row r="818" spans="1:14" s="28" customFormat="1" x14ac:dyDescent="0.25">
      <c r="A818" s="70"/>
      <c r="B818" s="24"/>
      <c r="C818" s="25"/>
      <c r="D818" s="24"/>
      <c r="E818" s="24"/>
      <c r="F818" s="24"/>
      <c r="G818" s="67" t="e">
        <f>INDEX(Справочно!$B$107:$B$232,MATCH('7'!$A$6:$A$1001,Справочно!$A$107:$A$232,))</f>
        <v>#N/A</v>
      </c>
      <c r="H818" s="66">
        <v>7</v>
      </c>
      <c r="I818" s="24"/>
      <c r="J818" s="24"/>
      <c r="K818" s="25"/>
      <c r="L818" s="24"/>
      <c r="M818" s="68" t="e">
        <f>INDEX(Справочно!$D$107:$D$232,MATCH('7'!$A$6:$A$1001,Справочно!$A$107:$A$232,))</f>
        <v>#N/A</v>
      </c>
      <c r="N818" s="67" t="e">
        <f>INDEX(Справочно!$C$107:$C$232,MATCH('7'!$A$6:$A$1001,Справочно!$A$107:$A$232,))</f>
        <v>#N/A</v>
      </c>
    </row>
    <row r="819" spans="1:14" s="28" customFormat="1" x14ac:dyDescent="0.25">
      <c r="A819" s="70"/>
      <c r="B819" s="24"/>
      <c r="C819" s="25"/>
      <c r="D819" s="24"/>
      <c r="E819" s="24"/>
      <c r="F819" s="24"/>
      <c r="G819" s="67" t="e">
        <f>INDEX(Справочно!$B$107:$B$232,MATCH('7'!$A$6:$A$1001,Справочно!$A$107:$A$232,))</f>
        <v>#N/A</v>
      </c>
      <c r="H819" s="66">
        <v>7</v>
      </c>
      <c r="I819" s="24"/>
      <c r="J819" s="24"/>
      <c r="K819" s="25"/>
      <c r="L819" s="24"/>
      <c r="M819" s="68" t="e">
        <f>INDEX(Справочно!$D$107:$D$232,MATCH('7'!$A$6:$A$1001,Справочно!$A$107:$A$232,))</f>
        <v>#N/A</v>
      </c>
      <c r="N819" s="67" t="e">
        <f>INDEX(Справочно!$C$107:$C$232,MATCH('7'!$A$6:$A$1001,Справочно!$A$107:$A$232,))</f>
        <v>#N/A</v>
      </c>
    </row>
    <row r="820" spans="1:14" s="28" customFormat="1" x14ac:dyDescent="0.25">
      <c r="A820" s="70"/>
      <c r="B820" s="24"/>
      <c r="C820" s="25"/>
      <c r="D820" s="24"/>
      <c r="E820" s="24"/>
      <c r="F820" s="24"/>
      <c r="G820" s="67" t="e">
        <f>INDEX(Справочно!$B$107:$B$232,MATCH('7'!$A$6:$A$1001,Справочно!$A$107:$A$232,))</f>
        <v>#N/A</v>
      </c>
      <c r="H820" s="66">
        <v>7</v>
      </c>
      <c r="I820" s="24"/>
      <c r="J820" s="24"/>
      <c r="K820" s="25"/>
      <c r="L820" s="24"/>
      <c r="M820" s="68" t="e">
        <f>INDEX(Справочно!$D$107:$D$232,MATCH('7'!$A$6:$A$1001,Справочно!$A$107:$A$232,))</f>
        <v>#N/A</v>
      </c>
      <c r="N820" s="67" t="e">
        <f>INDEX(Справочно!$C$107:$C$232,MATCH('7'!$A$6:$A$1001,Справочно!$A$107:$A$232,))</f>
        <v>#N/A</v>
      </c>
    </row>
    <row r="821" spans="1:14" s="28" customFormat="1" x14ac:dyDescent="0.25">
      <c r="A821" s="70"/>
      <c r="B821" s="24"/>
      <c r="C821" s="25"/>
      <c r="D821" s="24"/>
      <c r="E821" s="24"/>
      <c r="F821" s="24"/>
      <c r="G821" s="67" t="e">
        <f>INDEX(Справочно!$B$107:$B$232,MATCH('7'!$A$6:$A$1001,Справочно!$A$107:$A$232,))</f>
        <v>#N/A</v>
      </c>
      <c r="H821" s="66">
        <v>7</v>
      </c>
      <c r="I821" s="24"/>
      <c r="J821" s="24"/>
      <c r="K821" s="25"/>
      <c r="L821" s="24"/>
      <c r="M821" s="68" t="e">
        <f>INDEX(Справочно!$D$107:$D$232,MATCH('7'!$A$6:$A$1001,Справочно!$A$107:$A$232,))</f>
        <v>#N/A</v>
      </c>
      <c r="N821" s="67" t="e">
        <f>INDEX(Справочно!$C$107:$C$232,MATCH('7'!$A$6:$A$1001,Справочно!$A$107:$A$232,))</f>
        <v>#N/A</v>
      </c>
    </row>
    <row r="822" spans="1:14" s="28" customFormat="1" x14ac:dyDescent="0.25">
      <c r="A822" s="70"/>
      <c r="B822" s="24"/>
      <c r="C822" s="25"/>
      <c r="D822" s="24"/>
      <c r="E822" s="24"/>
      <c r="F822" s="24"/>
      <c r="G822" s="67" t="e">
        <f>INDEX(Справочно!$B$107:$B$232,MATCH('7'!$A$6:$A$1001,Справочно!$A$107:$A$232,))</f>
        <v>#N/A</v>
      </c>
      <c r="H822" s="66">
        <v>7</v>
      </c>
      <c r="I822" s="24"/>
      <c r="J822" s="24"/>
      <c r="K822" s="25"/>
      <c r="L822" s="24"/>
      <c r="M822" s="68" t="e">
        <f>INDEX(Справочно!$D$107:$D$232,MATCH('7'!$A$6:$A$1001,Справочно!$A$107:$A$232,))</f>
        <v>#N/A</v>
      </c>
      <c r="N822" s="67" t="e">
        <f>INDEX(Справочно!$C$107:$C$232,MATCH('7'!$A$6:$A$1001,Справочно!$A$107:$A$232,))</f>
        <v>#N/A</v>
      </c>
    </row>
    <row r="823" spans="1:14" s="28" customFormat="1" x14ac:dyDescent="0.25">
      <c r="A823" s="70"/>
      <c r="B823" s="24"/>
      <c r="C823" s="25"/>
      <c r="D823" s="24"/>
      <c r="E823" s="24"/>
      <c r="F823" s="24"/>
      <c r="G823" s="67" t="e">
        <f>INDEX(Справочно!$B$107:$B$232,MATCH('7'!$A$6:$A$1001,Справочно!$A$107:$A$232,))</f>
        <v>#N/A</v>
      </c>
      <c r="H823" s="66">
        <v>7</v>
      </c>
      <c r="I823" s="24"/>
      <c r="J823" s="24"/>
      <c r="K823" s="25"/>
      <c r="L823" s="24"/>
      <c r="M823" s="68" t="e">
        <f>INDEX(Справочно!$D$107:$D$232,MATCH('7'!$A$6:$A$1001,Справочно!$A$107:$A$232,))</f>
        <v>#N/A</v>
      </c>
      <c r="N823" s="67" t="e">
        <f>INDEX(Справочно!$C$107:$C$232,MATCH('7'!$A$6:$A$1001,Справочно!$A$107:$A$232,))</f>
        <v>#N/A</v>
      </c>
    </row>
    <row r="824" spans="1:14" s="28" customFormat="1" x14ac:dyDescent="0.25">
      <c r="A824" s="70"/>
      <c r="B824" s="24"/>
      <c r="C824" s="25"/>
      <c r="D824" s="24"/>
      <c r="E824" s="24"/>
      <c r="F824" s="24"/>
      <c r="G824" s="67" t="e">
        <f>INDEX(Справочно!$B$107:$B$232,MATCH('7'!$A$6:$A$1001,Справочно!$A$107:$A$232,))</f>
        <v>#N/A</v>
      </c>
      <c r="H824" s="66">
        <v>7</v>
      </c>
      <c r="I824" s="24"/>
      <c r="J824" s="24"/>
      <c r="K824" s="25"/>
      <c r="L824" s="24"/>
      <c r="M824" s="68" t="e">
        <f>INDEX(Справочно!$D$107:$D$232,MATCH('7'!$A$6:$A$1001,Справочно!$A$107:$A$232,))</f>
        <v>#N/A</v>
      </c>
      <c r="N824" s="67" t="e">
        <f>INDEX(Справочно!$C$107:$C$232,MATCH('7'!$A$6:$A$1001,Справочно!$A$107:$A$232,))</f>
        <v>#N/A</v>
      </c>
    </row>
    <row r="825" spans="1:14" s="28" customFormat="1" x14ac:dyDescent="0.25">
      <c r="A825" s="70"/>
      <c r="B825" s="24"/>
      <c r="C825" s="25"/>
      <c r="D825" s="24"/>
      <c r="E825" s="24"/>
      <c r="F825" s="24"/>
      <c r="G825" s="67" t="e">
        <f>INDEX(Справочно!$B$107:$B$232,MATCH('7'!$A$6:$A$1001,Справочно!$A$107:$A$232,))</f>
        <v>#N/A</v>
      </c>
      <c r="H825" s="66">
        <v>7</v>
      </c>
      <c r="I825" s="24"/>
      <c r="J825" s="24"/>
      <c r="K825" s="25"/>
      <c r="L825" s="24"/>
      <c r="M825" s="68" t="e">
        <f>INDEX(Справочно!$D$107:$D$232,MATCH('7'!$A$6:$A$1001,Справочно!$A$107:$A$232,))</f>
        <v>#N/A</v>
      </c>
      <c r="N825" s="67" t="e">
        <f>INDEX(Справочно!$C$107:$C$232,MATCH('7'!$A$6:$A$1001,Справочно!$A$107:$A$232,))</f>
        <v>#N/A</v>
      </c>
    </row>
    <row r="826" spans="1:14" s="28" customFormat="1" x14ac:dyDescent="0.25">
      <c r="A826" s="70"/>
      <c r="B826" s="24"/>
      <c r="C826" s="25"/>
      <c r="D826" s="24"/>
      <c r="E826" s="24"/>
      <c r="F826" s="24"/>
      <c r="G826" s="67" t="e">
        <f>INDEX(Справочно!$B$107:$B$232,MATCH('7'!$A$6:$A$1001,Справочно!$A$107:$A$232,))</f>
        <v>#N/A</v>
      </c>
      <c r="H826" s="66">
        <v>7</v>
      </c>
      <c r="I826" s="24"/>
      <c r="J826" s="24"/>
      <c r="K826" s="25"/>
      <c r="L826" s="24"/>
      <c r="M826" s="68" t="e">
        <f>INDEX(Справочно!$D$107:$D$232,MATCH('7'!$A$6:$A$1001,Справочно!$A$107:$A$232,))</f>
        <v>#N/A</v>
      </c>
      <c r="N826" s="67" t="e">
        <f>INDEX(Справочно!$C$107:$C$232,MATCH('7'!$A$6:$A$1001,Справочно!$A$107:$A$232,))</f>
        <v>#N/A</v>
      </c>
    </row>
    <row r="827" spans="1:14" s="28" customFormat="1" x14ac:dyDescent="0.25">
      <c r="A827" s="70"/>
      <c r="B827" s="24"/>
      <c r="C827" s="25"/>
      <c r="D827" s="24"/>
      <c r="E827" s="24"/>
      <c r="F827" s="24"/>
      <c r="G827" s="67" t="e">
        <f>INDEX(Справочно!$B$107:$B$232,MATCH('7'!$A$6:$A$1001,Справочно!$A$107:$A$232,))</f>
        <v>#N/A</v>
      </c>
      <c r="H827" s="66">
        <v>7</v>
      </c>
      <c r="I827" s="24"/>
      <c r="J827" s="24"/>
      <c r="K827" s="25"/>
      <c r="L827" s="24"/>
      <c r="M827" s="68" t="e">
        <f>INDEX(Справочно!$D$107:$D$232,MATCH('7'!$A$6:$A$1001,Справочно!$A$107:$A$232,))</f>
        <v>#N/A</v>
      </c>
      <c r="N827" s="67" t="e">
        <f>INDEX(Справочно!$C$107:$C$232,MATCH('7'!$A$6:$A$1001,Справочно!$A$107:$A$232,))</f>
        <v>#N/A</v>
      </c>
    </row>
    <row r="828" spans="1:14" s="28" customFormat="1" x14ac:dyDescent="0.25">
      <c r="A828" s="70"/>
      <c r="B828" s="24"/>
      <c r="C828" s="25"/>
      <c r="D828" s="24"/>
      <c r="E828" s="24"/>
      <c r="F828" s="24"/>
      <c r="G828" s="67" t="e">
        <f>INDEX(Справочно!$B$107:$B$232,MATCH('7'!$A$6:$A$1001,Справочно!$A$107:$A$232,))</f>
        <v>#N/A</v>
      </c>
      <c r="H828" s="66">
        <v>7</v>
      </c>
      <c r="I828" s="24"/>
      <c r="J828" s="24"/>
      <c r="K828" s="25"/>
      <c r="L828" s="24"/>
      <c r="M828" s="68" t="e">
        <f>INDEX(Справочно!$D$107:$D$232,MATCH('7'!$A$6:$A$1001,Справочно!$A$107:$A$232,))</f>
        <v>#N/A</v>
      </c>
      <c r="N828" s="67" t="e">
        <f>INDEX(Справочно!$C$107:$C$232,MATCH('7'!$A$6:$A$1001,Справочно!$A$107:$A$232,))</f>
        <v>#N/A</v>
      </c>
    </row>
    <row r="829" spans="1:14" s="28" customFormat="1" x14ac:dyDescent="0.25">
      <c r="A829" s="70"/>
      <c r="B829" s="24"/>
      <c r="C829" s="25"/>
      <c r="D829" s="24"/>
      <c r="E829" s="24"/>
      <c r="F829" s="24"/>
      <c r="G829" s="67" t="e">
        <f>INDEX(Справочно!$B$107:$B$232,MATCH('7'!$A$6:$A$1001,Справочно!$A$107:$A$232,))</f>
        <v>#N/A</v>
      </c>
      <c r="H829" s="66">
        <v>7</v>
      </c>
      <c r="I829" s="24"/>
      <c r="J829" s="24"/>
      <c r="K829" s="25"/>
      <c r="L829" s="24"/>
      <c r="M829" s="68" t="e">
        <f>INDEX(Справочно!$D$107:$D$232,MATCH('7'!$A$6:$A$1001,Справочно!$A$107:$A$232,))</f>
        <v>#N/A</v>
      </c>
      <c r="N829" s="67" t="e">
        <f>INDEX(Справочно!$C$107:$C$232,MATCH('7'!$A$6:$A$1001,Справочно!$A$107:$A$232,))</f>
        <v>#N/A</v>
      </c>
    </row>
    <row r="830" spans="1:14" s="28" customFormat="1" x14ac:dyDescent="0.25">
      <c r="A830" s="70"/>
      <c r="B830" s="24"/>
      <c r="C830" s="25"/>
      <c r="D830" s="24"/>
      <c r="E830" s="24"/>
      <c r="F830" s="24"/>
      <c r="G830" s="67" t="e">
        <f>INDEX(Справочно!$B$107:$B$232,MATCH('7'!$A$6:$A$1001,Справочно!$A$107:$A$232,))</f>
        <v>#N/A</v>
      </c>
      <c r="H830" s="66">
        <v>7</v>
      </c>
      <c r="I830" s="24"/>
      <c r="J830" s="24"/>
      <c r="K830" s="25"/>
      <c r="L830" s="24"/>
      <c r="M830" s="68" t="e">
        <f>INDEX(Справочно!$D$107:$D$232,MATCH('7'!$A$6:$A$1001,Справочно!$A$107:$A$232,))</f>
        <v>#N/A</v>
      </c>
      <c r="N830" s="67" t="e">
        <f>INDEX(Справочно!$C$107:$C$232,MATCH('7'!$A$6:$A$1001,Справочно!$A$107:$A$232,))</f>
        <v>#N/A</v>
      </c>
    </row>
    <row r="831" spans="1:14" s="28" customFormat="1" x14ac:dyDescent="0.25">
      <c r="A831" s="70"/>
      <c r="B831" s="24"/>
      <c r="C831" s="25"/>
      <c r="D831" s="24"/>
      <c r="E831" s="24"/>
      <c r="F831" s="24"/>
      <c r="G831" s="67" t="e">
        <f>INDEX(Справочно!$B$107:$B$232,MATCH('7'!$A$6:$A$1001,Справочно!$A$107:$A$232,))</f>
        <v>#N/A</v>
      </c>
      <c r="H831" s="66">
        <v>7</v>
      </c>
      <c r="I831" s="24"/>
      <c r="J831" s="24"/>
      <c r="K831" s="25"/>
      <c r="L831" s="24"/>
      <c r="M831" s="68" t="e">
        <f>INDEX(Справочно!$D$107:$D$232,MATCH('7'!$A$6:$A$1001,Справочно!$A$107:$A$232,))</f>
        <v>#N/A</v>
      </c>
      <c r="N831" s="67" t="e">
        <f>INDEX(Справочно!$C$107:$C$232,MATCH('7'!$A$6:$A$1001,Справочно!$A$107:$A$232,))</f>
        <v>#N/A</v>
      </c>
    </row>
    <row r="832" spans="1:14" s="28" customFormat="1" x14ac:dyDescent="0.25">
      <c r="A832" s="70"/>
      <c r="B832" s="24"/>
      <c r="C832" s="25"/>
      <c r="D832" s="24"/>
      <c r="E832" s="24"/>
      <c r="F832" s="24"/>
      <c r="G832" s="67" t="e">
        <f>INDEX(Справочно!$B$107:$B$232,MATCH('7'!$A$6:$A$1001,Справочно!$A$107:$A$232,))</f>
        <v>#N/A</v>
      </c>
      <c r="H832" s="66">
        <v>7</v>
      </c>
      <c r="I832" s="24"/>
      <c r="J832" s="24"/>
      <c r="K832" s="25"/>
      <c r="L832" s="24"/>
      <c r="M832" s="68" t="e">
        <f>INDEX(Справочно!$D$107:$D$232,MATCH('7'!$A$6:$A$1001,Справочно!$A$107:$A$232,))</f>
        <v>#N/A</v>
      </c>
      <c r="N832" s="67" t="e">
        <f>INDEX(Справочно!$C$107:$C$232,MATCH('7'!$A$6:$A$1001,Справочно!$A$107:$A$232,))</f>
        <v>#N/A</v>
      </c>
    </row>
    <row r="833" spans="1:14" s="28" customFormat="1" x14ac:dyDescent="0.25">
      <c r="A833" s="70"/>
      <c r="B833" s="24"/>
      <c r="C833" s="25"/>
      <c r="D833" s="24"/>
      <c r="E833" s="24"/>
      <c r="F833" s="24"/>
      <c r="G833" s="67" t="e">
        <f>INDEX(Справочно!$B$107:$B$232,MATCH('7'!$A$6:$A$1001,Справочно!$A$107:$A$232,))</f>
        <v>#N/A</v>
      </c>
      <c r="H833" s="66">
        <v>7</v>
      </c>
      <c r="I833" s="24"/>
      <c r="J833" s="24"/>
      <c r="K833" s="25"/>
      <c r="L833" s="24"/>
      <c r="M833" s="68" t="e">
        <f>INDEX(Справочно!$D$107:$D$232,MATCH('7'!$A$6:$A$1001,Справочно!$A$107:$A$232,))</f>
        <v>#N/A</v>
      </c>
      <c r="N833" s="67" t="e">
        <f>INDEX(Справочно!$C$107:$C$232,MATCH('7'!$A$6:$A$1001,Справочно!$A$107:$A$232,))</f>
        <v>#N/A</v>
      </c>
    </row>
    <row r="834" spans="1:14" s="28" customFormat="1" x14ac:dyDescent="0.25">
      <c r="A834" s="70"/>
      <c r="B834" s="24"/>
      <c r="C834" s="25"/>
      <c r="D834" s="24"/>
      <c r="E834" s="24"/>
      <c r="F834" s="24"/>
      <c r="G834" s="67" t="e">
        <f>INDEX(Справочно!$B$107:$B$232,MATCH('7'!$A$6:$A$1001,Справочно!$A$107:$A$232,))</f>
        <v>#N/A</v>
      </c>
      <c r="H834" s="66">
        <v>7</v>
      </c>
      <c r="I834" s="24"/>
      <c r="J834" s="24"/>
      <c r="K834" s="25"/>
      <c r="L834" s="24"/>
      <c r="M834" s="68" t="e">
        <f>INDEX(Справочно!$D$107:$D$232,MATCH('7'!$A$6:$A$1001,Справочно!$A$107:$A$232,))</f>
        <v>#N/A</v>
      </c>
      <c r="N834" s="67" t="e">
        <f>INDEX(Справочно!$C$107:$C$232,MATCH('7'!$A$6:$A$1001,Справочно!$A$107:$A$232,))</f>
        <v>#N/A</v>
      </c>
    </row>
    <row r="835" spans="1:14" s="28" customFormat="1" x14ac:dyDescent="0.25">
      <c r="A835" s="70"/>
      <c r="B835" s="24"/>
      <c r="C835" s="25"/>
      <c r="D835" s="24"/>
      <c r="E835" s="24"/>
      <c r="F835" s="24"/>
      <c r="G835" s="67" t="e">
        <f>INDEX(Справочно!$B$107:$B$232,MATCH('7'!$A$6:$A$1001,Справочно!$A$107:$A$232,))</f>
        <v>#N/A</v>
      </c>
      <c r="H835" s="66">
        <v>7</v>
      </c>
      <c r="I835" s="24"/>
      <c r="J835" s="24"/>
      <c r="K835" s="25"/>
      <c r="L835" s="24"/>
      <c r="M835" s="68" t="e">
        <f>INDEX(Справочно!$D$107:$D$232,MATCH('7'!$A$6:$A$1001,Справочно!$A$107:$A$232,))</f>
        <v>#N/A</v>
      </c>
      <c r="N835" s="67" t="e">
        <f>INDEX(Справочно!$C$107:$C$232,MATCH('7'!$A$6:$A$1001,Справочно!$A$107:$A$232,))</f>
        <v>#N/A</v>
      </c>
    </row>
    <row r="836" spans="1:14" s="28" customFormat="1" x14ac:dyDescent="0.25">
      <c r="A836" s="70"/>
      <c r="B836" s="24"/>
      <c r="C836" s="25"/>
      <c r="D836" s="24"/>
      <c r="E836" s="24"/>
      <c r="F836" s="24"/>
      <c r="G836" s="67" t="e">
        <f>INDEX(Справочно!$B$107:$B$232,MATCH('7'!$A$6:$A$1001,Справочно!$A$107:$A$232,))</f>
        <v>#N/A</v>
      </c>
      <c r="H836" s="66">
        <v>7</v>
      </c>
      <c r="I836" s="24"/>
      <c r="J836" s="24"/>
      <c r="K836" s="25"/>
      <c r="L836" s="24"/>
      <c r="M836" s="68" t="e">
        <f>INDEX(Справочно!$D$107:$D$232,MATCH('7'!$A$6:$A$1001,Справочно!$A$107:$A$232,))</f>
        <v>#N/A</v>
      </c>
      <c r="N836" s="67" t="e">
        <f>INDEX(Справочно!$C$107:$C$232,MATCH('7'!$A$6:$A$1001,Справочно!$A$107:$A$232,))</f>
        <v>#N/A</v>
      </c>
    </row>
    <row r="837" spans="1:14" s="28" customFormat="1" x14ac:dyDescent="0.25">
      <c r="A837" s="70"/>
      <c r="B837" s="24"/>
      <c r="C837" s="25"/>
      <c r="D837" s="24"/>
      <c r="E837" s="24"/>
      <c r="F837" s="24"/>
      <c r="G837" s="67" t="e">
        <f>INDEX(Справочно!$B$107:$B$232,MATCH('7'!$A$6:$A$1001,Справочно!$A$107:$A$232,))</f>
        <v>#N/A</v>
      </c>
      <c r="H837" s="66">
        <v>7</v>
      </c>
      <c r="I837" s="24"/>
      <c r="J837" s="24"/>
      <c r="K837" s="25"/>
      <c r="L837" s="24"/>
      <c r="M837" s="68" t="e">
        <f>INDEX(Справочно!$D$107:$D$232,MATCH('7'!$A$6:$A$1001,Справочно!$A$107:$A$232,))</f>
        <v>#N/A</v>
      </c>
      <c r="N837" s="67" t="e">
        <f>INDEX(Справочно!$C$107:$C$232,MATCH('7'!$A$6:$A$1001,Справочно!$A$107:$A$232,))</f>
        <v>#N/A</v>
      </c>
    </row>
    <row r="838" spans="1:14" s="28" customFormat="1" x14ac:dyDescent="0.25">
      <c r="A838" s="70"/>
      <c r="B838" s="24"/>
      <c r="C838" s="25"/>
      <c r="D838" s="24"/>
      <c r="E838" s="24"/>
      <c r="F838" s="24"/>
      <c r="G838" s="67" t="e">
        <f>INDEX(Справочно!$B$107:$B$232,MATCH('7'!$A$6:$A$1001,Справочно!$A$107:$A$232,))</f>
        <v>#N/A</v>
      </c>
      <c r="H838" s="66">
        <v>7</v>
      </c>
      <c r="I838" s="24"/>
      <c r="J838" s="24"/>
      <c r="K838" s="25"/>
      <c r="L838" s="24"/>
      <c r="M838" s="68" t="e">
        <f>INDEX(Справочно!$D$107:$D$232,MATCH('7'!$A$6:$A$1001,Справочно!$A$107:$A$232,))</f>
        <v>#N/A</v>
      </c>
      <c r="N838" s="67" t="e">
        <f>INDEX(Справочно!$C$107:$C$232,MATCH('7'!$A$6:$A$1001,Справочно!$A$107:$A$232,))</f>
        <v>#N/A</v>
      </c>
    </row>
    <row r="839" spans="1:14" s="28" customFormat="1" x14ac:dyDescent="0.25">
      <c r="A839" s="70"/>
      <c r="B839" s="24"/>
      <c r="C839" s="25"/>
      <c r="D839" s="24"/>
      <c r="E839" s="24"/>
      <c r="F839" s="24"/>
      <c r="G839" s="67" t="e">
        <f>INDEX(Справочно!$B$107:$B$232,MATCH('7'!$A$6:$A$1001,Справочно!$A$107:$A$232,))</f>
        <v>#N/A</v>
      </c>
      <c r="H839" s="66">
        <v>7</v>
      </c>
      <c r="I839" s="24"/>
      <c r="J839" s="24"/>
      <c r="K839" s="25"/>
      <c r="L839" s="24"/>
      <c r="M839" s="68" t="e">
        <f>INDEX(Справочно!$D$107:$D$232,MATCH('7'!$A$6:$A$1001,Справочно!$A$107:$A$232,))</f>
        <v>#N/A</v>
      </c>
      <c r="N839" s="67" t="e">
        <f>INDEX(Справочно!$C$107:$C$232,MATCH('7'!$A$6:$A$1001,Справочно!$A$107:$A$232,))</f>
        <v>#N/A</v>
      </c>
    </row>
    <row r="840" spans="1:14" s="28" customFormat="1" x14ac:dyDescent="0.25">
      <c r="A840" s="70"/>
      <c r="B840" s="24"/>
      <c r="C840" s="25"/>
      <c r="D840" s="24"/>
      <c r="E840" s="24"/>
      <c r="F840" s="24"/>
      <c r="G840" s="67" t="e">
        <f>INDEX(Справочно!$B$107:$B$232,MATCH('7'!$A$6:$A$1001,Справочно!$A$107:$A$232,))</f>
        <v>#N/A</v>
      </c>
      <c r="H840" s="66">
        <v>7</v>
      </c>
      <c r="I840" s="24"/>
      <c r="J840" s="24"/>
      <c r="K840" s="25"/>
      <c r="L840" s="24"/>
      <c r="M840" s="68" t="e">
        <f>INDEX(Справочно!$D$107:$D$232,MATCH('7'!$A$6:$A$1001,Справочно!$A$107:$A$232,))</f>
        <v>#N/A</v>
      </c>
      <c r="N840" s="67" t="e">
        <f>INDEX(Справочно!$C$107:$C$232,MATCH('7'!$A$6:$A$1001,Справочно!$A$107:$A$232,))</f>
        <v>#N/A</v>
      </c>
    </row>
    <row r="841" spans="1:14" s="28" customFormat="1" x14ac:dyDescent="0.25">
      <c r="A841" s="70"/>
      <c r="B841" s="24"/>
      <c r="C841" s="25"/>
      <c r="D841" s="24"/>
      <c r="E841" s="24"/>
      <c r="F841" s="24"/>
      <c r="G841" s="67" t="e">
        <f>INDEX(Справочно!$B$107:$B$232,MATCH('7'!$A$6:$A$1001,Справочно!$A$107:$A$232,))</f>
        <v>#N/A</v>
      </c>
      <c r="H841" s="66">
        <v>7</v>
      </c>
      <c r="I841" s="24"/>
      <c r="J841" s="24"/>
      <c r="K841" s="25"/>
      <c r="L841" s="24"/>
      <c r="M841" s="68" t="e">
        <f>INDEX(Справочно!$D$107:$D$232,MATCH('7'!$A$6:$A$1001,Справочно!$A$107:$A$232,))</f>
        <v>#N/A</v>
      </c>
      <c r="N841" s="67" t="e">
        <f>INDEX(Справочно!$C$107:$C$232,MATCH('7'!$A$6:$A$1001,Справочно!$A$107:$A$232,))</f>
        <v>#N/A</v>
      </c>
    </row>
    <row r="842" spans="1:14" s="28" customFormat="1" x14ac:dyDescent="0.25">
      <c r="A842" s="70"/>
      <c r="B842" s="24"/>
      <c r="C842" s="25"/>
      <c r="D842" s="24"/>
      <c r="E842" s="24"/>
      <c r="F842" s="24"/>
      <c r="G842" s="67" t="e">
        <f>INDEX(Справочно!$B$107:$B$232,MATCH('7'!$A$6:$A$1001,Справочно!$A$107:$A$232,))</f>
        <v>#N/A</v>
      </c>
      <c r="H842" s="66">
        <v>7</v>
      </c>
      <c r="I842" s="24"/>
      <c r="J842" s="24"/>
      <c r="K842" s="25"/>
      <c r="L842" s="24"/>
      <c r="M842" s="68" t="e">
        <f>INDEX(Справочно!$D$107:$D$232,MATCH('7'!$A$6:$A$1001,Справочно!$A$107:$A$232,))</f>
        <v>#N/A</v>
      </c>
      <c r="N842" s="67" t="e">
        <f>INDEX(Справочно!$C$107:$C$232,MATCH('7'!$A$6:$A$1001,Справочно!$A$107:$A$232,))</f>
        <v>#N/A</v>
      </c>
    </row>
    <row r="843" spans="1:14" s="28" customFormat="1" x14ac:dyDescent="0.25">
      <c r="A843" s="70"/>
      <c r="B843" s="24"/>
      <c r="C843" s="25"/>
      <c r="D843" s="24"/>
      <c r="E843" s="24"/>
      <c r="F843" s="24"/>
      <c r="G843" s="67" t="e">
        <f>INDEX(Справочно!$B$107:$B$232,MATCH('7'!$A$6:$A$1001,Справочно!$A$107:$A$232,))</f>
        <v>#N/A</v>
      </c>
      <c r="H843" s="66">
        <v>7</v>
      </c>
      <c r="I843" s="24"/>
      <c r="J843" s="24"/>
      <c r="K843" s="25"/>
      <c r="L843" s="24"/>
      <c r="M843" s="68" t="e">
        <f>INDEX(Справочно!$D$107:$D$232,MATCH('7'!$A$6:$A$1001,Справочно!$A$107:$A$232,))</f>
        <v>#N/A</v>
      </c>
      <c r="N843" s="67" t="e">
        <f>INDEX(Справочно!$C$107:$C$232,MATCH('7'!$A$6:$A$1001,Справочно!$A$107:$A$232,))</f>
        <v>#N/A</v>
      </c>
    </row>
    <row r="844" spans="1:14" s="28" customFormat="1" x14ac:dyDescent="0.25">
      <c r="A844" s="70"/>
      <c r="B844" s="24"/>
      <c r="C844" s="25"/>
      <c r="D844" s="24"/>
      <c r="E844" s="24"/>
      <c r="F844" s="24"/>
      <c r="G844" s="67" t="e">
        <f>INDEX(Справочно!$B$107:$B$232,MATCH('7'!$A$6:$A$1001,Справочно!$A$107:$A$232,))</f>
        <v>#N/A</v>
      </c>
      <c r="H844" s="66">
        <v>7</v>
      </c>
      <c r="I844" s="24"/>
      <c r="J844" s="24"/>
      <c r="K844" s="25"/>
      <c r="L844" s="24"/>
      <c r="M844" s="68" t="e">
        <f>INDEX(Справочно!$D$107:$D$232,MATCH('7'!$A$6:$A$1001,Справочно!$A$107:$A$232,))</f>
        <v>#N/A</v>
      </c>
      <c r="N844" s="67" t="e">
        <f>INDEX(Справочно!$C$107:$C$232,MATCH('7'!$A$6:$A$1001,Справочно!$A$107:$A$232,))</f>
        <v>#N/A</v>
      </c>
    </row>
    <row r="845" spans="1:14" s="28" customFormat="1" x14ac:dyDescent="0.25">
      <c r="A845" s="70"/>
      <c r="B845" s="24"/>
      <c r="C845" s="25"/>
      <c r="D845" s="24"/>
      <c r="E845" s="24"/>
      <c r="F845" s="24"/>
      <c r="G845" s="67" t="e">
        <f>INDEX(Справочно!$B$107:$B$232,MATCH('7'!$A$6:$A$1001,Справочно!$A$107:$A$232,))</f>
        <v>#N/A</v>
      </c>
      <c r="H845" s="66">
        <v>7</v>
      </c>
      <c r="I845" s="24"/>
      <c r="J845" s="24"/>
      <c r="K845" s="25"/>
      <c r="L845" s="24"/>
      <c r="M845" s="68" t="e">
        <f>INDEX(Справочно!$D$107:$D$232,MATCH('7'!$A$6:$A$1001,Справочно!$A$107:$A$232,))</f>
        <v>#N/A</v>
      </c>
      <c r="N845" s="67" t="e">
        <f>INDEX(Справочно!$C$107:$C$232,MATCH('7'!$A$6:$A$1001,Справочно!$A$107:$A$232,))</f>
        <v>#N/A</v>
      </c>
    </row>
    <row r="846" spans="1:14" s="28" customFormat="1" x14ac:dyDescent="0.25">
      <c r="A846" s="70"/>
      <c r="B846" s="24"/>
      <c r="C846" s="25"/>
      <c r="D846" s="24"/>
      <c r="E846" s="24"/>
      <c r="F846" s="24"/>
      <c r="G846" s="67" t="e">
        <f>INDEX(Справочно!$B$107:$B$232,MATCH('7'!$A$6:$A$1001,Справочно!$A$107:$A$232,))</f>
        <v>#N/A</v>
      </c>
      <c r="H846" s="66">
        <v>7</v>
      </c>
      <c r="I846" s="24"/>
      <c r="J846" s="24"/>
      <c r="K846" s="25"/>
      <c r="L846" s="24"/>
      <c r="M846" s="68" t="e">
        <f>INDEX(Справочно!$D$107:$D$232,MATCH('7'!$A$6:$A$1001,Справочно!$A$107:$A$232,))</f>
        <v>#N/A</v>
      </c>
      <c r="N846" s="67" t="e">
        <f>INDEX(Справочно!$C$107:$C$232,MATCH('7'!$A$6:$A$1001,Справочно!$A$107:$A$232,))</f>
        <v>#N/A</v>
      </c>
    </row>
    <row r="847" spans="1:14" s="28" customFormat="1" x14ac:dyDescent="0.25">
      <c r="A847" s="70"/>
      <c r="B847" s="24"/>
      <c r="C847" s="25"/>
      <c r="D847" s="24"/>
      <c r="E847" s="24"/>
      <c r="F847" s="24"/>
      <c r="G847" s="67" t="e">
        <f>INDEX(Справочно!$B$107:$B$232,MATCH('7'!$A$6:$A$1001,Справочно!$A$107:$A$232,))</f>
        <v>#N/A</v>
      </c>
      <c r="H847" s="66">
        <v>7</v>
      </c>
      <c r="I847" s="24"/>
      <c r="J847" s="24"/>
      <c r="K847" s="25"/>
      <c r="L847" s="24"/>
      <c r="M847" s="68" t="e">
        <f>INDEX(Справочно!$D$107:$D$232,MATCH('7'!$A$6:$A$1001,Справочно!$A$107:$A$232,))</f>
        <v>#N/A</v>
      </c>
      <c r="N847" s="67" t="e">
        <f>INDEX(Справочно!$C$107:$C$232,MATCH('7'!$A$6:$A$1001,Справочно!$A$107:$A$232,))</f>
        <v>#N/A</v>
      </c>
    </row>
    <row r="848" spans="1:14" s="28" customFormat="1" x14ac:dyDescent="0.25">
      <c r="A848" s="70"/>
      <c r="B848" s="24"/>
      <c r="C848" s="25"/>
      <c r="D848" s="24"/>
      <c r="E848" s="24"/>
      <c r="F848" s="24"/>
      <c r="G848" s="67" t="e">
        <f>INDEX(Справочно!$B$107:$B$232,MATCH('7'!$A$6:$A$1001,Справочно!$A$107:$A$232,))</f>
        <v>#N/A</v>
      </c>
      <c r="H848" s="66">
        <v>7</v>
      </c>
      <c r="I848" s="24"/>
      <c r="J848" s="24"/>
      <c r="K848" s="25"/>
      <c r="L848" s="24"/>
      <c r="M848" s="68" t="e">
        <f>INDEX(Справочно!$D$107:$D$232,MATCH('7'!$A$6:$A$1001,Справочно!$A$107:$A$232,))</f>
        <v>#N/A</v>
      </c>
      <c r="N848" s="67" t="e">
        <f>INDEX(Справочно!$C$107:$C$232,MATCH('7'!$A$6:$A$1001,Справочно!$A$107:$A$232,))</f>
        <v>#N/A</v>
      </c>
    </row>
    <row r="849" spans="1:14" s="28" customFormat="1" x14ac:dyDescent="0.25">
      <c r="A849" s="70"/>
      <c r="B849" s="24"/>
      <c r="C849" s="25"/>
      <c r="D849" s="24"/>
      <c r="E849" s="24"/>
      <c r="F849" s="24"/>
      <c r="G849" s="67" t="e">
        <f>INDEX(Справочно!$B$107:$B$232,MATCH('7'!$A$6:$A$1001,Справочно!$A$107:$A$232,))</f>
        <v>#N/A</v>
      </c>
      <c r="H849" s="66">
        <v>7</v>
      </c>
      <c r="I849" s="24"/>
      <c r="J849" s="24"/>
      <c r="K849" s="25"/>
      <c r="L849" s="24"/>
      <c r="M849" s="68" t="e">
        <f>INDEX(Справочно!$D$107:$D$232,MATCH('7'!$A$6:$A$1001,Справочно!$A$107:$A$232,))</f>
        <v>#N/A</v>
      </c>
      <c r="N849" s="67" t="e">
        <f>INDEX(Справочно!$C$107:$C$232,MATCH('7'!$A$6:$A$1001,Справочно!$A$107:$A$232,))</f>
        <v>#N/A</v>
      </c>
    </row>
    <row r="850" spans="1:14" s="28" customFormat="1" x14ac:dyDescent="0.25">
      <c r="A850" s="70"/>
      <c r="B850" s="24"/>
      <c r="C850" s="25"/>
      <c r="D850" s="24"/>
      <c r="E850" s="24"/>
      <c r="F850" s="24"/>
      <c r="G850" s="67" t="e">
        <f>INDEX(Справочно!$B$107:$B$232,MATCH('7'!$A$6:$A$1001,Справочно!$A$107:$A$232,))</f>
        <v>#N/A</v>
      </c>
      <c r="H850" s="66">
        <v>7</v>
      </c>
      <c r="I850" s="24"/>
      <c r="J850" s="24"/>
      <c r="K850" s="25"/>
      <c r="L850" s="24"/>
      <c r="M850" s="68" t="e">
        <f>INDEX(Справочно!$D$107:$D$232,MATCH('7'!$A$6:$A$1001,Справочно!$A$107:$A$232,))</f>
        <v>#N/A</v>
      </c>
      <c r="N850" s="67" t="e">
        <f>INDEX(Справочно!$C$107:$C$232,MATCH('7'!$A$6:$A$1001,Справочно!$A$107:$A$232,))</f>
        <v>#N/A</v>
      </c>
    </row>
    <row r="851" spans="1:14" s="28" customFormat="1" x14ac:dyDescent="0.25">
      <c r="A851" s="70"/>
      <c r="B851" s="24"/>
      <c r="C851" s="25"/>
      <c r="D851" s="24"/>
      <c r="E851" s="24"/>
      <c r="F851" s="24"/>
      <c r="G851" s="67" t="e">
        <f>INDEX(Справочно!$B$107:$B$232,MATCH('7'!$A$6:$A$1001,Справочно!$A$107:$A$232,))</f>
        <v>#N/A</v>
      </c>
      <c r="H851" s="66">
        <v>7</v>
      </c>
      <c r="I851" s="24"/>
      <c r="J851" s="24"/>
      <c r="K851" s="25"/>
      <c r="L851" s="24"/>
      <c r="M851" s="68" t="e">
        <f>INDEX(Справочно!$D$107:$D$232,MATCH('7'!$A$6:$A$1001,Справочно!$A$107:$A$232,))</f>
        <v>#N/A</v>
      </c>
      <c r="N851" s="67" t="e">
        <f>INDEX(Справочно!$C$107:$C$232,MATCH('7'!$A$6:$A$1001,Справочно!$A$107:$A$232,))</f>
        <v>#N/A</v>
      </c>
    </row>
    <row r="852" spans="1:14" s="28" customFormat="1" x14ac:dyDescent="0.25">
      <c r="A852" s="70"/>
      <c r="B852" s="24"/>
      <c r="C852" s="25"/>
      <c r="D852" s="24"/>
      <c r="E852" s="24"/>
      <c r="F852" s="24"/>
      <c r="G852" s="67" t="e">
        <f>INDEX(Справочно!$B$107:$B$232,MATCH('7'!$A$6:$A$1001,Справочно!$A$107:$A$232,))</f>
        <v>#N/A</v>
      </c>
      <c r="H852" s="66">
        <v>7</v>
      </c>
      <c r="I852" s="24"/>
      <c r="J852" s="24"/>
      <c r="K852" s="25"/>
      <c r="L852" s="24"/>
      <c r="M852" s="68" t="e">
        <f>INDEX(Справочно!$D$107:$D$232,MATCH('7'!$A$6:$A$1001,Справочно!$A$107:$A$232,))</f>
        <v>#N/A</v>
      </c>
      <c r="N852" s="67" t="e">
        <f>INDEX(Справочно!$C$107:$C$232,MATCH('7'!$A$6:$A$1001,Справочно!$A$107:$A$232,))</f>
        <v>#N/A</v>
      </c>
    </row>
    <row r="853" spans="1:14" s="28" customFormat="1" x14ac:dyDescent="0.25">
      <c r="A853" s="70"/>
      <c r="B853" s="24"/>
      <c r="C853" s="25"/>
      <c r="D853" s="24"/>
      <c r="E853" s="24"/>
      <c r="F853" s="24"/>
      <c r="G853" s="67" t="e">
        <f>INDEX(Справочно!$B$107:$B$232,MATCH('7'!$A$6:$A$1001,Справочно!$A$107:$A$232,))</f>
        <v>#N/A</v>
      </c>
      <c r="H853" s="66">
        <v>7</v>
      </c>
      <c r="I853" s="24"/>
      <c r="J853" s="24"/>
      <c r="K853" s="25"/>
      <c r="L853" s="24"/>
      <c r="M853" s="68" t="e">
        <f>INDEX(Справочно!$D$107:$D$232,MATCH('7'!$A$6:$A$1001,Справочно!$A$107:$A$232,))</f>
        <v>#N/A</v>
      </c>
      <c r="N853" s="67" t="e">
        <f>INDEX(Справочно!$C$107:$C$232,MATCH('7'!$A$6:$A$1001,Справочно!$A$107:$A$232,))</f>
        <v>#N/A</v>
      </c>
    </row>
    <row r="854" spans="1:14" s="28" customFormat="1" x14ac:dyDescent="0.25">
      <c r="A854" s="70"/>
      <c r="B854" s="24"/>
      <c r="C854" s="25"/>
      <c r="D854" s="24"/>
      <c r="E854" s="24"/>
      <c r="F854" s="24"/>
      <c r="G854" s="67" t="e">
        <f>INDEX(Справочно!$B$107:$B$232,MATCH('7'!$A$6:$A$1001,Справочно!$A$107:$A$232,))</f>
        <v>#N/A</v>
      </c>
      <c r="H854" s="66">
        <v>7</v>
      </c>
      <c r="I854" s="24"/>
      <c r="J854" s="24"/>
      <c r="K854" s="25"/>
      <c r="L854" s="24"/>
      <c r="M854" s="68" t="e">
        <f>INDEX(Справочно!$D$107:$D$232,MATCH('7'!$A$6:$A$1001,Справочно!$A$107:$A$232,))</f>
        <v>#N/A</v>
      </c>
      <c r="N854" s="67" t="e">
        <f>INDEX(Справочно!$C$107:$C$232,MATCH('7'!$A$6:$A$1001,Справочно!$A$107:$A$232,))</f>
        <v>#N/A</v>
      </c>
    </row>
    <row r="855" spans="1:14" s="28" customFormat="1" x14ac:dyDescent="0.25">
      <c r="A855" s="70"/>
      <c r="B855" s="24"/>
      <c r="C855" s="25"/>
      <c r="D855" s="24"/>
      <c r="E855" s="24"/>
      <c r="F855" s="24"/>
      <c r="G855" s="67" t="e">
        <f>INDEX(Справочно!$B$107:$B$232,MATCH('7'!$A$6:$A$1001,Справочно!$A$107:$A$232,))</f>
        <v>#N/A</v>
      </c>
      <c r="H855" s="66">
        <v>7</v>
      </c>
      <c r="I855" s="24"/>
      <c r="J855" s="24"/>
      <c r="K855" s="25"/>
      <c r="L855" s="24"/>
      <c r="M855" s="68" t="e">
        <f>INDEX(Справочно!$D$107:$D$232,MATCH('7'!$A$6:$A$1001,Справочно!$A$107:$A$232,))</f>
        <v>#N/A</v>
      </c>
      <c r="N855" s="67" t="e">
        <f>INDEX(Справочно!$C$107:$C$232,MATCH('7'!$A$6:$A$1001,Справочно!$A$107:$A$232,))</f>
        <v>#N/A</v>
      </c>
    </row>
    <row r="856" spans="1:14" s="28" customFormat="1" x14ac:dyDescent="0.25">
      <c r="A856" s="70"/>
      <c r="B856" s="24"/>
      <c r="C856" s="25"/>
      <c r="D856" s="24"/>
      <c r="E856" s="24"/>
      <c r="F856" s="24"/>
      <c r="G856" s="67" t="e">
        <f>INDEX(Справочно!$B$107:$B$232,MATCH('7'!$A$6:$A$1001,Справочно!$A$107:$A$232,))</f>
        <v>#N/A</v>
      </c>
      <c r="H856" s="66">
        <v>7</v>
      </c>
      <c r="I856" s="24"/>
      <c r="J856" s="24"/>
      <c r="K856" s="25"/>
      <c r="L856" s="24"/>
      <c r="M856" s="68" t="e">
        <f>INDEX(Справочно!$D$107:$D$232,MATCH('7'!$A$6:$A$1001,Справочно!$A$107:$A$232,))</f>
        <v>#N/A</v>
      </c>
      <c r="N856" s="67" t="e">
        <f>INDEX(Справочно!$C$107:$C$232,MATCH('7'!$A$6:$A$1001,Справочно!$A$107:$A$232,))</f>
        <v>#N/A</v>
      </c>
    </row>
    <row r="857" spans="1:14" s="28" customFormat="1" x14ac:dyDescent="0.25">
      <c r="A857" s="70"/>
      <c r="B857" s="24"/>
      <c r="C857" s="25"/>
      <c r="D857" s="24"/>
      <c r="E857" s="24"/>
      <c r="F857" s="24"/>
      <c r="G857" s="67" t="e">
        <f>INDEX(Справочно!$B$107:$B$232,MATCH('7'!$A$6:$A$1001,Справочно!$A$107:$A$232,))</f>
        <v>#N/A</v>
      </c>
      <c r="H857" s="66">
        <v>7</v>
      </c>
      <c r="I857" s="24"/>
      <c r="J857" s="24"/>
      <c r="K857" s="25"/>
      <c r="L857" s="24"/>
      <c r="M857" s="68" t="e">
        <f>INDEX(Справочно!$D$107:$D$232,MATCH('7'!$A$6:$A$1001,Справочно!$A$107:$A$232,))</f>
        <v>#N/A</v>
      </c>
      <c r="N857" s="67" t="e">
        <f>INDEX(Справочно!$C$107:$C$232,MATCH('7'!$A$6:$A$1001,Справочно!$A$107:$A$232,))</f>
        <v>#N/A</v>
      </c>
    </row>
    <row r="858" spans="1:14" s="28" customFormat="1" x14ac:dyDescent="0.25">
      <c r="A858" s="70"/>
      <c r="B858" s="24"/>
      <c r="C858" s="25"/>
      <c r="D858" s="24"/>
      <c r="E858" s="24"/>
      <c r="F858" s="24"/>
      <c r="G858" s="67" t="e">
        <f>INDEX(Справочно!$B$107:$B$232,MATCH('7'!$A$6:$A$1001,Справочно!$A$107:$A$232,))</f>
        <v>#N/A</v>
      </c>
      <c r="H858" s="66">
        <v>7</v>
      </c>
      <c r="I858" s="24"/>
      <c r="J858" s="24"/>
      <c r="K858" s="25"/>
      <c r="L858" s="24"/>
      <c r="M858" s="68" t="e">
        <f>INDEX(Справочно!$D$107:$D$232,MATCH('7'!$A$6:$A$1001,Справочно!$A$107:$A$232,))</f>
        <v>#N/A</v>
      </c>
      <c r="N858" s="67" t="e">
        <f>INDEX(Справочно!$C$107:$C$232,MATCH('7'!$A$6:$A$1001,Справочно!$A$107:$A$232,))</f>
        <v>#N/A</v>
      </c>
    </row>
    <row r="859" spans="1:14" s="28" customFormat="1" x14ac:dyDescent="0.25">
      <c r="A859" s="70"/>
      <c r="B859" s="24"/>
      <c r="C859" s="25"/>
      <c r="D859" s="24"/>
      <c r="E859" s="24"/>
      <c r="F859" s="24"/>
      <c r="G859" s="67" t="e">
        <f>INDEX(Справочно!$B$107:$B$232,MATCH('7'!$A$6:$A$1001,Справочно!$A$107:$A$232,))</f>
        <v>#N/A</v>
      </c>
      <c r="H859" s="66">
        <v>7</v>
      </c>
      <c r="I859" s="24"/>
      <c r="J859" s="24"/>
      <c r="K859" s="25"/>
      <c r="L859" s="24"/>
      <c r="M859" s="68" t="e">
        <f>INDEX(Справочно!$D$107:$D$232,MATCH('7'!$A$6:$A$1001,Справочно!$A$107:$A$232,))</f>
        <v>#N/A</v>
      </c>
      <c r="N859" s="67" t="e">
        <f>INDEX(Справочно!$C$107:$C$232,MATCH('7'!$A$6:$A$1001,Справочно!$A$107:$A$232,))</f>
        <v>#N/A</v>
      </c>
    </row>
    <row r="860" spans="1:14" s="28" customFormat="1" x14ac:dyDescent="0.25">
      <c r="A860" s="70"/>
      <c r="B860" s="24"/>
      <c r="C860" s="25"/>
      <c r="D860" s="24"/>
      <c r="E860" s="24"/>
      <c r="F860" s="24"/>
      <c r="G860" s="67" t="e">
        <f>INDEX(Справочно!$B$107:$B$232,MATCH('7'!$A$6:$A$1001,Справочно!$A$107:$A$232,))</f>
        <v>#N/A</v>
      </c>
      <c r="H860" s="66">
        <v>7</v>
      </c>
      <c r="I860" s="24"/>
      <c r="J860" s="24"/>
      <c r="K860" s="25"/>
      <c r="L860" s="24"/>
      <c r="M860" s="68" t="e">
        <f>INDEX(Справочно!$D$107:$D$232,MATCH('7'!$A$6:$A$1001,Справочно!$A$107:$A$232,))</f>
        <v>#N/A</v>
      </c>
      <c r="N860" s="67" t="e">
        <f>INDEX(Справочно!$C$107:$C$232,MATCH('7'!$A$6:$A$1001,Справочно!$A$107:$A$232,))</f>
        <v>#N/A</v>
      </c>
    </row>
    <row r="861" spans="1:14" s="28" customFormat="1" x14ac:dyDescent="0.25">
      <c r="A861" s="70"/>
      <c r="B861" s="24"/>
      <c r="C861" s="25"/>
      <c r="D861" s="24"/>
      <c r="E861" s="24"/>
      <c r="F861" s="24"/>
      <c r="G861" s="67" t="e">
        <f>INDEX(Справочно!$B$107:$B$232,MATCH('7'!$A$6:$A$1001,Справочно!$A$107:$A$232,))</f>
        <v>#N/A</v>
      </c>
      <c r="H861" s="66">
        <v>7</v>
      </c>
      <c r="I861" s="24"/>
      <c r="J861" s="24"/>
      <c r="K861" s="25"/>
      <c r="L861" s="24"/>
      <c r="M861" s="68" t="e">
        <f>INDEX(Справочно!$D$107:$D$232,MATCH('7'!$A$6:$A$1001,Справочно!$A$107:$A$232,))</f>
        <v>#N/A</v>
      </c>
      <c r="N861" s="67" t="e">
        <f>INDEX(Справочно!$C$107:$C$232,MATCH('7'!$A$6:$A$1001,Справочно!$A$107:$A$232,))</f>
        <v>#N/A</v>
      </c>
    </row>
    <row r="862" spans="1:14" s="28" customFormat="1" x14ac:dyDescent="0.25">
      <c r="A862" s="70"/>
      <c r="B862" s="24"/>
      <c r="C862" s="25"/>
      <c r="D862" s="24"/>
      <c r="E862" s="24"/>
      <c r="F862" s="24"/>
      <c r="G862" s="67" t="e">
        <f>INDEX(Справочно!$B$107:$B$232,MATCH('7'!$A$6:$A$1001,Справочно!$A$107:$A$232,))</f>
        <v>#N/A</v>
      </c>
      <c r="H862" s="66">
        <v>7</v>
      </c>
      <c r="I862" s="24"/>
      <c r="J862" s="24"/>
      <c r="K862" s="25"/>
      <c r="L862" s="24"/>
      <c r="M862" s="68" t="e">
        <f>INDEX(Справочно!$D$107:$D$232,MATCH('7'!$A$6:$A$1001,Справочно!$A$107:$A$232,))</f>
        <v>#N/A</v>
      </c>
      <c r="N862" s="67" t="e">
        <f>INDEX(Справочно!$C$107:$C$232,MATCH('7'!$A$6:$A$1001,Справочно!$A$107:$A$232,))</f>
        <v>#N/A</v>
      </c>
    </row>
    <row r="863" spans="1:14" s="28" customFormat="1" x14ac:dyDescent="0.25">
      <c r="A863" s="70"/>
      <c r="B863" s="24"/>
      <c r="C863" s="25"/>
      <c r="D863" s="24"/>
      <c r="E863" s="24"/>
      <c r="F863" s="24"/>
      <c r="G863" s="67" t="e">
        <f>INDEX(Справочно!$B$107:$B$232,MATCH('7'!$A$6:$A$1001,Справочно!$A$107:$A$232,))</f>
        <v>#N/A</v>
      </c>
      <c r="H863" s="66">
        <v>7</v>
      </c>
      <c r="I863" s="24"/>
      <c r="J863" s="24"/>
      <c r="K863" s="25"/>
      <c r="L863" s="24"/>
      <c r="M863" s="68" t="e">
        <f>INDEX(Справочно!$D$107:$D$232,MATCH('7'!$A$6:$A$1001,Справочно!$A$107:$A$232,))</f>
        <v>#N/A</v>
      </c>
      <c r="N863" s="67" t="e">
        <f>INDEX(Справочно!$C$107:$C$232,MATCH('7'!$A$6:$A$1001,Справочно!$A$107:$A$232,))</f>
        <v>#N/A</v>
      </c>
    </row>
    <row r="864" spans="1:14" s="28" customFormat="1" x14ac:dyDescent="0.25">
      <c r="A864" s="70"/>
      <c r="B864" s="24"/>
      <c r="C864" s="25"/>
      <c r="D864" s="24"/>
      <c r="E864" s="24"/>
      <c r="F864" s="24"/>
      <c r="G864" s="67" t="e">
        <f>INDEX(Справочно!$B$107:$B$232,MATCH('7'!$A$6:$A$1001,Справочно!$A$107:$A$232,))</f>
        <v>#N/A</v>
      </c>
      <c r="H864" s="66">
        <v>7</v>
      </c>
      <c r="I864" s="24"/>
      <c r="J864" s="24"/>
      <c r="K864" s="25"/>
      <c r="L864" s="24"/>
      <c r="M864" s="68" t="e">
        <f>INDEX(Справочно!$D$107:$D$232,MATCH('7'!$A$6:$A$1001,Справочно!$A$107:$A$232,))</f>
        <v>#N/A</v>
      </c>
      <c r="N864" s="67" t="e">
        <f>INDEX(Справочно!$C$107:$C$232,MATCH('7'!$A$6:$A$1001,Справочно!$A$107:$A$232,))</f>
        <v>#N/A</v>
      </c>
    </row>
    <row r="865" spans="1:14" s="28" customFormat="1" x14ac:dyDescent="0.25">
      <c r="A865" s="70"/>
      <c r="B865" s="24"/>
      <c r="C865" s="25"/>
      <c r="D865" s="24"/>
      <c r="E865" s="24"/>
      <c r="F865" s="24"/>
      <c r="G865" s="67" t="e">
        <f>INDEX(Справочно!$B$107:$B$232,MATCH('7'!$A$6:$A$1001,Справочно!$A$107:$A$232,))</f>
        <v>#N/A</v>
      </c>
      <c r="H865" s="66">
        <v>7</v>
      </c>
      <c r="I865" s="24"/>
      <c r="J865" s="24"/>
      <c r="K865" s="25"/>
      <c r="L865" s="24"/>
      <c r="M865" s="68" t="e">
        <f>INDEX(Справочно!$D$107:$D$232,MATCH('7'!$A$6:$A$1001,Справочно!$A$107:$A$232,))</f>
        <v>#N/A</v>
      </c>
      <c r="N865" s="67" t="e">
        <f>INDEX(Справочно!$C$107:$C$232,MATCH('7'!$A$6:$A$1001,Справочно!$A$107:$A$232,))</f>
        <v>#N/A</v>
      </c>
    </row>
    <row r="866" spans="1:14" s="28" customFormat="1" x14ac:dyDescent="0.25">
      <c r="A866" s="70"/>
      <c r="B866" s="24"/>
      <c r="C866" s="25"/>
      <c r="D866" s="24"/>
      <c r="E866" s="24"/>
      <c r="F866" s="24"/>
      <c r="G866" s="67" t="e">
        <f>INDEX(Справочно!$B$107:$B$232,MATCH('7'!$A$6:$A$1001,Справочно!$A$107:$A$232,))</f>
        <v>#N/A</v>
      </c>
      <c r="H866" s="66">
        <v>7</v>
      </c>
      <c r="I866" s="24"/>
      <c r="J866" s="24"/>
      <c r="K866" s="25"/>
      <c r="L866" s="24"/>
      <c r="M866" s="68" t="e">
        <f>INDEX(Справочно!$D$107:$D$232,MATCH('7'!$A$6:$A$1001,Справочно!$A$107:$A$232,))</f>
        <v>#N/A</v>
      </c>
      <c r="N866" s="67" t="e">
        <f>INDEX(Справочно!$C$107:$C$232,MATCH('7'!$A$6:$A$1001,Справочно!$A$107:$A$232,))</f>
        <v>#N/A</v>
      </c>
    </row>
    <row r="867" spans="1:14" s="28" customFormat="1" x14ac:dyDescent="0.25">
      <c r="A867" s="70"/>
      <c r="B867" s="24"/>
      <c r="C867" s="25"/>
      <c r="D867" s="24"/>
      <c r="E867" s="24"/>
      <c r="F867" s="24"/>
      <c r="G867" s="67" t="e">
        <f>INDEX(Справочно!$B$107:$B$232,MATCH('7'!$A$6:$A$1001,Справочно!$A$107:$A$232,))</f>
        <v>#N/A</v>
      </c>
      <c r="H867" s="66">
        <v>7</v>
      </c>
      <c r="I867" s="24"/>
      <c r="J867" s="24"/>
      <c r="K867" s="25"/>
      <c r="L867" s="24"/>
      <c r="M867" s="68" t="e">
        <f>INDEX(Справочно!$D$107:$D$232,MATCH('7'!$A$6:$A$1001,Справочно!$A$107:$A$232,))</f>
        <v>#N/A</v>
      </c>
      <c r="N867" s="67" t="e">
        <f>INDEX(Справочно!$C$107:$C$232,MATCH('7'!$A$6:$A$1001,Справочно!$A$107:$A$232,))</f>
        <v>#N/A</v>
      </c>
    </row>
    <row r="868" spans="1:14" s="28" customFormat="1" x14ac:dyDescent="0.25">
      <c r="A868" s="70"/>
      <c r="B868" s="24"/>
      <c r="C868" s="25"/>
      <c r="D868" s="24"/>
      <c r="E868" s="24"/>
      <c r="F868" s="24"/>
      <c r="G868" s="67" t="e">
        <f>INDEX(Справочно!$B$107:$B$232,MATCH('7'!$A$6:$A$1001,Справочно!$A$107:$A$232,))</f>
        <v>#N/A</v>
      </c>
      <c r="H868" s="66">
        <v>7</v>
      </c>
      <c r="I868" s="24"/>
      <c r="J868" s="24"/>
      <c r="K868" s="25"/>
      <c r="L868" s="24"/>
      <c r="M868" s="68" t="e">
        <f>INDEX(Справочно!$D$107:$D$232,MATCH('7'!$A$6:$A$1001,Справочно!$A$107:$A$232,))</f>
        <v>#N/A</v>
      </c>
      <c r="N868" s="67" t="e">
        <f>INDEX(Справочно!$C$107:$C$232,MATCH('7'!$A$6:$A$1001,Справочно!$A$107:$A$232,))</f>
        <v>#N/A</v>
      </c>
    </row>
    <row r="869" spans="1:14" s="28" customFormat="1" x14ac:dyDescent="0.25">
      <c r="A869" s="70"/>
      <c r="B869" s="24"/>
      <c r="C869" s="25"/>
      <c r="D869" s="24"/>
      <c r="E869" s="24"/>
      <c r="F869" s="24"/>
      <c r="G869" s="67" t="e">
        <f>INDEX(Справочно!$B$107:$B$232,MATCH('7'!$A$6:$A$1001,Справочно!$A$107:$A$232,))</f>
        <v>#N/A</v>
      </c>
      <c r="H869" s="66">
        <v>7</v>
      </c>
      <c r="I869" s="24"/>
      <c r="J869" s="24"/>
      <c r="K869" s="25"/>
      <c r="L869" s="24"/>
      <c r="M869" s="68" t="e">
        <f>INDEX(Справочно!$D$107:$D$232,MATCH('7'!$A$6:$A$1001,Справочно!$A$107:$A$232,))</f>
        <v>#N/A</v>
      </c>
      <c r="N869" s="67" t="e">
        <f>INDEX(Справочно!$C$107:$C$232,MATCH('7'!$A$6:$A$1001,Справочно!$A$107:$A$232,))</f>
        <v>#N/A</v>
      </c>
    </row>
    <row r="870" spans="1:14" s="28" customFormat="1" x14ac:dyDescent="0.25">
      <c r="A870" s="70"/>
      <c r="B870" s="24"/>
      <c r="C870" s="25"/>
      <c r="D870" s="24"/>
      <c r="E870" s="24"/>
      <c r="F870" s="24"/>
      <c r="G870" s="67" t="e">
        <f>INDEX(Справочно!$B$107:$B$232,MATCH('7'!$A$6:$A$1001,Справочно!$A$107:$A$232,))</f>
        <v>#N/A</v>
      </c>
      <c r="H870" s="66">
        <v>7</v>
      </c>
      <c r="I870" s="24"/>
      <c r="J870" s="24"/>
      <c r="K870" s="25"/>
      <c r="L870" s="24"/>
      <c r="M870" s="68" t="e">
        <f>INDEX(Справочно!$D$107:$D$232,MATCH('7'!$A$6:$A$1001,Справочно!$A$107:$A$232,))</f>
        <v>#N/A</v>
      </c>
      <c r="N870" s="67" t="e">
        <f>INDEX(Справочно!$C$107:$C$232,MATCH('7'!$A$6:$A$1001,Справочно!$A$107:$A$232,))</f>
        <v>#N/A</v>
      </c>
    </row>
    <row r="871" spans="1:14" s="28" customFormat="1" x14ac:dyDescent="0.25">
      <c r="A871" s="70"/>
      <c r="B871" s="24"/>
      <c r="C871" s="25"/>
      <c r="D871" s="24"/>
      <c r="E871" s="24"/>
      <c r="F871" s="24"/>
      <c r="G871" s="67" t="e">
        <f>INDEX(Справочно!$B$107:$B$232,MATCH('7'!$A$6:$A$1001,Справочно!$A$107:$A$232,))</f>
        <v>#N/A</v>
      </c>
      <c r="H871" s="66">
        <v>7</v>
      </c>
      <c r="I871" s="24"/>
      <c r="J871" s="24"/>
      <c r="K871" s="25"/>
      <c r="L871" s="24"/>
      <c r="M871" s="68" t="e">
        <f>INDEX(Справочно!$D$107:$D$232,MATCH('7'!$A$6:$A$1001,Справочно!$A$107:$A$232,))</f>
        <v>#N/A</v>
      </c>
      <c r="N871" s="67" t="e">
        <f>INDEX(Справочно!$C$107:$C$232,MATCH('7'!$A$6:$A$1001,Справочно!$A$107:$A$232,))</f>
        <v>#N/A</v>
      </c>
    </row>
    <row r="872" spans="1:14" s="28" customFormat="1" x14ac:dyDescent="0.25">
      <c r="A872" s="70"/>
      <c r="B872" s="24"/>
      <c r="C872" s="25"/>
      <c r="D872" s="24"/>
      <c r="E872" s="24"/>
      <c r="F872" s="24"/>
      <c r="G872" s="67" t="e">
        <f>INDEX(Справочно!$B$107:$B$232,MATCH('7'!$A$6:$A$1001,Справочно!$A$107:$A$232,))</f>
        <v>#N/A</v>
      </c>
      <c r="H872" s="66">
        <v>7</v>
      </c>
      <c r="I872" s="24"/>
      <c r="J872" s="24"/>
      <c r="K872" s="25"/>
      <c r="L872" s="24"/>
      <c r="M872" s="68" t="e">
        <f>INDEX(Справочно!$D$107:$D$232,MATCH('7'!$A$6:$A$1001,Справочно!$A$107:$A$232,))</f>
        <v>#N/A</v>
      </c>
      <c r="N872" s="67" t="e">
        <f>INDEX(Справочно!$C$107:$C$232,MATCH('7'!$A$6:$A$1001,Справочно!$A$107:$A$232,))</f>
        <v>#N/A</v>
      </c>
    </row>
    <row r="873" spans="1:14" s="28" customFormat="1" x14ac:dyDescent="0.25">
      <c r="A873" s="70"/>
      <c r="B873" s="24"/>
      <c r="C873" s="25"/>
      <c r="D873" s="24"/>
      <c r="E873" s="24"/>
      <c r="F873" s="24"/>
      <c r="G873" s="67" t="e">
        <f>INDEX(Справочно!$B$107:$B$232,MATCH('7'!$A$6:$A$1001,Справочно!$A$107:$A$232,))</f>
        <v>#N/A</v>
      </c>
      <c r="H873" s="66">
        <v>7</v>
      </c>
      <c r="I873" s="24"/>
      <c r="J873" s="24"/>
      <c r="K873" s="25"/>
      <c r="L873" s="24"/>
      <c r="M873" s="68" t="e">
        <f>INDEX(Справочно!$D$107:$D$232,MATCH('7'!$A$6:$A$1001,Справочно!$A$107:$A$232,))</f>
        <v>#N/A</v>
      </c>
      <c r="N873" s="67" t="e">
        <f>INDEX(Справочно!$C$107:$C$232,MATCH('7'!$A$6:$A$1001,Справочно!$A$107:$A$232,))</f>
        <v>#N/A</v>
      </c>
    </row>
    <row r="874" spans="1:14" s="28" customFormat="1" x14ac:dyDescent="0.25">
      <c r="A874" s="70"/>
      <c r="B874" s="24"/>
      <c r="C874" s="25"/>
      <c r="D874" s="24"/>
      <c r="E874" s="24"/>
      <c r="F874" s="24"/>
      <c r="G874" s="67" t="e">
        <f>INDEX(Справочно!$B$107:$B$232,MATCH('7'!$A$6:$A$1001,Справочно!$A$107:$A$232,))</f>
        <v>#N/A</v>
      </c>
      <c r="H874" s="66">
        <v>7</v>
      </c>
      <c r="I874" s="24"/>
      <c r="J874" s="24"/>
      <c r="K874" s="25"/>
      <c r="L874" s="24"/>
      <c r="M874" s="68" t="e">
        <f>INDEX(Справочно!$D$107:$D$232,MATCH('7'!$A$6:$A$1001,Справочно!$A$107:$A$232,))</f>
        <v>#N/A</v>
      </c>
      <c r="N874" s="67" t="e">
        <f>INDEX(Справочно!$C$107:$C$232,MATCH('7'!$A$6:$A$1001,Справочно!$A$107:$A$232,))</f>
        <v>#N/A</v>
      </c>
    </row>
    <row r="875" spans="1:14" s="28" customFormat="1" x14ac:dyDescent="0.25">
      <c r="A875" s="70"/>
      <c r="B875" s="24"/>
      <c r="C875" s="25"/>
      <c r="D875" s="24"/>
      <c r="E875" s="24"/>
      <c r="F875" s="24"/>
      <c r="G875" s="67" t="e">
        <f>INDEX(Справочно!$B$107:$B$232,MATCH('7'!$A$6:$A$1001,Справочно!$A$107:$A$232,))</f>
        <v>#N/A</v>
      </c>
      <c r="H875" s="66">
        <v>7</v>
      </c>
      <c r="I875" s="24"/>
      <c r="J875" s="24"/>
      <c r="K875" s="25"/>
      <c r="L875" s="24"/>
      <c r="M875" s="68" t="e">
        <f>INDEX(Справочно!$D$107:$D$232,MATCH('7'!$A$6:$A$1001,Справочно!$A$107:$A$232,))</f>
        <v>#N/A</v>
      </c>
      <c r="N875" s="67" t="e">
        <f>INDEX(Справочно!$C$107:$C$232,MATCH('7'!$A$6:$A$1001,Справочно!$A$107:$A$232,))</f>
        <v>#N/A</v>
      </c>
    </row>
    <row r="876" spans="1:14" s="28" customFormat="1" x14ac:dyDescent="0.25">
      <c r="A876" s="70"/>
      <c r="B876" s="24"/>
      <c r="C876" s="25"/>
      <c r="D876" s="24"/>
      <c r="E876" s="24"/>
      <c r="F876" s="24"/>
      <c r="G876" s="67" t="e">
        <f>INDEX(Справочно!$B$107:$B$232,MATCH('7'!$A$6:$A$1001,Справочно!$A$107:$A$232,))</f>
        <v>#N/A</v>
      </c>
      <c r="H876" s="66">
        <v>7</v>
      </c>
      <c r="I876" s="24"/>
      <c r="J876" s="24"/>
      <c r="K876" s="25"/>
      <c r="L876" s="24"/>
      <c r="M876" s="68" t="e">
        <f>INDEX(Справочно!$D$107:$D$232,MATCH('7'!$A$6:$A$1001,Справочно!$A$107:$A$232,))</f>
        <v>#N/A</v>
      </c>
      <c r="N876" s="67" t="e">
        <f>INDEX(Справочно!$C$107:$C$232,MATCH('7'!$A$6:$A$1001,Справочно!$A$107:$A$232,))</f>
        <v>#N/A</v>
      </c>
    </row>
    <row r="877" spans="1:14" s="28" customFormat="1" x14ac:dyDescent="0.25">
      <c r="A877" s="70"/>
      <c r="B877" s="24"/>
      <c r="C877" s="25"/>
      <c r="D877" s="24"/>
      <c r="E877" s="24"/>
      <c r="F877" s="24"/>
      <c r="G877" s="67" t="e">
        <f>INDEX(Справочно!$B$107:$B$232,MATCH('7'!$A$6:$A$1001,Справочно!$A$107:$A$232,))</f>
        <v>#N/A</v>
      </c>
      <c r="H877" s="66">
        <v>7</v>
      </c>
      <c r="I877" s="24"/>
      <c r="J877" s="24"/>
      <c r="K877" s="25"/>
      <c r="L877" s="24"/>
      <c r="M877" s="68" t="e">
        <f>INDEX(Справочно!$D$107:$D$232,MATCH('7'!$A$6:$A$1001,Справочно!$A$107:$A$232,))</f>
        <v>#N/A</v>
      </c>
      <c r="N877" s="67" t="e">
        <f>INDEX(Справочно!$C$107:$C$232,MATCH('7'!$A$6:$A$1001,Справочно!$A$107:$A$232,))</f>
        <v>#N/A</v>
      </c>
    </row>
    <row r="878" spans="1:14" s="28" customFormat="1" x14ac:dyDescent="0.25">
      <c r="A878" s="70"/>
      <c r="B878" s="24"/>
      <c r="C878" s="25"/>
      <c r="D878" s="24"/>
      <c r="E878" s="24"/>
      <c r="F878" s="24"/>
      <c r="G878" s="67" t="e">
        <f>INDEX(Справочно!$B$107:$B$232,MATCH('7'!$A$6:$A$1001,Справочно!$A$107:$A$232,))</f>
        <v>#N/A</v>
      </c>
      <c r="H878" s="66">
        <v>7</v>
      </c>
      <c r="I878" s="24"/>
      <c r="J878" s="24"/>
      <c r="K878" s="25"/>
      <c r="L878" s="24"/>
      <c r="M878" s="68" t="e">
        <f>INDEX(Справочно!$D$107:$D$232,MATCH('7'!$A$6:$A$1001,Справочно!$A$107:$A$232,))</f>
        <v>#N/A</v>
      </c>
      <c r="N878" s="67" t="e">
        <f>INDEX(Справочно!$C$107:$C$232,MATCH('7'!$A$6:$A$1001,Справочно!$A$107:$A$232,))</f>
        <v>#N/A</v>
      </c>
    </row>
    <row r="879" spans="1:14" s="28" customFormat="1" x14ac:dyDescent="0.25">
      <c r="A879" s="70"/>
      <c r="B879" s="24"/>
      <c r="C879" s="25"/>
      <c r="D879" s="24"/>
      <c r="E879" s="24"/>
      <c r="F879" s="24"/>
      <c r="G879" s="67" t="e">
        <f>INDEX(Справочно!$B$107:$B$232,MATCH('7'!$A$6:$A$1001,Справочно!$A$107:$A$232,))</f>
        <v>#N/A</v>
      </c>
      <c r="H879" s="66">
        <v>7</v>
      </c>
      <c r="I879" s="24"/>
      <c r="J879" s="24"/>
      <c r="K879" s="25"/>
      <c r="L879" s="24"/>
      <c r="M879" s="68" t="e">
        <f>INDEX(Справочно!$D$107:$D$232,MATCH('7'!$A$6:$A$1001,Справочно!$A$107:$A$232,))</f>
        <v>#N/A</v>
      </c>
      <c r="N879" s="67" t="e">
        <f>INDEX(Справочно!$C$107:$C$232,MATCH('7'!$A$6:$A$1001,Справочно!$A$107:$A$232,))</f>
        <v>#N/A</v>
      </c>
    </row>
    <row r="880" spans="1:14" s="28" customFormat="1" x14ac:dyDescent="0.25">
      <c r="A880" s="70"/>
      <c r="B880" s="24"/>
      <c r="C880" s="25"/>
      <c r="D880" s="24"/>
      <c r="E880" s="24"/>
      <c r="F880" s="24"/>
      <c r="G880" s="67" t="e">
        <f>INDEX(Справочно!$B$107:$B$232,MATCH('7'!$A$6:$A$1001,Справочно!$A$107:$A$232,))</f>
        <v>#N/A</v>
      </c>
      <c r="H880" s="66">
        <v>7</v>
      </c>
      <c r="I880" s="24"/>
      <c r="J880" s="24"/>
      <c r="K880" s="25"/>
      <c r="L880" s="24"/>
      <c r="M880" s="68" t="e">
        <f>INDEX(Справочно!$D$107:$D$232,MATCH('7'!$A$6:$A$1001,Справочно!$A$107:$A$232,))</f>
        <v>#N/A</v>
      </c>
      <c r="N880" s="67" t="e">
        <f>INDEX(Справочно!$C$107:$C$232,MATCH('7'!$A$6:$A$1001,Справочно!$A$107:$A$232,))</f>
        <v>#N/A</v>
      </c>
    </row>
    <row r="881" spans="1:14" s="28" customFormat="1" x14ac:dyDescent="0.25">
      <c r="A881" s="70"/>
      <c r="B881" s="24"/>
      <c r="C881" s="25"/>
      <c r="D881" s="24"/>
      <c r="E881" s="24"/>
      <c r="F881" s="24"/>
      <c r="G881" s="67" t="e">
        <f>INDEX(Справочно!$B$107:$B$232,MATCH('7'!$A$6:$A$1001,Справочно!$A$107:$A$232,))</f>
        <v>#N/A</v>
      </c>
      <c r="H881" s="66">
        <v>7</v>
      </c>
      <c r="I881" s="24"/>
      <c r="J881" s="24"/>
      <c r="K881" s="25"/>
      <c r="L881" s="24"/>
      <c r="M881" s="68" t="e">
        <f>INDEX(Справочно!$D$107:$D$232,MATCH('7'!$A$6:$A$1001,Справочно!$A$107:$A$232,))</f>
        <v>#N/A</v>
      </c>
      <c r="N881" s="67" t="e">
        <f>INDEX(Справочно!$C$107:$C$232,MATCH('7'!$A$6:$A$1001,Справочно!$A$107:$A$232,))</f>
        <v>#N/A</v>
      </c>
    </row>
    <row r="882" spans="1:14" s="28" customFormat="1" x14ac:dyDescent="0.25">
      <c r="A882" s="70"/>
      <c r="B882" s="24"/>
      <c r="C882" s="25"/>
      <c r="D882" s="24"/>
      <c r="E882" s="24"/>
      <c r="F882" s="24"/>
      <c r="G882" s="67" t="e">
        <f>INDEX(Справочно!$B$107:$B$232,MATCH('7'!$A$6:$A$1001,Справочно!$A$107:$A$232,))</f>
        <v>#N/A</v>
      </c>
      <c r="H882" s="66">
        <v>7</v>
      </c>
      <c r="I882" s="24"/>
      <c r="J882" s="24"/>
      <c r="K882" s="25"/>
      <c r="L882" s="24"/>
      <c r="M882" s="68" t="e">
        <f>INDEX(Справочно!$D$107:$D$232,MATCH('7'!$A$6:$A$1001,Справочно!$A$107:$A$232,))</f>
        <v>#N/A</v>
      </c>
      <c r="N882" s="67" t="e">
        <f>INDEX(Справочно!$C$107:$C$232,MATCH('7'!$A$6:$A$1001,Справочно!$A$107:$A$232,))</f>
        <v>#N/A</v>
      </c>
    </row>
    <row r="883" spans="1:14" s="28" customFormat="1" x14ac:dyDescent="0.25">
      <c r="A883" s="70"/>
      <c r="B883" s="24"/>
      <c r="C883" s="25"/>
      <c r="D883" s="24"/>
      <c r="E883" s="24"/>
      <c r="F883" s="24"/>
      <c r="G883" s="67" t="e">
        <f>INDEX(Справочно!$B$107:$B$232,MATCH('7'!$A$6:$A$1001,Справочно!$A$107:$A$232,))</f>
        <v>#N/A</v>
      </c>
      <c r="H883" s="66">
        <v>7</v>
      </c>
      <c r="I883" s="24"/>
      <c r="J883" s="24"/>
      <c r="K883" s="25"/>
      <c r="L883" s="24"/>
      <c r="M883" s="68" t="e">
        <f>INDEX(Справочно!$D$107:$D$232,MATCH('7'!$A$6:$A$1001,Справочно!$A$107:$A$232,))</f>
        <v>#N/A</v>
      </c>
      <c r="N883" s="67" t="e">
        <f>INDEX(Справочно!$C$107:$C$232,MATCH('7'!$A$6:$A$1001,Справочно!$A$107:$A$232,))</f>
        <v>#N/A</v>
      </c>
    </row>
    <row r="884" spans="1:14" s="28" customFormat="1" x14ac:dyDescent="0.25">
      <c r="A884" s="70"/>
      <c r="B884" s="24"/>
      <c r="C884" s="25"/>
      <c r="D884" s="24"/>
      <c r="E884" s="24"/>
      <c r="F884" s="24"/>
      <c r="G884" s="67" t="e">
        <f>INDEX(Справочно!$B$107:$B$232,MATCH('7'!$A$6:$A$1001,Справочно!$A$107:$A$232,))</f>
        <v>#N/A</v>
      </c>
      <c r="H884" s="66">
        <v>7</v>
      </c>
      <c r="I884" s="24"/>
      <c r="J884" s="24"/>
      <c r="K884" s="25"/>
      <c r="L884" s="24"/>
      <c r="M884" s="68" t="e">
        <f>INDEX(Справочно!$D$107:$D$232,MATCH('7'!$A$6:$A$1001,Справочно!$A$107:$A$232,))</f>
        <v>#N/A</v>
      </c>
      <c r="N884" s="67" t="e">
        <f>INDEX(Справочно!$C$107:$C$232,MATCH('7'!$A$6:$A$1001,Справочно!$A$107:$A$232,))</f>
        <v>#N/A</v>
      </c>
    </row>
    <row r="885" spans="1:14" s="28" customFormat="1" x14ac:dyDescent="0.25">
      <c r="A885" s="70"/>
      <c r="B885" s="24"/>
      <c r="C885" s="25"/>
      <c r="D885" s="24"/>
      <c r="E885" s="24"/>
      <c r="F885" s="24"/>
      <c r="G885" s="67" t="e">
        <f>INDEX(Справочно!$B$107:$B$232,MATCH('7'!$A$6:$A$1001,Справочно!$A$107:$A$232,))</f>
        <v>#N/A</v>
      </c>
      <c r="H885" s="66">
        <v>7</v>
      </c>
      <c r="I885" s="24"/>
      <c r="J885" s="24"/>
      <c r="K885" s="25"/>
      <c r="L885" s="24"/>
      <c r="M885" s="68" t="e">
        <f>INDEX(Справочно!$D$107:$D$232,MATCH('7'!$A$6:$A$1001,Справочно!$A$107:$A$232,))</f>
        <v>#N/A</v>
      </c>
      <c r="N885" s="67" t="e">
        <f>INDEX(Справочно!$C$107:$C$232,MATCH('7'!$A$6:$A$1001,Справочно!$A$107:$A$232,))</f>
        <v>#N/A</v>
      </c>
    </row>
    <row r="886" spans="1:14" s="28" customFormat="1" x14ac:dyDescent="0.25">
      <c r="A886" s="70"/>
      <c r="B886" s="24"/>
      <c r="C886" s="25"/>
      <c r="D886" s="24"/>
      <c r="E886" s="24"/>
      <c r="F886" s="24"/>
      <c r="G886" s="67" t="e">
        <f>INDEX(Справочно!$B$107:$B$232,MATCH('7'!$A$6:$A$1001,Справочно!$A$107:$A$232,))</f>
        <v>#N/A</v>
      </c>
      <c r="H886" s="66">
        <v>7</v>
      </c>
      <c r="I886" s="24"/>
      <c r="J886" s="24"/>
      <c r="K886" s="25"/>
      <c r="L886" s="24"/>
      <c r="M886" s="68" t="e">
        <f>INDEX(Справочно!$D$107:$D$232,MATCH('7'!$A$6:$A$1001,Справочно!$A$107:$A$232,))</f>
        <v>#N/A</v>
      </c>
      <c r="N886" s="67" t="e">
        <f>INDEX(Справочно!$C$107:$C$232,MATCH('7'!$A$6:$A$1001,Справочно!$A$107:$A$232,))</f>
        <v>#N/A</v>
      </c>
    </row>
    <row r="887" spans="1:14" s="28" customFormat="1" x14ac:dyDescent="0.25">
      <c r="A887" s="70"/>
      <c r="B887" s="24"/>
      <c r="C887" s="25"/>
      <c r="D887" s="24"/>
      <c r="E887" s="24"/>
      <c r="F887" s="24"/>
      <c r="G887" s="67" t="e">
        <f>INDEX(Справочно!$B$107:$B$232,MATCH('7'!$A$6:$A$1001,Справочно!$A$107:$A$232,))</f>
        <v>#N/A</v>
      </c>
      <c r="H887" s="66">
        <v>7</v>
      </c>
      <c r="I887" s="24"/>
      <c r="J887" s="24"/>
      <c r="K887" s="25"/>
      <c r="L887" s="24"/>
      <c r="M887" s="68" t="e">
        <f>INDEX(Справочно!$D$107:$D$232,MATCH('7'!$A$6:$A$1001,Справочно!$A$107:$A$232,))</f>
        <v>#N/A</v>
      </c>
      <c r="N887" s="67" t="e">
        <f>INDEX(Справочно!$C$107:$C$232,MATCH('7'!$A$6:$A$1001,Справочно!$A$107:$A$232,))</f>
        <v>#N/A</v>
      </c>
    </row>
    <row r="888" spans="1:14" s="28" customFormat="1" x14ac:dyDescent="0.25">
      <c r="A888" s="70"/>
      <c r="B888" s="24"/>
      <c r="C888" s="25"/>
      <c r="D888" s="24"/>
      <c r="E888" s="24"/>
      <c r="F888" s="24"/>
      <c r="G888" s="67" t="e">
        <f>INDEX(Справочно!$B$107:$B$232,MATCH('7'!$A$6:$A$1001,Справочно!$A$107:$A$232,))</f>
        <v>#N/A</v>
      </c>
      <c r="H888" s="66">
        <v>7</v>
      </c>
      <c r="I888" s="24"/>
      <c r="J888" s="24"/>
      <c r="K888" s="25"/>
      <c r="L888" s="24"/>
      <c r="M888" s="68" t="e">
        <f>INDEX(Справочно!$D$107:$D$232,MATCH('7'!$A$6:$A$1001,Справочно!$A$107:$A$232,))</f>
        <v>#N/A</v>
      </c>
      <c r="N888" s="67" t="e">
        <f>INDEX(Справочно!$C$107:$C$232,MATCH('7'!$A$6:$A$1001,Справочно!$A$107:$A$232,))</f>
        <v>#N/A</v>
      </c>
    </row>
    <row r="889" spans="1:14" s="28" customFormat="1" x14ac:dyDescent="0.25">
      <c r="A889" s="70"/>
      <c r="B889" s="24"/>
      <c r="C889" s="25"/>
      <c r="D889" s="24"/>
      <c r="E889" s="24"/>
      <c r="F889" s="24"/>
      <c r="G889" s="67" t="e">
        <f>INDEX(Справочно!$B$107:$B$232,MATCH('7'!$A$6:$A$1001,Справочно!$A$107:$A$232,))</f>
        <v>#N/A</v>
      </c>
      <c r="H889" s="66">
        <v>7</v>
      </c>
      <c r="I889" s="24"/>
      <c r="J889" s="24"/>
      <c r="K889" s="25"/>
      <c r="L889" s="24"/>
      <c r="M889" s="68" t="e">
        <f>INDEX(Справочно!$D$107:$D$232,MATCH('7'!$A$6:$A$1001,Справочно!$A$107:$A$232,))</f>
        <v>#N/A</v>
      </c>
      <c r="N889" s="67" t="e">
        <f>INDEX(Справочно!$C$107:$C$232,MATCH('7'!$A$6:$A$1001,Справочно!$A$107:$A$232,))</f>
        <v>#N/A</v>
      </c>
    </row>
    <row r="890" spans="1:14" s="28" customFormat="1" x14ac:dyDescent="0.25">
      <c r="A890" s="70"/>
      <c r="B890" s="24"/>
      <c r="C890" s="25"/>
      <c r="D890" s="24"/>
      <c r="E890" s="24"/>
      <c r="F890" s="24"/>
      <c r="G890" s="67" t="e">
        <f>INDEX(Справочно!$B$107:$B$232,MATCH('7'!$A$6:$A$1001,Справочно!$A$107:$A$232,))</f>
        <v>#N/A</v>
      </c>
      <c r="H890" s="66">
        <v>7</v>
      </c>
      <c r="I890" s="24"/>
      <c r="J890" s="24"/>
      <c r="K890" s="25"/>
      <c r="L890" s="24"/>
      <c r="M890" s="68" t="e">
        <f>INDEX(Справочно!$D$107:$D$232,MATCH('7'!$A$6:$A$1001,Справочно!$A$107:$A$232,))</f>
        <v>#N/A</v>
      </c>
      <c r="N890" s="67" t="e">
        <f>INDEX(Справочно!$C$107:$C$232,MATCH('7'!$A$6:$A$1001,Справочно!$A$107:$A$232,))</f>
        <v>#N/A</v>
      </c>
    </row>
    <row r="891" spans="1:14" s="28" customFormat="1" x14ac:dyDescent="0.25">
      <c r="A891" s="70"/>
      <c r="B891" s="24"/>
      <c r="C891" s="25"/>
      <c r="D891" s="24"/>
      <c r="E891" s="24"/>
      <c r="F891" s="24"/>
      <c r="G891" s="67" t="e">
        <f>INDEX(Справочно!$B$107:$B$232,MATCH('7'!$A$6:$A$1001,Справочно!$A$107:$A$232,))</f>
        <v>#N/A</v>
      </c>
      <c r="H891" s="66">
        <v>7</v>
      </c>
      <c r="I891" s="24"/>
      <c r="J891" s="24"/>
      <c r="K891" s="25"/>
      <c r="L891" s="24"/>
      <c r="M891" s="68" t="e">
        <f>INDEX(Справочно!$D$107:$D$232,MATCH('7'!$A$6:$A$1001,Справочно!$A$107:$A$232,))</f>
        <v>#N/A</v>
      </c>
      <c r="N891" s="67" t="e">
        <f>INDEX(Справочно!$C$107:$C$232,MATCH('7'!$A$6:$A$1001,Справочно!$A$107:$A$232,))</f>
        <v>#N/A</v>
      </c>
    </row>
    <row r="892" spans="1:14" s="28" customFormat="1" x14ac:dyDescent="0.25">
      <c r="A892" s="70"/>
      <c r="B892" s="24"/>
      <c r="C892" s="25"/>
      <c r="D892" s="24"/>
      <c r="E892" s="24"/>
      <c r="F892" s="24"/>
      <c r="G892" s="67" t="e">
        <f>INDEX(Справочно!$B$107:$B$232,MATCH('7'!$A$6:$A$1001,Справочно!$A$107:$A$232,))</f>
        <v>#N/A</v>
      </c>
      <c r="H892" s="66">
        <v>7</v>
      </c>
      <c r="I892" s="24"/>
      <c r="J892" s="24"/>
      <c r="K892" s="25"/>
      <c r="L892" s="24"/>
      <c r="M892" s="68" t="e">
        <f>INDEX(Справочно!$D$107:$D$232,MATCH('7'!$A$6:$A$1001,Справочно!$A$107:$A$232,))</f>
        <v>#N/A</v>
      </c>
      <c r="N892" s="67" t="e">
        <f>INDEX(Справочно!$C$107:$C$232,MATCH('7'!$A$6:$A$1001,Справочно!$A$107:$A$232,))</f>
        <v>#N/A</v>
      </c>
    </row>
    <row r="893" spans="1:14" s="28" customFormat="1" x14ac:dyDescent="0.25">
      <c r="A893" s="70"/>
      <c r="B893" s="24"/>
      <c r="C893" s="25"/>
      <c r="D893" s="24"/>
      <c r="E893" s="24"/>
      <c r="F893" s="24"/>
      <c r="G893" s="67" t="e">
        <f>INDEX(Справочно!$B$107:$B$232,MATCH('7'!$A$6:$A$1001,Справочно!$A$107:$A$232,))</f>
        <v>#N/A</v>
      </c>
      <c r="H893" s="66">
        <v>7</v>
      </c>
      <c r="I893" s="24"/>
      <c r="J893" s="24"/>
      <c r="K893" s="25"/>
      <c r="L893" s="24"/>
      <c r="M893" s="68" t="e">
        <f>INDEX(Справочно!$D$107:$D$232,MATCH('7'!$A$6:$A$1001,Справочно!$A$107:$A$232,))</f>
        <v>#N/A</v>
      </c>
      <c r="N893" s="67" t="e">
        <f>INDEX(Справочно!$C$107:$C$232,MATCH('7'!$A$6:$A$1001,Справочно!$A$107:$A$232,))</f>
        <v>#N/A</v>
      </c>
    </row>
    <row r="894" spans="1:14" s="28" customFormat="1" x14ac:dyDescent="0.25">
      <c r="A894" s="70"/>
      <c r="B894" s="24"/>
      <c r="C894" s="25"/>
      <c r="D894" s="24"/>
      <c r="E894" s="24"/>
      <c r="F894" s="24"/>
      <c r="G894" s="67" t="e">
        <f>INDEX(Справочно!$B$107:$B$232,MATCH('7'!$A$6:$A$1001,Справочно!$A$107:$A$232,))</f>
        <v>#N/A</v>
      </c>
      <c r="H894" s="66">
        <v>7</v>
      </c>
      <c r="I894" s="24"/>
      <c r="J894" s="24"/>
      <c r="K894" s="25"/>
      <c r="L894" s="24"/>
      <c r="M894" s="68" t="e">
        <f>INDEX(Справочно!$D$107:$D$232,MATCH('7'!$A$6:$A$1001,Справочно!$A$107:$A$232,))</f>
        <v>#N/A</v>
      </c>
      <c r="N894" s="67" t="e">
        <f>INDEX(Справочно!$C$107:$C$232,MATCH('7'!$A$6:$A$1001,Справочно!$A$107:$A$232,))</f>
        <v>#N/A</v>
      </c>
    </row>
    <row r="895" spans="1:14" s="28" customFormat="1" x14ac:dyDescent="0.25">
      <c r="A895" s="70"/>
      <c r="B895" s="24"/>
      <c r="C895" s="25"/>
      <c r="D895" s="24"/>
      <c r="E895" s="24"/>
      <c r="F895" s="24"/>
      <c r="G895" s="67" t="e">
        <f>INDEX(Справочно!$B$107:$B$232,MATCH('7'!$A$6:$A$1001,Справочно!$A$107:$A$232,))</f>
        <v>#N/A</v>
      </c>
      <c r="H895" s="66">
        <v>7</v>
      </c>
      <c r="I895" s="24"/>
      <c r="J895" s="24"/>
      <c r="K895" s="25"/>
      <c r="L895" s="24"/>
      <c r="M895" s="68" t="e">
        <f>INDEX(Справочно!$D$107:$D$232,MATCH('7'!$A$6:$A$1001,Справочно!$A$107:$A$232,))</f>
        <v>#N/A</v>
      </c>
      <c r="N895" s="67" t="e">
        <f>INDEX(Справочно!$C$107:$C$232,MATCH('7'!$A$6:$A$1001,Справочно!$A$107:$A$232,))</f>
        <v>#N/A</v>
      </c>
    </row>
    <row r="896" spans="1:14" s="28" customFormat="1" x14ac:dyDescent="0.25">
      <c r="A896" s="70"/>
      <c r="B896" s="24"/>
      <c r="C896" s="25"/>
      <c r="D896" s="24"/>
      <c r="E896" s="24"/>
      <c r="F896" s="24"/>
      <c r="G896" s="67" t="e">
        <f>INDEX(Справочно!$B$107:$B$232,MATCH('7'!$A$6:$A$1001,Справочно!$A$107:$A$232,))</f>
        <v>#N/A</v>
      </c>
      <c r="H896" s="66">
        <v>7</v>
      </c>
      <c r="I896" s="24"/>
      <c r="J896" s="24"/>
      <c r="K896" s="25"/>
      <c r="L896" s="24"/>
      <c r="M896" s="68" t="e">
        <f>INDEX(Справочно!$D$107:$D$232,MATCH('7'!$A$6:$A$1001,Справочно!$A$107:$A$232,))</f>
        <v>#N/A</v>
      </c>
      <c r="N896" s="67" t="e">
        <f>INDEX(Справочно!$C$107:$C$232,MATCH('7'!$A$6:$A$1001,Справочно!$A$107:$A$232,))</f>
        <v>#N/A</v>
      </c>
    </row>
    <row r="897" spans="1:14" s="28" customFormat="1" x14ac:dyDescent="0.25">
      <c r="A897" s="70"/>
      <c r="B897" s="24"/>
      <c r="C897" s="25"/>
      <c r="D897" s="24"/>
      <c r="E897" s="24"/>
      <c r="F897" s="24"/>
      <c r="G897" s="67" t="e">
        <f>INDEX(Справочно!$B$107:$B$232,MATCH('7'!$A$6:$A$1001,Справочно!$A$107:$A$232,))</f>
        <v>#N/A</v>
      </c>
      <c r="H897" s="66">
        <v>7</v>
      </c>
      <c r="I897" s="24"/>
      <c r="J897" s="24"/>
      <c r="K897" s="25"/>
      <c r="L897" s="24"/>
      <c r="M897" s="68" t="e">
        <f>INDEX(Справочно!$D$107:$D$232,MATCH('7'!$A$6:$A$1001,Справочно!$A$107:$A$232,))</f>
        <v>#N/A</v>
      </c>
      <c r="N897" s="67" t="e">
        <f>INDEX(Справочно!$C$107:$C$232,MATCH('7'!$A$6:$A$1001,Справочно!$A$107:$A$232,))</f>
        <v>#N/A</v>
      </c>
    </row>
    <row r="898" spans="1:14" s="28" customFormat="1" x14ac:dyDescent="0.25">
      <c r="A898" s="70"/>
      <c r="B898" s="24"/>
      <c r="C898" s="25"/>
      <c r="D898" s="24"/>
      <c r="E898" s="24"/>
      <c r="F898" s="24"/>
      <c r="G898" s="67" t="e">
        <f>INDEX(Справочно!$B$107:$B$232,MATCH('7'!$A$6:$A$1001,Справочно!$A$107:$A$232,))</f>
        <v>#N/A</v>
      </c>
      <c r="H898" s="66">
        <v>7</v>
      </c>
      <c r="I898" s="24"/>
      <c r="J898" s="24"/>
      <c r="K898" s="25"/>
      <c r="L898" s="24"/>
      <c r="M898" s="68" t="e">
        <f>INDEX(Справочно!$D$107:$D$232,MATCH('7'!$A$6:$A$1001,Справочно!$A$107:$A$232,))</f>
        <v>#N/A</v>
      </c>
      <c r="N898" s="67" t="e">
        <f>INDEX(Справочно!$C$107:$C$232,MATCH('7'!$A$6:$A$1001,Справочно!$A$107:$A$232,))</f>
        <v>#N/A</v>
      </c>
    </row>
    <row r="899" spans="1:14" s="28" customFormat="1" x14ac:dyDescent="0.25">
      <c r="A899" s="70"/>
      <c r="B899" s="24"/>
      <c r="C899" s="25"/>
      <c r="D899" s="24"/>
      <c r="E899" s="24"/>
      <c r="F899" s="24"/>
      <c r="G899" s="67" t="e">
        <f>INDEX(Справочно!$B$107:$B$232,MATCH('7'!$A$6:$A$1001,Справочно!$A$107:$A$232,))</f>
        <v>#N/A</v>
      </c>
      <c r="H899" s="66">
        <v>7</v>
      </c>
      <c r="I899" s="24"/>
      <c r="J899" s="24"/>
      <c r="K899" s="25"/>
      <c r="L899" s="24"/>
      <c r="M899" s="68" t="e">
        <f>INDEX(Справочно!$D$107:$D$232,MATCH('7'!$A$6:$A$1001,Справочно!$A$107:$A$232,))</f>
        <v>#N/A</v>
      </c>
      <c r="N899" s="67" t="e">
        <f>INDEX(Справочно!$C$107:$C$232,MATCH('7'!$A$6:$A$1001,Справочно!$A$107:$A$232,))</f>
        <v>#N/A</v>
      </c>
    </row>
    <row r="900" spans="1:14" s="28" customFormat="1" x14ac:dyDescent="0.25">
      <c r="A900" s="70"/>
      <c r="B900" s="24"/>
      <c r="C900" s="25"/>
      <c r="D900" s="24"/>
      <c r="E900" s="24"/>
      <c r="F900" s="24"/>
      <c r="G900" s="67" t="e">
        <f>INDEX(Справочно!$B$107:$B$232,MATCH('7'!$A$6:$A$1001,Справочно!$A$107:$A$232,))</f>
        <v>#N/A</v>
      </c>
      <c r="H900" s="66">
        <v>7</v>
      </c>
      <c r="I900" s="24"/>
      <c r="J900" s="24"/>
      <c r="K900" s="25"/>
      <c r="L900" s="24"/>
      <c r="M900" s="68" t="e">
        <f>INDEX(Справочно!$D$107:$D$232,MATCH('7'!$A$6:$A$1001,Справочно!$A$107:$A$232,))</f>
        <v>#N/A</v>
      </c>
      <c r="N900" s="67" t="e">
        <f>INDEX(Справочно!$C$107:$C$232,MATCH('7'!$A$6:$A$1001,Справочно!$A$107:$A$232,))</f>
        <v>#N/A</v>
      </c>
    </row>
    <row r="901" spans="1:14" s="28" customFormat="1" x14ac:dyDescent="0.25">
      <c r="A901" s="70"/>
      <c r="B901" s="24"/>
      <c r="C901" s="25"/>
      <c r="D901" s="24"/>
      <c r="E901" s="24"/>
      <c r="F901" s="24"/>
      <c r="G901" s="67" t="e">
        <f>INDEX(Справочно!$B$107:$B$232,MATCH('7'!$A$6:$A$1001,Справочно!$A$107:$A$232,))</f>
        <v>#N/A</v>
      </c>
      <c r="H901" s="66">
        <v>7</v>
      </c>
      <c r="I901" s="24"/>
      <c r="J901" s="24"/>
      <c r="K901" s="25"/>
      <c r="L901" s="24"/>
      <c r="M901" s="68" t="e">
        <f>INDEX(Справочно!$D$107:$D$232,MATCH('7'!$A$6:$A$1001,Справочно!$A$107:$A$232,))</f>
        <v>#N/A</v>
      </c>
      <c r="N901" s="67" t="e">
        <f>INDEX(Справочно!$C$107:$C$232,MATCH('7'!$A$6:$A$1001,Справочно!$A$107:$A$232,))</f>
        <v>#N/A</v>
      </c>
    </row>
    <row r="902" spans="1:14" s="28" customFormat="1" x14ac:dyDescent="0.25">
      <c r="A902" s="70"/>
      <c r="B902" s="24"/>
      <c r="C902" s="25"/>
      <c r="D902" s="24"/>
      <c r="E902" s="24"/>
      <c r="F902" s="24"/>
      <c r="G902" s="67" t="e">
        <f>INDEX(Справочно!$B$107:$B$232,MATCH('7'!$A$6:$A$1001,Справочно!$A$107:$A$232,))</f>
        <v>#N/A</v>
      </c>
      <c r="H902" s="66">
        <v>7</v>
      </c>
      <c r="I902" s="24"/>
      <c r="J902" s="24"/>
      <c r="K902" s="25"/>
      <c r="L902" s="24"/>
      <c r="M902" s="68" t="e">
        <f>INDEX(Справочно!$D$107:$D$232,MATCH('7'!$A$6:$A$1001,Справочно!$A$107:$A$232,))</f>
        <v>#N/A</v>
      </c>
      <c r="N902" s="67" t="e">
        <f>INDEX(Справочно!$C$107:$C$232,MATCH('7'!$A$6:$A$1001,Справочно!$A$107:$A$232,))</f>
        <v>#N/A</v>
      </c>
    </row>
    <row r="903" spans="1:14" s="28" customFormat="1" x14ac:dyDescent="0.25">
      <c r="A903" s="70"/>
      <c r="B903" s="24"/>
      <c r="C903" s="25"/>
      <c r="D903" s="24"/>
      <c r="E903" s="24"/>
      <c r="F903" s="24"/>
      <c r="G903" s="67" t="e">
        <f>INDEX(Справочно!$B$107:$B$232,MATCH('7'!$A$6:$A$1001,Справочно!$A$107:$A$232,))</f>
        <v>#N/A</v>
      </c>
      <c r="H903" s="66">
        <v>7</v>
      </c>
      <c r="I903" s="24"/>
      <c r="J903" s="24"/>
      <c r="K903" s="25"/>
      <c r="L903" s="24"/>
      <c r="M903" s="68" t="e">
        <f>INDEX(Справочно!$D$107:$D$232,MATCH('7'!$A$6:$A$1001,Справочно!$A$107:$A$232,))</f>
        <v>#N/A</v>
      </c>
      <c r="N903" s="67" t="e">
        <f>INDEX(Справочно!$C$107:$C$232,MATCH('7'!$A$6:$A$1001,Справочно!$A$107:$A$232,))</f>
        <v>#N/A</v>
      </c>
    </row>
    <row r="904" spans="1:14" s="28" customFormat="1" x14ac:dyDescent="0.25">
      <c r="A904" s="70"/>
      <c r="B904" s="24"/>
      <c r="C904" s="25"/>
      <c r="D904" s="24"/>
      <c r="E904" s="24"/>
      <c r="F904" s="24"/>
      <c r="G904" s="67" t="e">
        <f>INDEX(Справочно!$B$107:$B$232,MATCH('7'!$A$6:$A$1001,Справочно!$A$107:$A$232,))</f>
        <v>#N/A</v>
      </c>
      <c r="H904" s="66">
        <v>7</v>
      </c>
      <c r="I904" s="24"/>
      <c r="J904" s="24"/>
      <c r="K904" s="25"/>
      <c r="L904" s="24"/>
      <c r="M904" s="68" t="e">
        <f>INDEX(Справочно!$D$107:$D$232,MATCH('7'!$A$6:$A$1001,Справочно!$A$107:$A$232,))</f>
        <v>#N/A</v>
      </c>
      <c r="N904" s="67" t="e">
        <f>INDEX(Справочно!$C$107:$C$232,MATCH('7'!$A$6:$A$1001,Справочно!$A$107:$A$232,))</f>
        <v>#N/A</v>
      </c>
    </row>
    <row r="905" spans="1:14" s="28" customFormat="1" x14ac:dyDescent="0.25">
      <c r="A905" s="70"/>
      <c r="B905" s="24"/>
      <c r="C905" s="25"/>
      <c r="D905" s="24"/>
      <c r="E905" s="24"/>
      <c r="F905" s="24"/>
      <c r="G905" s="67" t="e">
        <f>INDEX(Справочно!$B$107:$B$232,MATCH('7'!$A$6:$A$1001,Справочно!$A$107:$A$232,))</f>
        <v>#N/A</v>
      </c>
      <c r="H905" s="66">
        <v>7</v>
      </c>
      <c r="I905" s="24"/>
      <c r="J905" s="24"/>
      <c r="K905" s="25"/>
      <c r="L905" s="24"/>
      <c r="M905" s="68" t="e">
        <f>INDEX(Справочно!$D$107:$D$232,MATCH('7'!$A$6:$A$1001,Справочно!$A$107:$A$232,))</f>
        <v>#N/A</v>
      </c>
      <c r="N905" s="67" t="e">
        <f>INDEX(Справочно!$C$107:$C$232,MATCH('7'!$A$6:$A$1001,Справочно!$A$107:$A$232,))</f>
        <v>#N/A</v>
      </c>
    </row>
    <row r="906" spans="1:14" s="28" customFormat="1" x14ac:dyDescent="0.25">
      <c r="A906" s="70"/>
      <c r="B906" s="24"/>
      <c r="C906" s="25"/>
      <c r="D906" s="24"/>
      <c r="E906" s="24"/>
      <c r="F906" s="24"/>
      <c r="G906" s="67" t="e">
        <f>INDEX(Справочно!$B$107:$B$232,MATCH('7'!$A$6:$A$1001,Справочно!$A$107:$A$232,))</f>
        <v>#N/A</v>
      </c>
      <c r="H906" s="66">
        <v>7</v>
      </c>
      <c r="I906" s="24"/>
      <c r="J906" s="24"/>
      <c r="K906" s="25"/>
      <c r="L906" s="24"/>
      <c r="M906" s="68" t="e">
        <f>INDEX(Справочно!$D$107:$D$232,MATCH('7'!$A$6:$A$1001,Справочно!$A$107:$A$232,))</f>
        <v>#N/A</v>
      </c>
      <c r="N906" s="67" t="e">
        <f>INDEX(Справочно!$C$107:$C$232,MATCH('7'!$A$6:$A$1001,Справочно!$A$107:$A$232,))</f>
        <v>#N/A</v>
      </c>
    </row>
    <row r="907" spans="1:14" s="28" customFormat="1" x14ac:dyDescent="0.25">
      <c r="A907" s="70"/>
      <c r="B907" s="24"/>
      <c r="C907" s="25"/>
      <c r="D907" s="24"/>
      <c r="E907" s="24"/>
      <c r="F907" s="24"/>
      <c r="G907" s="67" t="e">
        <f>INDEX(Справочно!$B$107:$B$232,MATCH('7'!$A$6:$A$1001,Справочно!$A$107:$A$232,))</f>
        <v>#N/A</v>
      </c>
      <c r="H907" s="66">
        <v>7</v>
      </c>
      <c r="I907" s="24"/>
      <c r="J907" s="24"/>
      <c r="K907" s="25"/>
      <c r="L907" s="24"/>
      <c r="M907" s="68" t="e">
        <f>INDEX(Справочно!$D$107:$D$232,MATCH('7'!$A$6:$A$1001,Справочно!$A$107:$A$232,))</f>
        <v>#N/A</v>
      </c>
      <c r="N907" s="67" t="e">
        <f>INDEX(Справочно!$C$107:$C$232,MATCH('7'!$A$6:$A$1001,Справочно!$A$107:$A$232,))</f>
        <v>#N/A</v>
      </c>
    </row>
    <row r="908" spans="1:14" s="28" customFormat="1" x14ac:dyDescent="0.25">
      <c r="A908" s="70"/>
      <c r="B908" s="24"/>
      <c r="C908" s="25"/>
      <c r="D908" s="24"/>
      <c r="E908" s="24"/>
      <c r="F908" s="24"/>
      <c r="G908" s="67" t="e">
        <f>INDEX(Справочно!$B$107:$B$232,MATCH('7'!$A$6:$A$1001,Справочно!$A$107:$A$232,))</f>
        <v>#N/A</v>
      </c>
      <c r="H908" s="66">
        <v>7</v>
      </c>
      <c r="I908" s="24"/>
      <c r="J908" s="24"/>
      <c r="K908" s="25"/>
      <c r="L908" s="24"/>
      <c r="M908" s="68" t="e">
        <f>INDEX(Справочно!$D$107:$D$232,MATCH('7'!$A$6:$A$1001,Справочно!$A$107:$A$232,))</f>
        <v>#N/A</v>
      </c>
      <c r="N908" s="67" t="e">
        <f>INDEX(Справочно!$C$107:$C$232,MATCH('7'!$A$6:$A$1001,Справочно!$A$107:$A$232,))</f>
        <v>#N/A</v>
      </c>
    </row>
    <row r="909" spans="1:14" s="28" customFormat="1" x14ac:dyDescent="0.25">
      <c r="A909" s="70"/>
      <c r="B909" s="24"/>
      <c r="C909" s="25"/>
      <c r="D909" s="24"/>
      <c r="E909" s="24"/>
      <c r="F909" s="24"/>
      <c r="G909" s="67" t="e">
        <f>INDEX(Справочно!$B$107:$B$232,MATCH('7'!$A$6:$A$1001,Справочно!$A$107:$A$232,))</f>
        <v>#N/A</v>
      </c>
      <c r="H909" s="66">
        <v>7</v>
      </c>
      <c r="I909" s="24"/>
      <c r="J909" s="24"/>
      <c r="K909" s="25"/>
      <c r="L909" s="24"/>
      <c r="M909" s="68" t="e">
        <f>INDEX(Справочно!$D$107:$D$232,MATCH('7'!$A$6:$A$1001,Справочно!$A$107:$A$232,))</f>
        <v>#N/A</v>
      </c>
      <c r="N909" s="67" t="e">
        <f>INDEX(Справочно!$C$107:$C$232,MATCH('7'!$A$6:$A$1001,Справочно!$A$107:$A$232,))</f>
        <v>#N/A</v>
      </c>
    </row>
    <row r="910" spans="1:14" s="28" customFormat="1" x14ac:dyDescent="0.25">
      <c r="A910" s="70"/>
      <c r="B910" s="24"/>
      <c r="C910" s="25"/>
      <c r="D910" s="24"/>
      <c r="E910" s="24"/>
      <c r="F910" s="24"/>
      <c r="G910" s="67" t="e">
        <f>INDEX(Справочно!$B$107:$B$232,MATCH('7'!$A$6:$A$1001,Справочно!$A$107:$A$232,))</f>
        <v>#N/A</v>
      </c>
      <c r="H910" s="66">
        <v>7</v>
      </c>
      <c r="I910" s="24"/>
      <c r="J910" s="24"/>
      <c r="K910" s="25"/>
      <c r="L910" s="24"/>
      <c r="M910" s="68" t="e">
        <f>INDEX(Справочно!$D$107:$D$232,MATCH('7'!$A$6:$A$1001,Справочно!$A$107:$A$232,))</f>
        <v>#N/A</v>
      </c>
      <c r="N910" s="67" t="e">
        <f>INDEX(Справочно!$C$107:$C$232,MATCH('7'!$A$6:$A$1001,Справочно!$A$107:$A$232,))</f>
        <v>#N/A</v>
      </c>
    </row>
    <row r="911" spans="1:14" s="28" customFormat="1" x14ac:dyDescent="0.25">
      <c r="A911" s="70"/>
      <c r="B911" s="24"/>
      <c r="C911" s="25"/>
      <c r="D911" s="24"/>
      <c r="E911" s="24"/>
      <c r="F911" s="24"/>
      <c r="G911" s="67" t="e">
        <f>INDEX(Справочно!$B$107:$B$232,MATCH('7'!$A$6:$A$1001,Справочно!$A$107:$A$232,))</f>
        <v>#N/A</v>
      </c>
      <c r="H911" s="66">
        <v>7</v>
      </c>
      <c r="I911" s="24"/>
      <c r="J911" s="24"/>
      <c r="K911" s="25"/>
      <c r="L911" s="24"/>
      <c r="M911" s="68" t="e">
        <f>INDEX(Справочно!$D$107:$D$232,MATCH('7'!$A$6:$A$1001,Справочно!$A$107:$A$232,))</f>
        <v>#N/A</v>
      </c>
      <c r="N911" s="67" t="e">
        <f>INDEX(Справочно!$C$107:$C$232,MATCH('7'!$A$6:$A$1001,Справочно!$A$107:$A$232,))</f>
        <v>#N/A</v>
      </c>
    </row>
    <row r="912" spans="1:14" s="28" customFormat="1" x14ac:dyDescent="0.25">
      <c r="A912" s="70"/>
      <c r="B912" s="24"/>
      <c r="C912" s="25"/>
      <c r="D912" s="24"/>
      <c r="E912" s="24"/>
      <c r="F912" s="24"/>
      <c r="G912" s="67" t="e">
        <f>INDEX(Справочно!$B$107:$B$232,MATCH('7'!$A$6:$A$1001,Справочно!$A$107:$A$232,))</f>
        <v>#N/A</v>
      </c>
      <c r="H912" s="66">
        <v>7</v>
      </c>
      <c r="I912" s="24"/>
      <c r="J912" s="24"/>
      <c r="K912" s="25"/>
      <c r="L912" s="24"/>
      <c r="M912" s="68" t="e">
        <f>INDEX(Справочно!$D$107:$D$232,MATCH('7'!$A$6:$A$1001,Справочно!$A$107:$A$232,))</f>
        <v>#N/A</v>
      </c>
      <c r="N912" s="67" t="e">
        <f>INDEX(Справочно!$C$107:$C$232,MATCH('7'!$A$6:$A$1001,Справочно!$A$107:$A$232,))</f>
        <v>#N/A</v>
      </c>
    </row>
    <row r="913" spans="1:14" s="28" customFormat="1" x14ac:dyDescent="0.25">
      <c r="A913" s="70"/>
      <c r="B913" s="24"/>
      <c r="C913" s="25"/>
      <c r="D913" s="24"/>
      <c r="E913" s="24"/>
      <c r="F913" s="24"/>
      <c r="G913" s="67" t="e">
        <f>INDEX(Справочно!$B$107:$B$232,MATCH('7'!$A$6:$A$1001,Справочно!$A$107:$A$232,))</f>
        <v>#N/A</v>
      </c>
      <c r="H913" s="66">
        <v>7</v>
      </c>
      <c r="I913" s="24"/>
      <c r="J913" s="24"/>
      <c r="K913" s="25"/>
      <c r="L913" s="24"/>
      <c r="M913" s="68" t="e">
        <f>INDEX(Справочно!$D$107:$D$232,MATCH('7'!$A$6:$A$1001,Справочно!$A$107:$A$232,))</f>
        <v>#N/A</v>
      </c>
      <c r="N913" s="67" t="e">
        <f>INDEX(Справочно!$C$107:$C$232,MATCH('7'!$A$6:$A$1001,Справочно!$A$107:$A$232,))</f>
        <v>#N/A</v>
      </c>
    </row>
    <row r="914" spans="1:14" s="28" customFormat="1" x14ac:dyDescent="0.25">
      <c r="A914" s="70"/>
      <c r="B914" s="24"/>
      <c r="C914" s="25"/>
      <c r="D914" s="24"/>
      <c r="E914" s="24"/>
      <c r="F914" s="24"/>
      <c r="G914" s="67" t="e">
        <f>INDEX(Справочно!$B$107:$B$232,MATCH('7'!$A$6:$A$1001,Справочно!$A$107:$A$232,))</f>
        <v>#N/A</v>
      </c>
      <c r="H914" s="66">
        <v>7</v>
      </c>
      <c r="I914" s="24"/>
      <c r="J914" s="24"/>
      <c r="K914" s="25"/>
      <c r="L914" s="24"/>
      <c r="M914" s="68" t="e">
        <f>INDEX(Справочно!$D$107:$D$232,MATCH('7'!$A$6:$A$1001,Справочно!$A$107:$A$232,))</f>
        <v>#N/A</v>
      </c>
      <c r="N914" s="67" t="e">
        <f>INDEX(Справочно!$C$107:$C$232,MATCH('7'!$A$6:$A$1001,Справочно!$A$107:$A$232,))</f>
        <v>#N/A</v>
      </c>
    </row>
    <row r="915" spans="1:14" s="28" customFormat="1" x14ac:dyDescent="0.25">
      <c r="A915" s="70"/>
      <c r="B915" s="24"/>
      <c r="C915" s="25"/>
      <c r="D915" s="24"/>
      <c r="E915" s="24"/>
      <c r="F915" s="24"/>
      <c r="G915" s="67" t="e">
        <f>INDEX(Справочно!$B$107:$B$232,MATCH('7'!$A$6:$A$1001,Справочно!$A$107:$A$232,))</f>
        <v>#N/A</v>
      </c>
      <c r="H915" s="66">
        <v>7</v>
      </c>
      <c r="I915" s="24"/>
      <c r="J915" s="24"/>
      <c r="K915" s="25"/>
      <c r="L915" s="24"/>
      <c r="M915" s="68" t="e">
        <f>INDEX(Справочно!$D$107:$D$232,MATCH('7'!$A$6:$A$1001,Справочно!$A$107:$A$232,))</f>
        <v>#N/A</v>
      </c>
      <c r="N915" s="67" t="e">
        <f>INDEX(Справочно!$C$107:$C$232,MATCH('7'!$A$6:$A$1001,Справочно!$A$107:$A$232,))</f>
        <v>#N/A</v>
      </c>
    </row>
    <row r="916" spans="1:14" s="28" customFormat="1" x14ac:dyDescent="0.25">
      <c r="A916" s="70"/>
      <c r="B916" s="24"/>
      <c r="C916" s="25"/>
      <c r="D916" s="24"/>
      <c r="E916" s="24"/>
      <c r="F916" s="24"/>
      <c r="G916" s="67" t="e">
        <f>INDEX(Справочно!$B$107:$B$232,MATCH('7'!$A$6:$A$1001,Справочно!$A$107:$A$232,))</f>
        <v>#N/A</v>
      </c>
      <c r="H916" s="66">
        <v>7</v>
      </c>
      <c r="I916" s="24"/>
      <c r="J916" s="24"/>
      <c r="K916" s="25"/>
      <c r="L916" s="24"/>
      <c r="M916" s="68" t="e">
        <f>INDEX(Справочно!$D$107:$D$232,MATCH('7'!$A$6:$A$1001,Справочно!$A$107:$A$232,))</f>
        <v>#N/A</v>
      </c>
      <c r="N916" s="67" t="e">
        <f>INDEX(Справочно!$C$107:$C$232,MATCH('7'!$A$6:$A$1001,Справочно!$A$107:$A$232,))</f>
        <v>#N/A</v>
      </c>
    </row>
    <row r="917" spans="1:14" s="28" customFormat="1" x14ac:dyDescent="0.25">
      <c r="A917" s="70"/>
      <c r="B917" s="24"/>
      <c r="C917" s="25"/>
      <c r="D917" s="24"/>
      <c r="E917" s="24"/>
      <c r="F917" s="24"/>
      <c r="G917" s="67" t="e">
        <f>INDEX(Справочно!$B$107:$B$232,MATCH('7'!$A$6:$A$1001,Справочно!$A$107:$A$232,))</f>
        <v>#N/A</v>
      </c>
      <c r="H917" s="66">
        <v>7</v>
      </c>
      <c r="I917" s="24"/>
      <c r="J917" s="24"/>
      <c r="K917" s="25"/>
      <c r="L917" s="24"/>
      <c r="M917" s="68" t="e">
        <f>INDEX(Справочно!$D$107:$D$232,MATCH('7'!$A$6:$A$1001,Справочно!$A$107:$A$232,))</f>
        <v>#N/A</v>
      </c>
      <c r="N917" s="67" t="e">
        <f>INDEX(Справочно!$C$107:$C$232,MATCH('7'!$A$6:$A$1001,Справочно!$A$107:$A$232,))</f>
        <v>#N/A</v>
      </c>
    </row>
    <row r="918" spans="1:14" s="28" customFormat="1" x14ac:dyDescent="0.25">
      <c r="A918" s="70"/>
      <c r="B918" s="24"/>
      <c r="C918" s="25"/>
      <c r="D918" s="24"/>
      <c r="E918" s="24"/>
      <c r="F918" s="24"/>
      <c r="G918" s="67" t="e">
        <f>INDEX(Справочно!$B$107:$B$232,MATCH('7'!$A$6:$A$1001,Справочно!$A$107:$A$232,))</f>
        <v>#N/A</v>
      </c>
      <c r="H918" s="66">
        <v>7</v>
      </c>
      <c r="I918" s="24"/>
      <c r="J918" s="24"/>
      <c r="K918" s="25"/>
      <c r="L918" s="24"/>
      <c r="M918" s="68" t="e">
        <f>INDEX(Справочно!$D$107:$D$232,MATCH('7'!$A$6:$A$1001,Справочно!$A$107:$A$232,))</f>
        <v>#N/A</v>
      </c>
      <c r="N918" s="67" t="e">
        <f>INDEX(Справочно!$C$107:$C$232,MATCH('7'!$A$6:$A$1001,Справочно!$A$107:$A$232,))</f>
        <v>#N/A</v>
      </c>
    </row>
    <row r="919" spans="1:14" s="28" customFormat="1" x14ac:dyDescent="0.25">
      <c r="A919" s="70"/>
      <c r="B919" s="24"/>
      <c r="C919" s="25"/>
      <c r="D919" s="24"/>
      <c r="E919" s="24"/>
      <c r="F919" s="24"/>
      <c r="G919" s="67" t="e">
        <f>INDEX(Справочно!$B$107:$B$232,MATCH('7'!$A$6:$A$1001,Справочно!$A$107:$A$232,))</f>
        <v>#N/A</v>
      </c>
      <c r="H919" s="66">
        <v>7</v>
      </c>
      <c r="I919" s="24"/>
      <c r="J919" s="24"/>
      <c r="K919" s="25"/>
      <c r="L919" s="24"/>
      <c r="M919" s="68" t="e">
        <f>INDEX(Справочно!$D$107:$D$232,MATCH('7'!$A$6:$A$1001,Справочно!$A$107:$A$232,))</f>
        <v>#N/A</v>
      </c>
      <c r="N919" s="67" t="e">
        <f>INDEX(Справочно!$C$107:$C$232,MATCH('7'!$A$6:$A$1001,Справочно!$A$107:$A$232,))</f>
        <v>#N/A</v>
      </c>
    </row>
    <row r="920" spans="1:14" s="28" customFormat="1" x14ac:dyDescent="0.25">
      <c r="A920" s="70"/>
      <c r="B920" s="24"/>
      <c r="C920" s="25"/>
      <c r="D920" s="24"/>
      <c r="E920" s="24"/>
      <c r="F920" s="24"/>
      <c r="G920" s="67" t="e">
        <f>INDEX(Справочно!$B$107:$B$232,MATCH('7'!$A$6:$A$1001,Справочно!$A$107:$A$232,))</f>
        <v>#N/A</v>
      </c>
      <c r="H920" s="66">
        <v>7</v>
      </c>
      <c r="I920" s="24"/>
      <c r="J920" s="24"/>
      <c r="K920" s="25"/>
      <c r="L920" s="24"/>
      <c r="M920" s="68" t="e">
        <f>INDEX(Справочно!$D$107:$D$232,MATCH('7'!$A$6:$A$1001,Справочно!$A$107:$A$232,))</f>
        <v>#N/A</v>
      </c>
      <c r="N920" s="67" t="e">
        <f>INDEX(Справочно!$C$107:$C$232,MATCH('7'!$A$6:$A$1001,Справочно!$A$107:$A$232,))</f>
        <v>#N/A</v>
      </c>
    </row>
    <row r="921" spans="1:14" s="28" customFormat="1" x14ac:dyDescent="0.25">
      <c r="A921" s="70"/>
      <c r="B921" s="24"/>
      <c r="C921" s="25"/>
      <c r="D921" s="24"/>
      <c r="E921" s="24"/>
      <c r="F921" s="24"/>
      <c r="G921" s="67" t="e">
        <f>INDEX(Справочно!$B$107:$B$232,MATCH('7'!$A$6:$A$1001,Справочно!$A$107:$A$232,))</f>
        <v>#N/A</v>
      </c>
      <c r="H921" s="66">
        <v>7</v>
      </c>
      <c r="I921" s="24"/>
      <c r="J921" s="24"/>
      <c r="K921" s="25"/>
      <c r="L921" s="24"/>
      <c r="M921" s="68" t="e">
        <f>INDEX(Справочно!$D$107:$D$232,MATCH('7'!$A$6:$A$1001,Справочно!$A$107:$A$232,))</f>
        <v>#N/A</v>
      </c>
      <c r="N921" s="67" t="e">
        <f>INDEX(Справочно!$C$107:$C$232,MATCH('7'!$A$6:$A$1001,Справочно!$A$107:$A$232,))</f>
        <v>#N/A</v>
      </c>
    </row>
    <row r="922" spans="1:14" s="28" customFormat="1" x14ac:dyDescent="0.25">
      <c r="A922" s="70"/>
      <c r="B922" s="24"/>
      <c r="C922" s="25"/>
      <c r="D922" s="24"/>
      <c r="E922" s="24"/>
      <c r="F922" s="24"/>
      <c r="G922" s="67" t="e">
        <f>INDEX(Справочно!$B$107:$B$232,MATCH('7'!$A$6:$A$1001,Справочно!$A$107:$A$232,))</f>
        <v>#N/A</v>
      </c>
      <c r="H922" s="66">
        <v>7</v>
      </c>
      <c r="I922" s="24"/>
      <c r="J922" s="24"/>
      <c r="K922" s="25"/>
      <c r="L922" s="24"/>
      <c r="M922" s="68" t="e">
        <f>INDEX(Справочно!$D$107:$D$232,MATCH('7'!$A$6:$A$1001,Справочно!$A$107:$A$232,))</f>
        <v>#N/A</v>
      </c>
      <c r="N922" s="67" t="e">
        <f>INDEX(Справочно!$C$107:$C$232,MATCH('7'!$A$6:$A$1001,Справочно!$A$107:$A$232,))</f>
        <v>#N/A</v>
      </c>
    </row>
    <row r="923" spans="1:14" s="28" customFormat="1" x14ac:dyDescent="0.25">
      <c r="A923" s="70"/>
      <c r="B923" s="24"/>
      <c r="C923" s="25"/>
      <c r="D923" s="24"/>
      <c r="E923" s="24"/>
      <c r="F923" s="24"/>
      <c r="G923" s="67" t="e">
        <f>INDEX(Справочно!$B$107:$B$232,MATCH('7'!$A$6:$A$1001,Справочно!$A$107:$A$232,))</f>
        <v>#N/A</v>
      </c>
      <c r="H923" s="66">
        <v>7</v>
      </c>
      <c r="I923" s="24"/>
      <c r="J923" s="24"/>
      <c r="K923" s="25"/>
      <c r="L923" s="24"/>
      <c r="M923" s="68" t="e">
        <f>INDEX(Справочно!$D$107:$D$232,MATCH('7'!$A$6:$A$1001,Справочно!$A$107:$A$232,))</f>
        <v>#N/A</v>
      </c>
      <c r="N923" s="67" t="e">
        <f>INDEX(Справочно!$C$107:$C$232,MATCH('7'!$A$6:$A$1001,Справочно!$A$107:$A$232,))</f>
        <v>#N/A</v>
      </c>
    </row>
    <row r="924" spans="1:14" s="28" customFormat="1" x14ac:dyDescent="0.25">
      <c r="A924" s="70"/>
      <c r="B924" s="24"/>
      <c r="C924" s="25"/>
      <c r="D924" s="24"/>
      <c r="E924" s="24"/>
      <c r="F924" s="24"/>
      <c r="G924" s="67" t="e">
        <f>INDEX(Справочно!$B$107:$B$232,MATCH('7'!$A$6:$A$1001,Справочно!$A$107:$A$232,))</f>
        <v>#N/A</v>
      </c>
      <c r="H924" s="66">
        <v>7</v>
      </c>
      <c r="I924" s="24"/>
      <c r="J924" s="24"/>
      <c r="K924" s="25"/>
      <c r="L924" s="24"/>
      <c r="M924" s="68" t="e">
        <f>INDEX(Справочно!$D$107:$D$232,MATCH('7'!$A$6:$A$1001,Справочно!$A$107:$A$232,))</f>
        <v>#N/A</v>
      </c>
      <c r="N924" s="67" t="e">
        <f>INDEX(Справочно!$C$107:$C$232,MATCH('7'!$A$6:$A$1001,Справочно!$A$107:$A$232,))</f>
        <v>#N/A</v>
      </c>
    </row>
    <row r="925" spans="1:14" s="28" customFormat="1" x14ac:dyDescent="0.25">
      <c r="A925" s="70"/>
      <c r="B925" s="24"/>
      <c r="C925" s="25"/>
      <c r="D925" s="24"/>
      <c r="E925" s="24"/>
      <c r="F925" s="24"/>
      <c r="G925" s="67" t="e">
        <f>INDEX(Справочно!$B$107:$B$232,MATCH('7'!$A$6:$A$1001,Справочно!$A$107:$A$232,))</f>
        <v>#N/A</v>
      </c>
      <c r="H925" s="66">
        <v>7</v>
      </c>
      <c r="I925" s="24"/>
      <c r="J925" s="24"/>
      <c r="K925" s="25"/>
      <c r="L925" s="24"/>
      <c r="M925" s="68" t="e">
        <f>INDEX(Справочно!$D$107:$D$232,MATCH('7'!$A$6:$A$1001,Справочно!$A$107:$A$232,))</f>
        <v>#N/A</v>
      </c>
      <c r="N925" s="67" t="e">
        <f>INDEX(Справочно!$C$107:$C$232,MATCH('7'!$A$6:$A$1001,Справочно!$A$107:$A$232,))</f>
        <v>#N/A</v>
      </c>
    </row>
    <row r="926" spans="1:14" s="28" customFormat="1" x14ac:dyDescent="0.25">
      <c r="A926" s="70"/>
      <c r="B926" s="24"/>
      <c r="C926" s="25"/>
      <c r="D926" s="24"/>
      <c r="E926" s="24"/>
      <c r="F926" s="24"/>
      <c r="G926" s="67" t="e">
        <f>INDEX(Справочно!$B$107:$B$232,MATCH('7'!$A$6:$A$1001,Справочно!$A$107:$A$232,))</f>
        <v>#N/A</v>
      </c>
      <c r="H926" s="66">
        <v>7</v>
      </c>
      <c r="I926" s="24"/>
      <c r="J926" s="24"/>
      <c r="K926" s="25"/>
      <c r="L926" s="24"/>
      <c r="M926" s="68" t="e">
        <f>INDEX(Справочно!$D$107:$D$232,MATCH('7'!$A$6:$A$1001,Справочно!$A$107:$A$232,))</f>
        <v>#N/A</v>
      </c>
      <c r="N926" s="67" t="e">
        <f>INDEX(Справочно!$C$107:$C$232,MATCH('7'!$A$6:$A$1001,Справочно!$A$107:$A$232,))</f>
        <v>#N/A</v>
      </c>
    </row>
    <row r="927" spans="1:14" s="28" customFormat="1" x14ac:dyDescent="0.25">
      <c r="A927" s="70"/>
      <c r="B927" s="24"/>
      <c r="C927" s="25"/>
      <c r="D927" s="24"/>
      <c r="E927" s="24"/>
      <c r="F927" s="24"/>
      <c r="G927" s="67" t="e">
        <f>INDEX(Справочно!$B$107:$B$232,MATCH('7'!$A$6:$A$1001,Справочно!$A$107:$A$232,))</f>
        <v>#N/A</v>
      </c>
      <c r="H927" s="66">
        <v>7</v>
      </c>
      <c r="I927" s="24"/>
      <c r="J927" s="24"/>
      <c r="K927" s="25"/>
      <c r="L927" s="24"/>
      <c r="M927" s="68" t="e">
        <f>INDEX(Справочно!$D$107:$D$232,MATCH('7'!$A$6:$A$1001,Справочно!$A$107:$A$232,))</f>
        <v>#N/A</v>
      </c>
      <c r="N927" s="67" t="e">
        <f>INDEX(Справочно!$C$107:$C$232,MATCH('7'!$A$6:$A$1001,Справочно!$A$107:$A$232,))</f>
        <v>#N/A</v>
      </c>
    </row>
    <row r="928" spans="1:14" s="28" customFormat="1" x14ac:dyDescent="0.25">
      <c r="A928" s="70"/>
      <c r="B928" s="24"/>
      <c r="C928" s="25"/>
      <c r="D928" s="24"/>
      <c r="E928" s="24"/>
      <c r="F928" s="24"/>
      <c r="G928" s="67" t="e">
        <f>INDEX(Справочно!$B$107:$B$232,MATCH('7'!$A$6:$A$1001,Справочно!$A$107:$A$232,))</f>
        <v>#N/A</v>
      </c>
      <c r="H928" s="66">
        <v>7</v>
      </c>
      <c r="I928" s="24"/>
      <c r="J928" s="24"/>
      <c r="K928" s="25"/>
      <c r="L928" s="24"/>
      <c r="M928" s="68" t="e">
        <f>INDEX(Справочно!$D$107:$D$232,MATCH('7'!$A$6:$A$1001,Справочно!$A$107:$A$232,))</f>
        <v>#N/A</v>
      </c>
      <c r="N928" s="67" t="e">
        <f>INDEX(Справочно!$C$107:$C$232,MATCH('7'!$A$6:$A$1001,Справочно!$A$107:$A$232,))</f>
        <v>#N/A</v>
      </c>
    </row>
    <row r="929" spans="1:14" s="28" customFormat="1" x14ac:dyDescent="0.25">
      <c r="A929" s="70"/>
      <c r="B929" s="24"/>
      <c r="C929" s="25"/>
      <c r="D929" s="24"/>
      <c r="E929" s="24"/>
      <c r="F929" s="24"/>
      <c r="G929" s="67" t="e">
        <f>INDEX(Справочно!$B$107:$B$232,MATCH('7'!$A$6:$A$1001,Справочно!$A$107:$A$232,))</f>
        <v>#N/A</v>
      </c>
      <c r="H929" s="66">
        <v>7</v>
      </c>
      <c r="I929" s="24"/>
      <c r="J929" s="24"/>
      <c r="K929" s="25"/>
      <c r="L929" s="24"/>
      <c r="M929" s="68" t="e">
        <f>INDEX(Справочно!$D$107:$D$232,MATCH('7'!$A$6:$A$1001,Справочно!$A$107:$A$232,))</f>
        <v>#N/A</v>
      </c>
      <c r="N929" s="67" t="e">
        <f>INDEX(Справочно!$C$107:$C$232,MATCH('7'!$A$6:$A$1001,Справочно!$A$107:$A$232,))</f>
        <v>#N/A</v>
      </c>
    </row>
    <row r="930" spans="1:14" s="28" customFormat="1" x14ac:dyDescent="0.25">
      <c r="A930" s="70"/>
      <c r="B930" s="24"/>
      <c r="C930" s="25"/>
      <c r="D930" s="24"/>
      <c r="E930" s="24"/>
      <c r="F930" s="24"/>
      <c r="G930" s="67" t="e">
        <f>INDEX(Справочно!$B$107:$B$232,MATCH('7'!$A$6:$A$1001,Справочно!$A$107:$A$232,))</f>
        <v>#N/A</v>
      </c>
      <c r="H930" s="66">
        <v>7</v>
      </c>
      <c r="I930" s="24"/>
      <c r="J930" s="24"/>
      <c r="K930" s="25"/>
      <c r="L930" s="24"/>
      <c r="M930" s="68" t="e">
        <f>INDEX(Справочно!$D$107:$D$232,MATCH('7'!$A$6:$A$1001,Справочно!$A$107:$A$232,))</f>
        <v>#N/A</v>
      </c>
      <c r="N930" s="67" t="e">
        <f>INDEX(Справочно!$C$107:$C$232,MATCH('7'!$A$6:$A$1001,Справочно!$A$107:$A$232,))</f>
        <v>#N/A</v>
      </c>
    </row>
    <row r="931" spans="1:14" s="28" customFormat="1" x14ac:dyDescent="0.25">
      <c r="A931" s="70"/>
      <c r="B931" s="24"/>
      <c r="C931" s="25"/>
      <c r="D931" s="24"/>
      <c r="E931" s="24"/>
      <c r="F931" s="24"/>
      <c r="G931" s="67" t="e">
        <f>INDEX(Справочно!$B$107:$B$232,MATCH('7'!$A$6:$A$1001,Справочно!$A$107:$A$232,))</f>
        <v>#N/A</v>
      </c>
      <c r="H931" s="66">
        <v>7</v>
      </c>
      <c r="I931" s="24"/>
      <c r="J931" s="24"/>
      <c r="K931" s="25"/>
      <c r="L931" s="24"/>
      <c r="M931" s="68" t="e">
        <f>INDEX(Справочно!$D$107:$D$232,MATCH('7'!$A$6:$A$1001,Справочно!$A$107:$A$232,))</f>
        <v>#N/A</v>
      </c>
      <c r="N931" s="67" t="e">
        <f>INDEX(Справочно!$C$107:$C$232,MATCH('7'!$A$6:$A$1001,Справочно!$A$107:$A$232,))</f>
        <v>#N/A</v>
      </c>
    </row>
    <row r="932" spans="1:14" s="28" customFormat="1" x14ac:dyDescent="0.25">
      <c r="A932" s="70"/>
      <c r="B932" s="24"/>
      <c r="C932" s="25"/>
      <c r="D932" s="24"/>
      <c r="E932" s="24"/>
      <c r="F932" s="24"/>
      <c r="G932" s="67" t="e">
        <f>INDEX(Справочно!$B$107:$B$232,MATCH('7'!$A$6:$A$1001,Справочно!$A$107:$A$232,))</f>
        <v>#N/A</v>
      </c>
      <c r="H932" s="66">
        <v>7</v>
      </c>
      <c r="I932" s="24"/>
      <c r="J932" s="24"/>
      <c r="K932" s="25"/>
      <c r="L932" s="24"/>
      <c r="M932" s="68" t="e">
        <f>INDEX(Справочно!$D$107:$D$232,MATCH('7'!$A$6:$A$1001,Справочно!$A$107:$A$232,))</f>
        <v>#N/A</v>
      </c>
      <c r="N932" s="67" t="e">
        <f>INDEX(Справочно!$C$107:$C$232,MATCH('7'!$A$6:$A$1001,Справочно!$A$107:$A$232,))</f>
        <v>#N/A</v>
      </c>
    </row>
    <row r="933" spans="1:14" s="28" customFormat="1" x14ac:dyDescent="0.25">
      <c r="A933" s="70"/>
      <c r="B933" s="24"/>
      <c r="C933" s="25"/>
      <c r="D933" s="24"/>
      <c r="E933" s="24"/>
      <c r="F933" s="24"/>
      <c r="G933" s="67" t="e">
        <f>INDEX(Справочно!$B$107:$B$232,MATCH('7'!$A$6:$A$1001,Справочно!$A$107:$A$232,))</f>
        <v>#N/A</v>
      </c>
      <c r="H933" s="66">
        <v>7</v>
      </c>
      <c r="I933" s="24"/>
      <c r="J933" s="24"/>
      <c r="K933" s="25"/>
      <c r="L933" s="24"/>
      <c r="M933" s="68" t="e">
        <f>INDEX(Справочно!$D$107:$D$232,MATCH('7'!$A$6:$A$1001,Справочно!$A$107:$A$232,))</f>
        <v>#N/A</v>
      </c>
      <c r="N933" s="67" t="e">
        <f>INDEX(Справочно!$C$107:$C$232,MATCH('7'!$A$6:$A$1001,Справочно!$A$107:$A$232,))</f>
        <v>#N/A</v>
      </c>
    </row>
    <row r="934" spans="1:14" s="28" customFormat="1" x14ac:dyDescent="0.25">
      <c r="A934" s="70"/>
      <c r="B934" s="24"/>
      <c r="C934" s="25"/>
      <c r="D934" s="24"/>
      <c r="E934" s="24"/>
      <c r="F934" s="24"/>
      <c r="G934" s="67" t="e">
        <f>INDEX(Справочно!$B$107:$B$232,MATCH('7'!$A$6:$A$1001,Справочно!$A$107:$A$232,))</f>
        <v>#N/A</v>
      </c>
      <c r="H934" s="66">
        <v>7</v>
      </c>
      <c r="I934" s="24"/>
      <c r="J934" s="24"/>
      <c r="K934" s="25"/>
      <c r="L934" s="24"/>
      <c r="M934" s="68" t="e">
        <f>INDEX(Справочно!$D$107:$D$232,MATCH('7'!$A$6:$A$1001,Справочно!$A$107:$A$232,))</f>
        <v>#N/A</v>
      </c>
      <c r="N934" s="67" t="e">
        <f>INDEX(Справочно!$C$107:$C$232,MATCH('7'!$A$6:$A$1001,Справочно!$A$107:$A$232,))</f>
        <v>#N/A</v>
      </c>
    </row>
    <row r="935" spans="1:14" s="28" customFormat="1" x14ac:dyDescent="0.25">
      <c r="A935" s="70"/>
      <c r="B935" s="24"/>
      <c r="C935" s="25"/>
      <c r="D935" s="24"/>
      <c r="E935" s="24"/>
      <c r="F935" s="24"/>
      <c r="G935" s="67" t="e">
        <f>INDEX(Справочно!$B$107:$B$232,MATCH('7'!$A$6:$A$1001,Справочно!$A$107:$A$232,))</f>
        <v>#N/A</v>
      </c>
      <c r="H935" s="66">
        <v>7</v>
      </c>
      <c r="I935" s="24"/>
      <c r="J935" s="24"/>
      <c r="K935" s="25"/>
      <c r="L935" s="24"/>
      <c r="M935" s="68" t="e">
        <f>INDEX(Справочно!$D$107:$D$232,MATCH('7'!$A$6:$A$1001,Справочно!$A$107:$A$232,))</f>
        <v>#N/A</v>
      </c>
      <c r="N935" s="67" t="e">
        <f>INDEX(Справочно!$C$107:$C$232,MATCH('7'!$A$6:$A$1001,Справочно!$A$107:$A$232,))</f>
        <v>#N/A</v>
      </c>
    </row>
    <row r="936" spans="1:14" s="28" customFormat="1" x14ac:dyDescent="0.25">
      <c r="A936" s="70"/>
      <c r="B936" s="24"/>
      <c r="C936" s="25"/>
      <c r="D936" s="24"/>
      <c r="E936" s="24"/>
      <c r="F936" s="24"/>
      <c r="G936" s="67" t="e">
        <f>INDEX(Справочно!$B$107:$B$232,MATCH('7'!$A$6:$A$1001,Справочно!$A$107:$A$232,))</f>
        <v>#N/A</v>
      </c>
      <c r="H936" s="66">
        <v>7</v>
      </c>
      <c r="I936" s="24"/>
      <c r="J936" s="24"/>
      <c r="K936" s="25"/>
      <c r="L936" s="24"/>
      <c r="M936" s="68" t="e">
        <f>INDEX(Справочно!$D$107:$D$232,MATCH('7'!$A$6:$A$1001,Справочно!$A$107:$A$232,))</f>
        <v>#N/A</v>
      </c>
      <c r="N936" s="67" t="e">
        <f>INDEX(Справочно!$C$107:$C$232,MATCH('7'!$A$6:$A$1001,Справочно!$A$107:$A$232,))</f>
        <v>#N/A</v>
      </c>
    </row>
    <row r="937" spans="1:14" s="28" customFormat="1" x14ac:dyDescent="0.25">
      <c r="A937" s="70"/>
      <c r="B937" s="24"/>
      <c r="C937" s="25"/>
      <c r="D937" s="24"/>
      <c r="E937" s="24"/>
      <c r="F937" s="24"/>
      <c r="G937" s="67" t="e">
        <f>INDEX(Справочно!$B$107:$B$232,MATCH('7'!$A$6:$A$1001,Справочно!$A$107:$A$232,))</f>
        <v>#N/A</v>
      </c>
      <c r="H937" s="66">
        <v>7</v>
      </c>
      <c r="I937" s="24"/>
      <c r="J937" s="24"/>
      <c r="K937" s="25"/>
      <c r="L937" s="24"/>
      <c r="M937" s="68" t="e">
        <f>INDEX(Справочно!$D$107:$D$232,MATCH('7'!$A$6:$A$1001,Справочно!$A$107:$A$232,))</f>
        <v>#N/A</v>
      </c>
      <c r="N937" s="67" t="e">
        <f>INDEX(Справочно!$C$107:$C$232,MATCH('7'!$A$6:$A$1001,Справочно!$A$107:$A$232,))</f>
        <v>#N/A</v>
      </c>
    </row>
    <row r="938" spans="1:14" s="28" customFormat="1" x14ac:dyDescent="0.25">
      <c r="A938" s="70"/>
      <c r="B938" s="24"/>
      <c r="C938" s="25"/>
      <c r="D938" s="24"/>
      <c r="E938" s="24"/>
      <c r="F938" s="24"/>
      <c r="G938" s="67" t="e">
        <f>INDEX(Справочно!$B$107:$B$232,MATCH('7'!$A$6:$A$1001,Справочно!$A$107:$A$232,))</f>
        <v>#N/A</v>
      </c>
      <c r="H938" s="66">
        <v>7</v>
      </c>
      <c r="I938" s="24"/>
      <c r="J938" s="24"/>
      <c r="K938" s="25"/>
      <c r="L938" s="24"/>
      <c r="M938" s="68" t="e">
        <f>INDEX(Справочно!$D$107:$D$232,MATCH('7'!$A$6:$A$1001,Справочно!$A$107:$A$232,))</f>
        <v>#N/A</v>
      </c>
      <c r="N938" s="67" t="e">
        <f>INDEX(Справочно!$C$107:$C$232,MATCH('7'!$A$6:$A$1001,Справочно!$A$107:$A$232,))</f>
        <v>#N/A</v>
      </c>
    </row>
    <row r="939" spans="1:14" s="28" customFormat="1" x14ac:dyDescent="0.25">
      <c r="A939" s="70"/>
      <c r="B939" s="24"/>
      <c r="C939" s="25"/>
      <c r="D939" s="24"/>
      <c r="E939" s="24"/>
      <c r="F939" s="24"/>
      <c r="G939" s="67" t="e">
        <f>INDEX(Справочно!$B$107:$B$232,MATCH('7'!$A$6:$A$1001,Справочно!$A$107:$A$232,))</f>
        <v>#N/A</v>
      </c>
      <c r="H939" s="66">
        <v>7</v>
      </c>
      <c r="I939" s="24"/>
      <c r="J939" s="24"/>
      <c r="K939" s="25"/>
      <c r="L939" s="24"/>
      <c r="M939" s="68" t="e">
        <f>INDEX(Справочно!$D$107:$D$232,MATCH('7'!$A$6:$A$1001,Справочно!$A$107:$A$232,))</f>
        <v>#N/A</v>
      </c>
      <c r="N939" s="67" t="e">
        <f>INDEX(Справочно!$C$107:$C$232,MATCH('7'!$A$6:$A$1001,Справочно!$A$107:$A$232,))</f>
        <v>#N/A</v>
      </c>
    </row>
    <row r="940" spans="1:14" s="28" customFormat="1" x14ac:dyDescent="0.25">
      <c r="A940" s="70"/>
      <c r="B940" s="24"/>
      <c r="C940" s="25"/>
      <c r="D940" s="24"/>
      <c r="E940" s="24"/>
      <c r="F940" s="24"/>
      <c r="G940" s="67" t="e">
        <f>INDEX(Справочно!$B$107:$B$232,MATCH('7'!$A$6:$A$1001,Справочно!$A$107:$A$232,))</f>
        <v>#N/A</v>
      </c>
      <c r="H940" s="66">
        <v>7</v>
      </c>
      <c r="I940" s="24"/>
      <c r="J940" s="24"/>
      <c r="K940" s="25"/>
      <c r="L940" s="24"/>
      <c r="M940" s="68" t="e">
        <f>INDEX(Справочно!$D$107:$D$232,MATCH('7'!$A$6:$A$1001,Справочно!$A$107:$A$232,))</f>
        <v>#N/A</v>
      </c>
      <c r="N940" s="67" t="e">
        <f>INDEX(Справочно!$C$107:$C$232,MATCH('7'!$A$6:$A$1001,Справочно!$A$107:$A$232,))</f>
        <v>#N/A</v>
      </c>
    </row>
    <row r="941" spans="1:14" s="28" customFormat="1" x14ac:dyDescent="0.25">
      <c r="A941" s="70"/>
      <c r="B941" s="24"/>
      <c r="C941" s="25"/>
      <c r="D941" s="24"/>
      <c r="E941" s="24"/>
      <c r="F941" s="24"/>
      <c r="G941" s="67" t="e">
        <f>INDEX(Справочно!$B$107:$B$232,MATCH('7'!$A$6:$A$1001,Справочно!$A$107:$A$232,))</f>
        <v>#N/A</v>
      </c>
      <c r="H941" s="66">
        <v>7</v>
      </c>
      <c r="I941" s="24"/>
      <c r="J941" s="24"/>
      <c r="K941" s="25"/>
      <c r="L941" s="24"/>
      <c r="M941" s="68" t="e">
        <f>INDEX(Справочно!$D$107:$D$232,MATCH('7'!$A$6:$A$1001,Справочно!$A$107:$A$232,))</f>
        <v>#N/A</v>
      </c>
      <c r="N941" s="67" t="e">
        <f>INDEX(Справочно!$C$107:$C$232,MATCH('7'!$A$6:$A$1001,Справочно!$A$107:$A$232,))</f>
        <v>#N/A</v>
      </c>
    </row>
    <row r="942" spans="1:14" s="28" customFormat="1" x14ac:dyDescent="0.25">
      <c r="A942" s="70"/>
      <c r="B942" s="24"/>
      <c r="C942" s="25"/>
      <c r="D942" s="24"/>
      <c r="E942" s="24"/>
      <c r="F942" s="24"/>
      <c r="G942" s="67" t="e">
        <f>INDEX(Справочно!$B$107:$B$232,MATCH('7'!$A$6:$A$1001,Справочно!$A$107:$A$232,))</f>
        <v>#N/A</v>
      </c>
      <c r="H942" s="66">
        <v>7</v>
      </c>
      <c r="I942" s="24"/>
      <c r="J942" s="24"/>
      <c r="K942" s="25"/>
      <c r="L942" s="24"/>
      <c r="M942" s="68" t="e">
        <f>INDEX(Справочно!$D$107:$D$232,MATCH('7'!$A$6:$A$1001,Справочно!$A$107:$A$232,))</f>
        <v>#N/A</v>
      </c>
      <c r="N942" s="67" t="e">
        <f>INDEX(Справочно!$C$107:$C$232,MATCH('7'!$A$6:$A$1001,Справочно!$A$107:$A$232,))</f>
        <v>#N/A</v>
      </c>
    </row>
    <row r="943" spans="1:14" s="28" customFormat="1" x14ac:dyDescent="0.25">
      <c r="A943" s="70"/>
      <c r="B943" s="24"/>
      <c r="C943" s="25"/>
      <c r="D943" s="24"/>
      <c r="E943" s="24"/>
      <c r="F943" s="24"/>
      <c r="G943" s="67" t="e">
        <f>INDEX(Справочно!$B$107:$B$232,MATCH('7'!$A$6:$A$1001,Справочно!$A$107:$A$232,))</f>
        <v>#N/A</v>
      </c>
      <c r="H943" s="66">
        <v>7</v>
      </c>
      <c r="I943" s="24"/>
      <c r="J943" s="24"/>
      <c r="K943" s="25"/>
      <c r="L943" s="24"/>
      <c r="M943" s="68" t="e">
        <f>INDEX(Справочно!$D$107:$D$232,MATCH('7'!$A$6:$A$1001,Справочно!$A$107:$A$232,))</f>
        <v>#N/A</v>
      </c>
      <c r="N943" s="67" t="e">
        <f>INDEX(Справочно!$C$107:$C$232,MATCH('7'!$A$6:$A$1001,Справочно!$A$107:$A$232,))</f>
        <v>#N/A</v>
      </c>
    </row>
    <row r="944" spans="1:14" s="28" customFormat="1" x14ac:dyDescent="0.25">
      <c r="A944" s="70"/>
      <c r="B944" s="24"/>
      <c r="C944" s="25"/>
      <c r="D944" s="24"/>
      <c r="E944" s="24"/>
      <c r="F944" s="24"/>
      <c r="G944" s="67" t="e">
        <f>INDEX(Справочно!$B$107:$B$232,MATCH('7'!$A$6:$A$1001,Справочно!$A$107:$A$232,))</f>
        <v>#N/A</v>
      </c>
      <c r="H944" s="66">
        <v>7</v>
      </c>
      <c r="I944" s="24"/>
      <c r="J944" s="24"/>
      <c r="K944" s="25"/>
      <c r="L944" s="24"/>
      <c r="M944" s="68" t="e">
        <f>INDEX(Справочно!$D$107:$D$232,MATCH('7'!$A$6:$A$1001,Справочно!$A$107:$A$232,))</f>
        <v>#N/A</v>
      </c>
      <c r="N944" s="67" t="e">
        <f>INDEX(Справочно!$C$107:$C$232,MATCH('7'!$A$6:$A$1001,Справочно!$A$107:$A$232,))</f>
        <v>#N/A</v>
      </c>
    </row>
    <row r="945" spans="1:14" s="28" customFormat="1" x14ac:dyDescent="0.25">
      <c r="A945" s="70"/>
      <c r="B945" s="24"/>
      <c r="C945" s="25"/>
      <c r="D945" s="24"/>
      <c r="E945" s="24"/>
      <c r="F945" s="24"/>
      <c r="G945" s="67" t="e">
        <f>INDEX(Справочно!$B$107:$B$232,MATCH('7'!$A$6:$A$1001,Справочно!$A$107:$A$232,))</f>
        <v>#N/A</v>
      </c>
      <c r="H945" s="66">
        <v>7</v>
      </c>
      <c r="I945" s="24"/>
      <c r="J945" s="24"/>
      <c r="K945" s="25"/>
      <c r="L945" s="24"/>
      <c r="M945" s="68" t="e">
        <f>INDEX(Справочно!$D$107:$D$232,MATCH('7'!$A$6:$A$1001,Справочно!$A$107:$A$232,))</f>
        <v>#N/A</v>
      </c>
      <c r="N945" s="67" t="e">
        <f>INDEX(Справочно!$C$107:$C$232,MATCH('7'!$A$6:$A$1001,Справочно!$A$107:$A$232,))</f>
        <v>#N/A</v>
      </c>
    </row>
    <row r="946" spans="1:14" s="28" customFormat="1" x14ac:dyDescent="0.25">
      <c r="A946" s="70"/>
      <c r="B946" s="24"/>
      <c r="C946" s="25"/>
      <c r="D946" s="24"/>
      <c r="E946" s="24"/>
      <c r="F946" s="24"/>
      <c r="G946" s="67" t="e">
        <f>INDEX(Справочно!$B$107:$B$232,MATCH('7'!$A$6:$A$1001,Справочно!$A$107:$A$232,))</f>
        <v>#N/A</v>
      </c>
      <c r="H946" s="66">
        <v>7</v>
      </c>
      <c r="I946" s="24"/>
      <c r="J946" s="24"/>
      <c r="K946" s="25"/>
      <c r="L946" s="24"/>
      <c r="M946" s="68" t="e">
        <f>INDEX(Справочно!$D$107:$D$232,MATCH('7'!$A$6:$A$1001,Справочно!$A$107:$A$232,))</f>
        <v>#N/A</v>
      </c>
      <c r="N946" s="67" t="e">
        <f>INDEX(Справочно!$C$107:$C$232,MATCH('7'!$A$6:$A$1001,Справочно!$A$107:$A$232,))</f>
        <v>#N/A</v>
      </c>
    </row>
    <row r="947" spans="1:14" s="28" customFormat="1" x14ac:dyDescent="0.25">
      <c r="A947" s="70"/>
      <c r="B947" s="24"/>
      <c r="C947" s="25"/>
      <c r="D947" s="24"/>
      <c r="E947" s="24"/>
      <c r="F947" s="24"/>
      <c r="G947" s="67" t="e">
        <f>INDEX(Справочно!$B$107:$B$232,MATCH('7'!$A$6:$A$1001,Справочно!$A$107:$A$232,))</f>
        <v>#N/A</v>
      </c>
      <c r="H947" s="66">
        <v>7</v>
      </c>
      <c r="I947" s="24"/>
      <c r="J947" s="24"/>
      <c r="K947" s="25"/>
      <c r="L947" s="24"/>
      <c r="M947" s="68" t="e">
        <f>INDEX(Справочно!$D$107:$D$232,MATCH('7'!$A$6:$A$1001,Справочно!$A$107:$A$232,))</f>
        <v>#N/A</v>
      </c>
      <c r="N947" s="67" t="e">
        <f>INDEX(Справочно!$C$107:$C$232,MATCH('7'!$A$6:$A$1001,Справочно!$A$107:$A$232,))</f>
        <v>#N/A</v>
      </c>
    </row>
    <row r="948" spans="1:14" s="28" customFormat="1" x14ac:dyDescent="0.25">
      <c r="A948" s="70"/>
      <c r="B948" s="24"/>
      <c r="C948" s="25"/>
      <c r="D948" s="24"/>
      <c r="E948" s="24"/>
      <c r="F948" s="24"/>
      <c r="G948" s="67" t="e">
        <f>INDEX(Справочно!$B$107:$B$232,MATCH('7'!$A$6:$A$1001,Справочно!$A$107:$A$232,))</f>
        <v>#N/A</v>
      </c>
      <c r="H948" s="66">
        <v>7</v>
      </c>
      <c r="I948" s="24"/>
      <c r="J948" s="24"/>
      <c r="K948" s="25"/>
      <c r="L948" s="24"/>
      <c r="M948" s="68" t="e">
        <f>INDEX(Справочно!$D$107:$D$232,MATCH('7'!$A$6:$A$1001,Справочно!$A$107:$A$232,))</f>
        <v>#N/A</v>
      </c>
      <c r="N948" s="67" t="e">
        <f>INDEX(Справочно!$C$107:$C$232,MATCH('7'!$A$6:$A$1001,Справочно!$A$107:$A$232,))</f>
        <v>#N/A</v>
      </c>
    </row>
    <row r="949" spans="1:14" s="28" customFormat="1" x14ac:dyDescent="0.25">
      <c r="A949" s="70"/>
      <c r="B949" s="24"/>
      <c r="C949" s="25"/>
      <c r="D949" s="24"/>
      <c r="E949" s="24"/>
      <c r="F949" s="24"/>
      <c r="G949" s="67" t="e">
        <f>INDEX(Справочно!$B$107:$B$232,MATCH('7'!$A$6:$A$1001,Справочно!$A$107:$A$232,))</f>
        <v>#N/A</v>
      </c>
      <c r="H949" s="66">
        <v>7</v>
      </c>
      <c r="I949" s="24"/>
      <c r="J949" s="24"/>
      <c r="K949" s="25"/>
      <c r="L949" s="24"/>
      <c r="M949" s="68" t="e">
        <f>INDEX(Справочно!$D$107:$D$232,MATCH('7'!$A$6:$A$1001,Справочно!$A$107:$A$232,))</f>
        <v>#N/A</v>
      </c>
      <c r="N949" s="67" t="e">
        <f>INDEX(Справочно!$C$107:$C$232,MATCH('7'!$A$6:$A$1001,Справочно!$A$107:$A$232,))</f>
        <v>#N/A</v>
      </c>
    </row>
    <row r="950" spans="1:14" s="28" customFormat="1" x14ac:dyDescent="0.25">
      <c r="A950" s="70"/>
      <c r="B950" s="24"/>
      <c r="C950" s="25"/>
      <c r="D950" s="24"/>
      <c r="E950" s="24"/>
      <c r="F950" s="24"/>
      <c r="G950" s="67" t="e">
        <f>INDEX(Справочно!$B$107:$B$232,MATCH('7'!$A$6:$A$1001,Справочно!$A$107:$A$232,))</f>
        <v>#N/A</v>
      </c>
      <c r="H950" s="66">
        <v>7</v>
      </c>
      <c r="I950" s="24"/>
      <c r="J950" s="24"/>
      <c r="K950" s="25"/>
      <c r="L950" s="24"/>
      <c r="M950" s="68" t="e">
        <f>INDEX(Справочно!$D$107:$D$232,MATCH('7'!$A$6:$A$1001,Справочно!$A$107:$A$232,))</f>
        <v>#N/A</v>
      </c>
      <c r="N950" s="67" t="e">
        <f>INDEX(Справочно!$C$107:$C$232,MATCH('7'!$A$6:$A$1001,Справочно!$A$107:$A$232,))</f>
        <v>#N/A</v>
      </c>
    </row>
    <row r="951" spans="1:14" s="28" customFormat="1" x14ac:dyDescent="0.25">
      <c r="A951" s="70"/>
      <c r="B951" s="24"/>
      <c r="C951" s="25"/>
      <c r="D951" s="24"/>
      <c r="E951" s="24"/>
      <c r="F951" s="24"/>
      <c r="G951" s="67" t="e">
        <f>INDEX(Справочно!$B$107:$B$232,MATCH('7'!$A$6:$A$1001,Справочно!$A$107:$A$232,))</f>
        <v>#N/A</v>
      </c>
      <c r="H951" s="66">
        <v>7</v>
      </c>
      <c r="I951" s="24"/>
      <c r="J951" s="24"/>
      <c r="K951" s="25"/>
      <c r="L951" s="24"/>
      <c r="M951" s="68" t="e">
        <f>INDEX(Справочно!$D$107:$D$232,MATCH('7'!$A$6:$A$1001,Справочно!$A$107:$A$232,))</f>
        <v>#N/A</v>
      </c>
      <c r="N951" s="67" t="e">
        <f>INDEX(Справочно!$C$107:$C$232,MATCH('7'!$A$6:$A$1001,Справочно!$A$107:$A$232,))</f>
        <v>#N/A</v>
      </c>
    </row>
    <row r="952" spans="1:14" s="28" customFormat="1" x14ac:dyDescent="0.25">
      <c r="A952" s="70"/>
      <c r="B952" s="24"/>
      <c r="C952" s="25"/>
      <c r="D952" s="24"/>
      <c r="E952" s="24"/>
      <c r="F952" s="24"/>
      <c r="G952" s="67" t="e">
        <f>INDEX(Справочно!$B$107:$B$232,MATCH('7'!$A$6:$A$1001,Справочно!$A$107:$A$232,))</f>
        <v>#N/A</v>
      </c>
      <c r="H952" s="66">
        <v>7</v>
      </c>
      <c r="I952" s="24"/>
      <c r="J952" s="24"/>
      <c r="K952" s="25"/>
      <c r="L952" s="24"/>
      <c r="M952" s="68" t="e">
        <f>INDEX(Справочно!$D$107:$D$232,MATCH('7'!$A$6:$A$1001,Справочно!$A$107:$A$232,))</f>
        <v>#N/A</v>
      </c>
      <c r="N952" s="67" t="e">
        <f>INDEX(Справочно!$C$107:$C$232,MATCH('7'!$A$6:$A$1001,Справочно!$A$107:$A$232,))</f>
        <v>#N/A</v>
      </c>
    </row>
    <row r="953" spans="1:14" s="28" customFormat="1" x14ac:dyDescent="0.25">
      <c r="A953" s="70"/>
      <c r="B953" s="24"/>
      <c r="C953" s="25"/>
      <c r="D953" s="24"/>
      <c r="E953" s="24"/>
      <c r="F953" s="24"/>
      <c r="G953" s="67" t="e">
        <f>INDEX(Справочно!$B$107:$B$232,MATCH('7'!$A$6:$A$1001,Справочно!$A$107:$A$232,))</f>
        <v>#N/A</v>
      </c>
      <c r="H953" s="66">
        <v>7</v>
      </c>
      <c r="I953" s="24"/>
      <c r="J953" s="24"/>
      <c r="K953" s="25"/>
      <c r="L953" s="24"/>
      <c r="M953" s="68" t="e">
        <f>INDEX(Справочно!$D$107:$D$232,MATCH('7'!$A$6:$A$1001,Справочно!$A$107:$A$232,))</f>
        <v>#N/A</v>
      </c>
      <c r="N953" s="67" t="e">
        <f>INDEX(Справочно!$C$107:$C$232,MATCH('7'!$A$6:$A$1001,Справочно!$A$107:$A$232,))</f>
        <v>#N/A</v>
      </c>
    </row>
    <row r="954" spans="1:14" s="28" customFormat="1" x14ac:dyDescent="0.25">
      <c r="A954" s="70"/>
      <c r="B954" s="24"/>
      <c r="C954" s="25"/>
      <c r="D954" s="24"/>
      <c r="E954" s="24"/>
      <c r="F954" s="24"/>
      <c r="G954" s="67" t="e">
        <f>INDEX(Справочно!$B$107:$B$232,MATCH('7'!$A$6:$A$1001,Справочно!$A$107:$A$232,))</f>
        <v>#N/A</v>
      </c>
      <c r="H954" s="66">
        <v>7</v>
      </c>
      <c r="I954" s="24"/>
      <c r="J954" s="24"/>
      <c r="K954" s="25"/>
      <c r="L954" s="24"/>
      <c r="M954" s="68" t="e">
        <f>INDEX(Справочно!$D$107:$D$232,MATCH('7'!$A$6:$A$1001,Справочно!$A$107:$A$232,))</f>
        <v>#N/A</v>
      </c>
      <c r="N954" s="67" t="e">
        <f>INDEX(Справочно!$C$107:$C$232,MATCH('7'!$A$6:$A$1001,Справочно!$A$107:$A$232,))</f>
        <v>#N/A</v>
      </c>
    </row>
    <row r="955" spans="1:14" s="28" customFormat="1" x14ac:dyDescent="0.25">
      <c r="A955" s="70"/>
      <c r="B955" s="24"/>
      <c r="C955" s="25"/>
      <c r="D955" s="24"/>
      <c r="E955" s="24"/>
      <c r="F955" s="24"/>
      <c r="G955" s="67" t="e">
        <f>INDEX(Справочно!$B$107:$B$232,MATCH('7'!$A$6:$A$1001,Справочно!$A$107:$A$232,))</f>
        <v>#N/A</v>
      </c>
      <c r="H955" s="66">
        <v>7</v>
      </c>
      <c r="I955" s="24"/>
      <c r="J955" s="24"/>
      <c r="K955" s="25"/>
      <c r="L955" s="24"/>
      <c r="M955" s="68" t="e">
        <f>INDEX(Справочно!$D$107:$D$232,MATCH('7'!$A$6:$A$1001,Справочно!$A$107:$A$232,))</f>
        <v>#N/A</v>
      </c>
      <c r="N955" s="67" t="e">
        <f>INDEX(Справочно!$C$107:$C$232,MATCH('7'!$A$6:$A$1001,Справочно!$A$107:$A$232,))</f>
        <v>#N/A</v>
      </c>
    </row>
    <row r="956" spans="1:14" s="28" customFormat="1" x14ac:dyDescent="0.25">
      <c r="A956" s="70"/>
      <c r="B956" s="24"/>
      <c r="C956" s="25"/>
      <c r="D956" s="24"/>
      <c r="E956" s="24"/>
      <c r="F956" s="24"/>
      <c r="G956" s="67" t="e">
        <f>INDEX(Справочно!$B$107:$B$232,MATCH('7'!$A$6:$A$1001,Справочно!$A$107:$A$232,))</f>
        <v>#N/A</v>
      </c>
      <c r="H956" s="66">
        <v>7</v>
      </c>
      <c r="I956" s="24"/>
      <c r="J956" s="24"/>
      <c r="K956" s="25"/>
      <c r="L956" s="24"/>
      <c r="M956" s="68" t="e">
        <f>INDEX(Справочно!$D$107:$D$232,MATCH('7'!$A$6:$A$1001,Справочно!$A$107:$A$232,))</f>
        <v>#N/A</v>
      </c>
      <c r="N956" s="67" t="e">
        <f>INDEX(Справочно!$C$107:$C$232,MATCH('7'!$A$6:$A$1001,Справочно!$A$107:$A$232,))</f>
        <v>#N/A</v>
      </c>
    </row>
    <row r="957" spans="1:14" s="28" customFormat="1" x14ac:dyDescent="0.25">
      <c r="A957" s="70"/>
      <c r="B957" s="24"/>
      <c r="C957" s="25"/>
      <c r="D957" s="24"/>
      <c r="E957" s="24"/>
      <c r="F957" s="24"/>
      <c r="G957" s="67" t="e">
        <f>INDEX(Справочно!$B$107:$B$232,MATCH('7'!$A$6:$A$1001,Справочно!$A$107:$A$232,))</f>
        <v>#N/A</v>
      </c>
      <c r="H957" s="66">
        <v>7</v>
      </c>
      <c r="I957" s="24"/>
      <c r="J957" s="24"/>
      <c r="K957" s="25"/>
      <c r="L957" s="24"/>
      <c r="M957" s="68" t="e">
        <f>INDEX(Справочно!$D$107:$D$232,MATCH('7'!$A$6:$A$1001,Справочно!$A$107:$A$232,))</f>
        <v>#N/A</v>
      </c>
      <c r="N957" s="67" t="e">
        <f>INDEX(Справочно!$C$107:$C$232,MATCH('7'!$A$6:$A$1001,Справочно!$A$107:$A$232,))</f>
        <v>#N/A</v>
      </c>
    </row>
    <row r="958" spans="1:14" s="28" customFormat="1" x14ac:dyDescent="0.25">
      <c r="A958" s="70"/>
      <c r="B958" s="24"/>
      <c r="C958" s="25"/>
      <c r="D958" s="24"/>
      <c r="E958" s="24"/>
      <c r="F958" s="24"/>
      <c r="G958" s="67" t="e">
        <f>INDEX(Справочно!$B$107:$B$232,MATCH('7'!$A$6:$A$1001,Справочно!$A$107:$A$232,))</f>
        <v>#N/A</v>
      </c>
      <c r="H958" s="66">
        <v>7</v>
      </c>
      <c r="I958" s="24"/>
      <c r="J958" s="24"/>
      <c r="K958" s="25"/>
      <c r="L958" s="24"/>
      <c r="M958" s="68" t="e">
        <f>INDEX(Справочно!$D$107:$D$232,MATCH('7'!$A$6:$A$1001,Справочно!$A$107:$A$232,))</f>
        <v>#N/A</v>
      </c>
      <c r="N958" s="67" t="e">
        <f>INDEX(Справочно!$C$107:$C$232,MATCH('7'!$A$6:$A$1001,Справочно!$A$107:$A$232,))</f>
        <v>#N/A</v>
      </c>
    </row>
    <row r="959" spans="1:14" s="28" customFormat="1" x14ac:dyDescent="0.25">
      <c r="A959" s="70"/>
      <c r="B959" s="24"/>
      <c r="C959" s="25"/>
      <c r="D959" s="24"/>
      <c r="E959" s="24"/>
      <c r="F959" s="24"/>
      <c r="G959" s="67" t="e">
        <f>INDEX(Справочно!$B$107:$B$232,MATCH('7'!$A$6:$A$1001,Справочно!$A$107:$A$232,))</f>
        <v>#N/A</v>
      </c>
      <c r="H959" s="66">
        <v>7</v>
      </c>
      <c r="I959" s="24"/>
      <c r="J959" s="24"/>
      <c r="K959" s="25"/>
      <c r="L959" s="24"/>
      <c r="M959" s="68" t="e">
        <f>INDEX(Справочно!$D$107:$D$232,MATCH('7'!$A$6:$A$1001,Справочно!$A$107:$A$232,))</f>
        <v>#N/A</v>
      </c>
      <c r="N959" s="67" t="e">
        <f>INDEX(Справочно!$C$107:$C$232,MATCH('7'!$A$6:$A$1001,Справочно!$A$107:$A$232,))</f>
        <v>#N/A</v>
      </c>
    </row>
    <row r="960" spans="1:14" s="28" customFormat="1" x14ac:dyDescent="0.25">
      <c r="A960" s="70"/>
      <c r="B960" s="24"/>
      <c r="C960" s="25"/>
      <c r="D960" s="24"/>
      <c r="E960" s="24"/>
      <c r="F960" s="24"/>
      <c r="G960" s="67" t="e">
        <f>INDEX(Справочно!$B$107:$B$232,MATCH('7'!$A$6:$A$1001,Справочно!$A$107:$A$232,))</f>
        <v>#N/A</v>
      </c>
      <c r="H960" s="66">
        <v>7</v>
      </c>
      <c r="I960" s="24"/>
      <c r="J960" s="24"/>
      <c r="K960" s="25"/>
      <c r="L960" s="24"/>
      <c r="M960" s="68" t="e">
        <f>INDEX(Справочно!$D$107:$D$232,MATCH('7'!$A$6:$A$1001,Справочно!$A$107:$A$232,))</f>
        <v>#N/A</v>
      </c>
      <c r="N960" s="67" t="e">
        <f>INDEX(Справочно!$C$107:$C$232,MATCH('7'!$A$6:$A$1001,Справочно!$A$107:$A$232,))</f>
        <v>#N/A</v>
      </c>
    </row>
    <row r="961" spans="1:14" s="28" customFormat="1" x14ac:dyDescent="0.25">
      <c r="A961" s="70"/>
      <c r="B961" s="24"/>
      <c r="C961" s="25"/>
      <c r="D961" s="24"/>
      <c r="E961" s="24"/>
      <c r="F961" s="24"/>
      <c r="G961" s="67" t="e">
        <f>INDEX(Справочно!$B$107:$B$232,MATCH('7'!$A$6:$A$1001,Справочно!$A$107:$A$232,))</f>
        <v>#N/A</v>
      </c>
      <c r="H961" s="66">
        <v>7</v>
      </c>
      <c r="I961" s="24"/>
      <c r="J961" s="24"/>
      <c r="K961" s="25"/>
      <c r="L961" s="24"/>
      <c r="M961" s="68" t="e">
        <f>INDEX(Справочно!$D$107:$D$232,MATCH('7'!$A$6:$A$1001,Справочно!$A$107:$A$232,))</f>
        <v>#N/A</v>
      </c>
      <c r="N961" s="67" t="e">
        <f>INDEX(Справочно!$C$107:$C$232,MATCH('7'!$A$6:$A$1001,Справочно!$A$107:$A$232,))</f>
        <v>#N/A</v>
      </c>
    </row>
    <row r="962" spans="1:14" s="28" customFormat="1" x14ac:dyDescent="0.25">
      <c r="A962" s="70"/>
      <c r="B962" s="24"/>
      <c r="C962" s="25"/>
      <c r="D962" s="24"/>
      <c r="E962" s="24"/>
      <c r="F962" s="24"/>
      <c r="G962" s="67" t="e">
        <f>INDEX(Справочно!$B$107:$B$232,MATCH('7'!$A$6:$A$1001,Справочно!$A$107:$A$232,))</f>
        <v>#N/A</v>
      </c>
      <c r="H962" s="66">
        <v>7</v>
      </c>
      <c r="I962" s="24"/>
      <c r="J962" s="24"/>
      <c r="K962" s="25"/>
      <c r="L962" s="24"/>
      <c r="M962" s="68" t="e">
        <f>INDEX(Справочно!$D$107:$D$232,MATCH('7'!$A$6:$A$1001,Справочно!$A$107:$A$232,))</f>
        <v>#N/A</v>
      </c>
      <c r="N962" s="67" t="e">
        <f>INDEX(Справочно!$C$107:$C$232,MATCH('7'!$A$6:$A$1001,Справочно!$A$107:$A$232,))</f>
        <v>#N/A</v>
      </c>
    </row>
    <row r="963" spans="1:14" s="28" customFormat="1" x14ac:dyDescent="0.25">
      <c r="A963" s="70"/>
      <c r="B963" s="24"/>
      <c r="C963" s="25"/>
      <c r="D963" s="24"/>
      <c r="E963" s="24"/>
      <c r="F963" s="24"/>
      <c r="G963" s="67" t="e">
        <f>INDEX(Справочно!$B$107:$B$232,MATCH('7'!$A$6:$A$1001,Справочно!$A$107:$A$232,))</f>
        <v>#N/A</v>
      </c>
      <c r="H963" s="66">
        <v>7</v>
      </c>
      <c r="I963" s="24"/>
      <c r="J963" s="24"/>
      <c r="K963" s="25"/>
      <c r="L963" s="24"/>
      <c r="M963" s="68" t="e">
        <f>INDEX(Справочно!$D$107:$D$232,MATCH('7'!$A$6:$A$1001,Справочно!$A$107:$A$232,))</f>
        <v>#N/A</v>
      </c>
      <c r="N963" s="67" t="e">
        <f>INDEX(Справочно!$C$107:$C$232,MATCH('7'!$A$6:$A$1001,Справочно!$A$107:$A$232,))</f>
        <v>#N/A</v>
      </c>
    </row>
    <row r="964" spans="1:14" s="28" customFormat="1" x14ac:dyDescent="0.25">
      <c r="A964" s="70"/>
      <c r="B964" s="24"/>
      <c r="C964" s="25"/>
      <c r="D964" s="24"/>
      <c r="E964" s="24"/>
      <c r="F964" s="24"/>
      <c r="G964" s="67" t="e">
        <f>INDEX(Справочно!$B$107:$B$232,MATCH('7'!$A$6:$A$1001,Справочно!$A$107:$A$232,))</f>
        <v>#N/A</v>
      </c>
      <c r="H964" s="66">
        <v>7</v>
      </c>
      <c r="I964" s="24"/>
      <c r="J964" s="24"/>
      <c r="K964" s="25"/>
      <c r="L964" s="24"/>
      <c r="M964" s="68" t="e">
        <f>INDEX(Справочно!$D$107:$D$232,MATCH('7'!$A$6:$A$1001,Справочно!$A$107:$A$232,))</f>
        <v>#N/A</v>
      </c>
      <c r="N964" s="67" t="e">
        <f>INDEX(Справочно!$C$107:$C$232,MATCH('7'!$A$6:$A$1001,Справочно!$A$107:$A$232,))</f>
        <v>#N/A</v>
      </c>
    </row>
    <row r="965" spans="1:14" s="28" customFormat="1" x14ac:dyDescent="0.25">
      <c r="A965" s="70"/>
      <c r="B965" s="24"/>
      <c r="C965" s="25"/>
      <c r="D965" s="24"/>
      <c r="E965" s="24"/>
      <c r="F965" s="24"/>
      <c r="G965" s="67" t="e">
        <f>INDEX(Справочно!$B$107:$B$232,MATCH('7'!$A$6:$A$1001,Справочно!$A$107:$A$232,))</f>
        <v>#N/A</v>
      </c>
      <c r="H965" s="66">
        <v>7</v>
      </c>
      <c r="I965" s="24"/>
      <c r="J965" s="24"/>
      <c r="K965" s="25"/>
      <c r="L965" s="24"/>
      <c r="M965" s="68" t="e">
        <f>INDEX(Справочно!$D$107:$D$232,MATCH('7'!$A$6:$A$1001,Справочно!$A$107:$A$232,))</f>
        <v>#N/A</v>
      </c>
      <c r="N965" s="67" t="e">
        <f>INDEX(Справочно!$C$107:$C$232,MATCH('7'!$A$6:$A$1001,Справочно!$A$107:$A$232,))</f>
        <v>#N/A</v>
      </c>
    </row>
    <row r="966" spans="1:14" s="28" customFormat="1" x14ac:dyDescent="0.25">
      <c r="A966" s="70"/>
      <c r="B966" s="24"/>
      <c r="C966" s="25"/>
      <c r="D966" s="24"/>
      <c r="E966" s="24"/>
      <c r="F966" s="24"/>
      <c r="G966" s="67" t="e">
        <f>INDEX(Справочно!$B$107:$B$232,MATCH('7'!$A$6:$A$1001,Справочно!$A$107:$A$232,))</f>
        <v>#N/A</v>
      </c>
      <c r="H966" s="66">
        <v>7</v>
      </c>
      <c r="I966" s="24"/>
      <c r="J966" s="24"/>
      <c r="K966" s="25"/>
      <c r="L966" s="24"/>
      <c r="M966" s="68" t="e">
        <f>INDEX(Справочно!$D$107:$D$232,MATCH('7'!$A$6:$A$1001,Справочно!$A$107:$A$232,))</f>
        <v>#N/A</v>
      </c>
      <c r="N966" s="67" t="e">
        <f>INDEX(Справочно!$C$107:$C$232,MATCH('7'!$A$6:$A$1001,Справочно!$A$107:$A$232,))</f>
        <v>#N/A</v>
      </c>
    </row>
    <row r="967" spans="1:14" s="28" customFormat="1" x14ac:dyDescent="0.25">
      <c r="A967" s="70"/>
      <c r="B967" s="24"/>
      <c r="C967" s="25"/>
      <c r="D967" s="24"/>
      <c r="E967" s="24"/>
      <c r="F967" s="24"/>
      <c r="G967" s="67" t="e">
        <f>INDEX(Справочно!$B$107:$B$232,MATCH('7'!$A$6:$A$1001,Справочно!$A$107:$A$232,))</f>
        <v>#N/A</v>
      </c>
      <c r="H967" s="66">
        <v>7</v>
      </c>
      <c r="I967" s="24"/>
      <c r="J967" s="24"/>
      <c r="K967" s="25"/>
      <c r="L967" s="24"/>
      <c r="M967" s="68" t="e">
        <f>INDEX(Справочно!$D$107:$D$232,MATCH('7'!$A$6:$A$1001,Справочно!$A$107:$A$232,))</f>
        <v>#N/A</v>
      </c>
      <c r="N967" s="67" t="e">
        <f>INDEX(Справочно!$C$107:$C$232,MATCH('7'!$A$6:$A$1001,Справочно!$A$107:$A$232,))</f>
        <v>#N/A</v>
      </c>
    </row>
    <row r="968" spans="1:14" s="28" customFormat="1" x14ac:dyDescent="0.25">
      <c r="A968" s="70"/>
      <c r="B968" s="24"/>
      <c r="C968" s="25"/>
      <c r="D968" s="24"/>
      <c r="E968" s="24"/>
      <c r="F968" s="24"/>
      <c r="G968" s="67" t="e">
        <f>INDEX(Справочно!$B$107:$B$232,MATCH('7'!$A$6:$A$1001,Справочно!$A$107:$A$232,))</f>
        <v>#N/A</v>
      </c>
      <c r="H968" s="66">
        <v>7</v>
      </c>
      <c r="I968" s="24"/>
      <c r="J968" s="24"/>
      <c r="K968" s="25"/>
      <c r="L968" s="24"/>
      <c r="M968" s="68" t="e">
        <f>INDEX(Справочно!$D$107:$D$232,MATCH('7'!$A$6:$A$1001,Справочно!$A$107:$A$232,))</f>
        <v>#N/A</v>
      </c>
      <c r="N968" s="67" t="e">
        <f>INDEX(Справочно!$C$107:$C$232,MATCH('7'!$A$6:$A$1001,Справочно!$A$107:$A$232,))</f>
        <v>#N/A</v>
      </c>
    </row>
    <row r="969" spans="1:14" s="28" customFormat="1" x14ac:dyDescent="0.25">
      <c r="A969" s="70"/>
      <c r="B969" s="24"/>
      <c r="C969" s="25"/>
      <c r="D969" s="24"/>
      <c r="E969" s="24"/>
      <c r="F969" s="24"/>
      <c r="G969" s="67" t="e">
        <f>INDEX(Справочно!$B$107:$B$232,MATCH('7'!$A$6:$A$1001,Справочно!$A$107:$A$232,))</f>
        <v>#N/A</v>
      </c>
      <c r="H969" s="66">
        <v>7</v>
      </c>
      <c r="I969" s="24"/>
      <c r="J969" s="24"/>
      <c r="K969" s="25"/>
      <c r="L969" s="24"/>
      <c r="M969" s="68" t="e">
        <f>INDEX(Справочно!$D$107:$D$232,MATCH('7'!$A$6:$A$1001,Справочно!$A$107:$A$232,))</f>
        <v>#N/A</v>
      </c>
      <c r="N969" s="67" t="e">
        <f>INDEX(Справочно!$C$107:$C$232,MATCH('7'!$A$6:$A$1001,Справочно!$A$107:$A$232,))</f>
        <v>#N/A</v>
      </c>
    </row>
    <row r="970" spans="1:14" s="28" customFormat="1" x14ac:dyDescent="0.25">
      <c r="A970" s="70"/>
      <c r="B970" s="24"/>
      <c r="C970" s="25"/>
      <c r="D970" s="24"/>
      <c r="E970" s="24"/>
      <c r="F970" s="24"/>
      <c r="G970" s="67" t="e">
        <f>INDEX(Справочно!$B$107:$B$232,MATCH('7'!$A$6:$A$1001,Справочно!$A$107:$A$232,))</f>
        <v>#N/A</v>
      </c>
      <c r="H970" s="66">
        <v>7</v>
      </c>
      <c r="I970" s="24"/>
      <c r="J970" s="24"/>
      <c r="K970" s="25"/>
      <c r="L970" s="24"/>
      <c r="M970" s="68" t="e">
        <f>INDEX(Справочно!$D$107:$D$232,MATCH('7'!$A$6:$A$1001,Справочно!$A$107:$A$232,))</f>
        <v>#N/A</v>
      </c>
      <c r="N970" s="67" t="e">
        <f>INDEX(Справочно!$C$107:$C$232,MATCH('7'!$A$6:$A$1001,Справочно!$A$107:$A$232,))</f>
        <v>#N/A</v>
      </c>
    </row>
    <row r="971" spans="1:14" s="28" customFormat="1" x14ac:dyDescent="0.25">
      <c r="A971" s="70"/>
      <c r="B971" s="24"/>
      <c r="C971" s="25"/>
      <c r="D971" s="24"/>
      <c r="E971" s="24"/>
      <c r="F971" s="24"/>
      <c r="G971" s="67" t="e">
        <f>INDEX(Справочно!$B$107:$B$232,MATCH('7'!$A$6:$A$1001,Справочно!$A$107:$A$232,))</f>
        <v>#N/A</v>
      </c>
      <c r="H971" s="66">
        <v>7</v>
      </c>
      <c r="I971" s="24"/>
      <c r="J971" s="24"/>
      <c r="K971" s="25"/>
      <c r="L971" s="24"/>
      <c r="M971" s="68" t="e">
        <f>INDEX(Справочно!$D$107:$D$232,MATCH('7'!$A$6:$A$1001,Справочно!$A$107:$A$232,))</f>
        <v>#N/A</v>
      </c>
      <c r="N971" s="67" t="e">
        <f>INDEX(Справочно!$C$107:$C$232,MATCH('7'!$A$6:$A$1001,Справочно!$A$107:$A$232,))</f>
        <v>#N/A</v>
      </c>
    </row>
    <row r="972" spans="1:14" s="28" customFormat="1" x14ac:dyDescent="0.25">
      <c r="A972" s="70"/>
      <c r="B972" s="24"/>
      <c r="C972" s="25"/>
      <c r="D972" s="24"/>
      <c r="E972" s="24"/>
      <c r="F972" s="24"/>
      <c r="G972" s="67" t="e">
        <f>INDEX(Справочно!$B$107:$B$232,MATCH('7'!$A$6:$A$1001,Справочно!$A$107:$A$232,))</f>
        <v>#N/A</v>
      </c>
      <c r="H972" s="66">
        <v>7</v>
      </c>
      <c r="I972" s="24"/>
      <c r="J972" s="24"/>
      <c r="K972" s="25"/>
      <c r="L972" s="24"/>
      <c r="M972" s="68" t="e">
        <f>INDEX(Справочно!$D$107:$D$232,MATCH('7'!$A$6:$A$1001,Справочно!$A$107:$A$232,))</f>
        <v>#N/A</v>
      </c>
      <c r="N972" s="67" t="e">
        <f>INDEX(Справочно!$C$107:$C$232,MATCH('7'!$A$6:$A$1001,Справочно!$A$107:$A$232,))</f>
        <v>#N/A</v>
      </c>
    </row>
    <row r="973" spans="1:14" s="28" customFormat="1" x14ac:dyDescent="0.25">
      <c r="A973" s="70"/>
      <c r="B973" s="24"/>
      <c r="C973" s="25"/>
      <c r="D973" s="24"/>
      <c r="E973" s="24"/>
      <c r="F973" s="24"/>
      <c r="G973" s="67" t="e">
        <f>INDEX(Справочно!$B$107:$B$232,MATCH('7'!$A$6:$A$1001,Справочно!$A$107:$A$232,))</f>
        <v>#N/A</v>
      </c>
      <c r="H973" s="66">
        <v>7</v>
      </c>
      <c r="I973" s="24"/>
      <c r="J973" s="24"/>
      <c r="K973" s="25"/>
      <c r="L973" s="24"/>
      <c r="M973" s="68" t="e">
        <f>INDEX(Справочно!$D$107:$D$232,MATCH('7'!$A$6:$A$1001,Справочно!$A$107:$A$232,))</f>
        <v>#N/A</v>
      </c>
      <c r="N973" s="67" t="e">
        <f>INDEX(Справочно!$C$107:$C$232,MATCH('7'!$A$6:$A$1001,Справочно!$A$107:$A$232,))</f>
        <v>#N/A</v>
      </c>
    </row>
    <row r="974" spans="1:14" s="28" customFormat="1" x14ac:dyDescent="0.25">
      <c r="A974" s="70"/>
      <c r="B974" s="24"/>
      <c r="C974" s="25"/>
      <c r="D974" s="24"/>
      <c r="E974" s="24"/>
      <c r="F974" s="24"/>
      <c r="G974" s="67" t="e">
        <f>INDEX(Справочно!$B$107:$B$232,MATCH('7'!$A$6:$A$1001,Справочно!$A$107:$A$232,))</f>
        <v>#N/A</v>
      </c>
      <c r="H974" s="66">
        <v>7</v>
      </c>
      <c r="I974" s="24"/>
      <c r="J974" s="24"/>
      <c r="K974" s="25"/>
      <c r="L974" s="24"/>
      <c r="M974" s="68" t="e">
        <f>INDEX(Справочно!$D$107:$D$232,MATCH('7'!$A$6:$A$1001,Справочно!$A$107:$A$232,))</f>
        <v>#N/A</v>
      </c>
      <c r="N974" s="67" t="e">
        <f>INDEX(Справочно!$C$107:$C$232,MATCH('7'!$A$6:$A$1001,Справочно!$A$107:$A$232,))</f>
        <v>#N/A</v>
      </c>
    </row>
    <row r="975" spans="1:14" s="28" customFormat="1" x14ac:dyDescent="0.25">
      <c r="A975" s="70"/>
      <c r="B975" s="24"/>
      <c r="C975" s="25"/>
      <c r="D975" s="24"/>
      <c r="E975" s="24"/>
      <c r="F975" s="24"/>
      <c r="G975" s="67" t="e">
        <f>INDEX(Справочно!$B$107:$B$232,MATCH('7'!$A$6:$A$1001,Справочно!$A$107:$A$232,))</f>
        <v>#N/A</v>
      </c>
      <c r="H975" s="66">
        <v>7</v>
      </c>
      <c r="I975" s="24"/>
      <c r="J975" s="24"/>
      <c r="K975" s="25"/>
      <c r="L975" s="24"/>
      <c r="M975" s="68" t="e">
        <f>INDEX(Справочно!$D$107:$D$232,MATCH('7'!$A$6:$A$1001,Справочно!$A$107:$A$232,))</f>
        <v>#N/A</v>
      </c>
      <c r="N975" s="67" t="e">
        <f>INDEX(Справочно!$C$107:$C$232,MATCH('7'!$A$6:$A$1001,Справочно!$A$107:$A$232,))</f>
        <v>#N/A</v>
      </c>
    </row>
    <row r="976" spans="1:14" s="28" customFormat="1" x14ac:dyDescent="0.25">
      <c r="A976" s="70"/>
      <c r="B976" s="24"/>
      <c r="C976" s="25"/>
      <c r="D976" s="24"/>
      <c r="E976" s="24"/>
      <c r="F976" s="24"/>
      <c r="G976" s="67" t="e">
        <f>INDEX(Справочно!$B$107:$B$232,MATCH('7'!$A$6:$A$1001,Справочно!$A$107:$A$232,))</f>
        <v>#N/A</v>
      </c>
      <c r="H976" s="66">
        <v>7</v>
      </c>
      <c r="I976" s="24"/>
      <c r="J976" s="24"/>
      <c r="K976" s="25"/>
      <c r="L976" s="24"/>
      <c r="M976" s="68" t="e">
        <f>INDEX(Справочно!$D$107:$D$232,MATCH('7'!$A$6:$A$1001,Справочно!$A$107:$A$232,))</f>
        <v>#N/A</v>
      </c>
      <c r="N976" s="67" t="e">
        <f>INDEX(Справочно!$C$107:$C$232,MATCH('7'!$A$6:$A$1001,Справочно!$A$107:$A$232,))</f>
        <v>#N/A</v>
      </c>
    </row>
    <row r="977" spans="1:14" s="28" customFormat="1" x14ac:dyDescent="0.25">
      <c r="A977" s="70"/>
      <c r="B977" s="24"/>
      <c r="C977" s="25"/>
      <c r="D977" s="24"/>
      <c r="E977" s="24"/>
      <c r="F977" s="24"/>
      <c r="G977" s="67" t="e">
        <f>INDEX(Справочно!$B$107:$B$232,MATCH('7'!$A$6:$A$1001,Справочно!$A$107:$A$232,))</f>
        <v>#N/A</v>
      </c>
      <c r="H977" s="66">
        <v>7</v>
      </c>
      <c r="I977" s="24"/>
      <c r="J977" s="24"/>
      <c r="K977" s="25"/>
      <c r="L977" s="24"/>
      <c r="M977" s="68" t="e">
        <f>INDEX(Справочно!$D$107:$D$232,MATCH('7'!$A$6:$A$1001,Справочно!$A$107:$A$232,))</f>
        <v>#N/A</v>
      </c>
      <c r="N977" s="67" t="e">
        <f>INDEX(Справочно!$C$107:$C$232,MATCH('7'!$A$6:$A$1001,Справочно!$A$107:$A$232,))</f>
        <v>#N/A</v>
      </c>
    </row>
    <row r="978" spans="1:14" s="28" customFormat="1" x14ac:dyDescent="0.25">
      <c r="A978" s="70"/>
      <c r="B978" s="24"/>
      <c r="C978" s="25"/>
      <c r="D978" s="24"/>
      <c r="E978" s="24"/>
      <c r="F978" s="24"/>
      <c r="G978" s="67" t="e">
        <f>INDEX(Справочно!$B$107:$B$232,MATCH('7'!$A$6:$A$1001,Справочно!$A$107:$A$232,))</f>
        <v>#N/A</v>
      </c>
      <c r="H978" s="66">
        <v>7</v>
      </c>
      <c r="I978" s="24"/>
      <c r="J978" s="24"/>
      <c r="K978" s="25"/>
      <c r="L978" s="24"/>
      <c r="M978" s="68" t="e">
        <f>INDEX(Справочно!$D$107:$D$232,MATCH('7'!$A$6:$A$1001,Справочно!$A$107:$A$232,))</f>
        <v>#N/A</v>
      </c>
      <c r="N978" s="67" t="e">
        <f>INDEX(Справочно!$C$107:$C$232,MATCH('7'!$A$6:$A$1001,Справочно!$A$107:$A$232,))</f>
        <v>#N/A</v>
      </c>
    </row>
    <row r="979" spans="1:14" s="28" customFormat="1" x14ac:dyDescent="0.25">
      <c r="A979" s="70"/>
      <c r="B979" s="24"/>
      <c r="C979" s="25"/>
      <c r="D979" s="24"/>
      <c r="E979" s="24"/>
      <c r="F979" s="24"/>
      <c r="G979" s="67" t="e">
        <f>INDEX(Справочно!$B$107:$B$232,MATCH('7'!$A$6:$A$1001,Справочно!$A$107:$A$232,))</f>
        <v>#N/A</v>
      </c>
      <c r="H979" s="66">
        <v>7</v>
      </c>
      <c r="I979" s="24"/>
      <c r="J979" s="24"/>
      <c r="K979" s="25"/>
      <c r="L979" s="24"/>
      <c r="M979" s="68" t="e">
        <f>INDEX(Справочно!$D$107:$D$232,MATCH('7'!$A$6:$A$1001,Справочно!$A$107:$A$232,))</f>
        <v>#N/A</v>
      </c>
      <c r="N979" s="67" t="e">
        <f>INDEX(Справочно!$C$107:$C$232,MATCH('7'!$A$6:$A$1001,Справочно!$A$107:$A$232,))</f>
        <v>#N/A</v>
      </c>
    </row>
    <row r="980" spans="1:14" s="28" customFormat="1" x14ac:dyDescent="0.25">
      <c r="A980" s="70"/>
      <c r="B980" s="24"/>
      <c r="C980" s="25"/>
      <c r="D980" s="24"/>
      <c r="E980" s="24"/>
      <c r="F980" s="24"/>
      <c r="G980" s="67" t="e">
        <f>INDEX(Справочно!$B$107:$B$232,MATCH('7'!$A$6:$A$1001,Справочно!$A$107:$A$232,))</f>
        <v>#N/A</v>
      </c>
      <c r="H980" s="66">
        <v>7</v>
      </c>
      <c r="I980" s="24"/>
      <c r="J980" s="24"/>
      <c r="K980" s="25"/>
      <c r="L980" s="24"/>
      <c r="M980" s="68" t="e">
        <f>INDEX(Справочно!$D$107:$D$232,MATCH('7'!$A$6:$A$1001,Справочно!$A$107:$A$232,))</f>
        <v>#N/A</v>
      </c>
      <c r="N980" s="67" t="e">
        <f>INDEX(Справочно!$C$107:$C$232,MATCH('7'!$A$6:$A$1001,Справочно!$A$107:$A$232,))</f>
        <v>#N/A</v>
      </c>
    </row>
    <row r="981" spans="1:14" s="28" customFormat="1" x14ac:dyDescent="0.25">
      <c r="A981" s="70"/>
      <c r="B981" s="24"/>
      <c r="C981" s="25"/>
      <c r="D981" s="24"/>
      <c r="E981" s="24"/>
      <c r="F981" s="24"/>
      <c r="G981" s="67" t="e">
        <f>INDEX(Справочно!$B$107:$B$232,MATCH('7'!$A$6:$A$1001,Справочно!$A$107:$A$232,))</f>
        <v>#N/A</v>
      </c>
      <c r="H981" s="66">
        <v>7</v>
      </c>
      <c r="I981" s="24"/>
      <c r="J981" s="24"/>
      <c r="K981" s="25"/>
      <c r="L981" s="24"/>
      <c r="M981" s="68" t="e">
        <f>INDEX(Справочно!$D$107:$D$232,MATCH('7'!$A$6:$A$1001,Справочно!$A$107:$A$232,))</f>
        <v>#N/A</v>
      </c>
      <c r="N981" s="67" t="e">
        <f>INDEX(Справочно!$C$107:$C$232,MATCH('7'!$A$6:$A$1001,Справочно!$A$107:$A$232,))</f>
        <v>#N/A</v>
      </c>
    </row>
    <row r="982" spans="1:14" s="28" customFormat="1" x14ac:dyDescent="0.25">
      <c r="A982" s="70"/>
      <c r="B982" s="24"/>
      <c r="C982" s="25"/>
      <c r="D982" s="24"/>
      <c r="E982" s="24"/>
      <c r="F982" s="24"/>
      <c r="G982" s="67" t="e">
        <f>INDEX(Справочно!$B$107:$B$232,MATCH('7'!$A$6:$A$1001,Справочно!$A$107:$A$232,))</f>
        <v>#N/A</v>
      </c>
      <c r="H982" s="66">
        <v>7</v>
      </c>
      <c r="I982" s="24"/>
      <c r="J982" s="24"/>
      <c r="K982" s="25"/>
      <c r="L982" s="24"/>
      <c r="M982" s="68" t="e">
        <f>INDEX(Справочно!$D$107:$D$232,MATCH('7'!$A$6:$A$1001,Справочно!$A$107:$A$232,))</f>
        <v>#N/A</v>
      </c>
      <c r="N982" s="67" t="e">
        <f>INDEX(Справочно!$C$107:$C$232,MATCH('7'!$A$6:$A$1001,Справочно!$A$107:$A$232,))</f>
        <v>#N/A</v>
      </c>
    </row>
    <row r="983" spans="1:14" s="28" customFormat="1" x14ac:dyDescent="0.25">
      <c r="A983" s="70"/>
      <c r="B983" s="24"/>
      <c r="C983" s="25"/>
      <c r="D983" s="24"/>
      <c r="E983" s="24"/>
      <c r="F983" s="24"/>
      <c r="G983" s="67" t="e">
        <f>INDEX(Справочно!$B$107:$B$232,MATCH('7'!$A$6:$A$1001,Справочно!$A$107:$A$232,))</f>
        <v>#N/A</v>
      </c>
      <c r="H983" s="66">
        <v>7</v>
      </c>
      <c r="I983" s="24"/>
      <c r="J983" s="24"/>
      <c r="K983" s="25"/>
      <c r="L983" s="24"/>
      <c r="M983" s="68" t="e">
        <f>INDEX(Справочно!$D$107:$D$232,MATCH('7'!$A$6:$A$1001,Справочно!$A$107:$A$232,))</f>
        <v>#N/A</v>
      </c>
      <c r="N983" s="67" t="e">
        <f>INDEX(Справочно!$C$107:$C$232,MATCH('7'!$A$6:$A$1001,Справочно!$A$107:$A$232,))</f>
        <v>#N/A</v>
      </c>
    </row>
    <row r="984" spans="1:14" s="28" customFormat="1" x14ac:dyDescent="0.25">
      <c r="A984" s="70"/>
      <c r="B984" s="24"/>
      <c r="C984" s="25"/>
      <c r="D984" s="24"/>
      <c r="E984" s="24"/>
      <c r="F984" s="24"/>
      <c r="G984" s="67" t="e">
        <f>INDEX(Справочно!$B$107:$B$232,MATCH('7'!$A$6:$A$1001,Справочно!$A$107:$A$232,))</f>
        <v>#N/A</v>
      </c>
      <c r="H984" s="66">
        <v>7</v>
      </c>
      <c r="I984" s="24"/>
      <c r="J984" s="24"/>
      <c r="K984" s="25"/>
      <c r="L984" s="24"/>
      <c r="M984" s="68" t="e">
        <f>INDEX(Справочно!$D$107:$D$232,MATCH('7'!$A$6:$A$1001,Справочно!$A$107:$A$232,))</f>
        <v>#N/A</v>
      </c>
      <c r="N984" s="67" t="e">
        <f>INDEX(Справочно!$C$107:$C$232,MATCH('7'!$A$6:$A$1001,Справочно!$A$107:$A$232,))</f>
        <v>#N/A</v>
      </c>
    </row>
    <row r="985" spans="1:14" s="28" customFormat="1" x14ac:dyDescent="0.25">
      <c r="A985" s="70"/>
      <c r="B985" s="24"/>
      <c r="C985" s="25"/>
      <c r="D985" s="24"/>
      <c r="E985" s="24"/>
      <c r="F985" s="24"/>
      <c r="G985" s="67" t="e">
        <f>INDEX(Справочно!$B$107:$B$232,MATCH('7'!$A$6:$A$1001,Справочно!$A$107:$A$232,))</f>
        <v>#N/A</v>
      </c>
      <c r="H985" s="66">
        <v>7</v>
      </c>
      <c r="I985" s="24"/>
      <c r="J985" s="24"/>
      <c r="K985" s="25"/>
      <c r="L985" s="24"/>
      <c r="M985" s="68" t="e">
        <f>INDEX(Справочно!$D$107:$D$232,MATCH('7'!$A$6:$A$1001,Справочно!$A$107:$A$232,))</f>
        <v>#N/A</v>
      </c>
      <c r="N985" s="67" t="e">
        <f>INDEX(Справочно!$C$107:$C$232,MATCH('7'!$A$6:$A$1001,Справочно!$A$107:$A$232,))</f>
        <v>#N/A</v>
      </c>
    </row>
    <row r="986" spans="1:14" s="28" customFormat="1" x14ac:dyDescent="0.25">
      <c r="A986" s="70"/>
      <c r="B986" s="24"/>
      <c r="C986" s="25"/>
      <c r="D986" s="24"/>
      <c r="E986" s="24"/>
      <c r="F986" s="24"/>
      <c r="G986" s="67" t="e">
        <f>INDEX(Справочно!$B$107:$B$232,MATCH('7'!$A$6:$A$1001,Справочно!$A$107:$A$232,))</f>
        <v>#N/A</v>
      </c>
      <c r="H986" s="66">
        <v>7</v>
      </c>
      <c r="I986" s="24"/>
      <c r="J986" s="24"/>
      <c r="K986" s="25"/>
      <c r="L986" s="24"/>
      <c r="M986" s="68" t="e">
        <f>INDEX(Справочно!$D$107:$D$232,MATCH('7'!$A$6:$A$1001,Справочно!$A$107:$A$232,))</f>
        <v>#N/A</v>
      </c>
      <c r="N986" s="67" t="e">
        <f>INDEX(Справочно!$C$107:$C$232,MATCH('7'!$A$6:$A$1001,Справочно!$A$107:$A$232,))</f>
        <v>#N/A</v>
      </c>
    </row>
    <row r="987" spans="1:14" s="28" customFormat="1" x14ac:dyDescent="0.25">
      <c r="A987" s="70"/>
      <c r="B987" s="24"/>
      <c r="C987" s="25"/>
      <c r="D987" s="24"/>
      <c r="E987" s="24"/>
      <c r="F987" s="24"/>
      <c r="G987" s="67" t="e">
        <f>INDEX(Справочно!$B$107:$B$232,MATCH('7'!$A$6:$A$1001,Справочно!$A$107:$A$232,))</f>
        <v>#N/A</v>
      </c>
      <c r="H987" s="66">
        <v>7</v>
      </c>
      <c r="I987" s="24"/>
      <c r="J987" s="24"/>
      <c r="K987" s="25"/>
      <c r="L987" s="24"/>
      <c r="M987" s="68" t="e">
        <f>INDEX(Справочно!$D$107:$D$232,MATCH('7'!$A$6:$A$1001,Справочно!$A$107:$A$232,))</f>
        <v>#N/A</v>
      </c>
      <c r="N987" s="67" t="e">
        <f>INDEX(Справочно!$C$107:$C$232,MATCH('7'!$A$6:$A$1001,Справочно!$A$107:$A$232,))</f>
        <v>#N/A</v>
      </c>
    </row>
    <row r="988" spans="1:14" s="28" customFormat="1" x14ac:dyDescent="0.25">
      <c r="A988" s="70"/>
      <c r="B988" s="24"/>
      <c r="C988" s="25"/>
      <c r="D988" s="24"/>
      <c r="E988" s="24"/>
      <c r="F988" s="24"/>
      <c r="G988" s="67" t="e">
        <f>INDEX(Справочно!$B$107:$B$232,MATCH('7'!$A$6:$A$1001,Справочно!$A$107:$A$232,))</f>
        <v>#N/A</v>
      </c>
      <c r="H988" s="66">
        <v>7</v>
      </c>
      <c r="I988" s="24"/>
      <c r="J988" s="24"/>
      <c r="K988" s="25"/>
      <c r="L988" s="24"/>
      <c r="M988" s="68" t="e">
        <f>INDEX(Справочно!$D$107:$D$232,MATCH('7'!$A$6:$A$1001,Справочно!$A$107:$A$232,))</f>
        <v>#N/A</v>
      </c>
      <c r="N988" s="67" t="e">
        <f>INDEX(Справочно!$C$107:$C$232,MATCH('7'!$A$6:$A$1001,Справочно!$A$107:$A$232,))</f>
        <v>#N/A</v>
      </c>
    </row>
    <row r="989" spans="1:14" s="28" customFormat="1" x14ac:dyDescent="0.25">
      <c r="A989" s="70"/>
      <c r="B989" s="24"/>
      <c r="C989" s="25"/>
      <c r="D989" s="24"/>
      <c r="E989" s="24"/>
      <c r="F989" s="24"/>
      <c r="G989" s="67" t="e">
        <f>INDEX(Справочно!$B$107:$B$232,MATCH('7'!$A$6:$A$1001,Справочно!$A$107:$A$232,))</f>
        <v>#N/A</v>
      </c>
      <c r="H989" s="66">
        <v>7</v>
      </c>
      <c r="I989" s="24"/>
      <c r="J989" s="24"/>
      <c r="K989" s="25"/>
      <c r="L989" s="24"/>
      <c r="M989" s="68" t="e">
        <f>INDEX(Справочно!$D$107:$D$232,MATCH('7'!$A$6:$A$1001,Справочно!$A$107:$A$232,))</f>
        <v>#N/A</v>
      </c>
      <c r="N989" s="67" t="e">
        <f>INDEX(Справочно!$C$107:$C$232,MATCH('7'!$A$6:$A$1001,Справочно!$A$107:$A$232,))</f>
        <v>#N/A</v>
      </c>
    </row>
    <row r="990" spans="1:14" s="28" customFormat="1" x14ac:dyDescent="0.25">
      <c r="A990" s="70"/>
      <c r="B990" s="24"/>
      <c r="C990" s="25"/>
      <c r="D990" s="24"/>
      <c r="E990" s="24"/>
      <c r="F990" s="24"/>
      <c r="G990" s="67" t="e">
        <f>INDEX(Справочно!$B$107:$B$232,MATCH('7'!$A$6:$A$1001,Справочно!$A$107:$A$232,))</f>
        <v>#N/A</v>
      </c>
      <c r="H990" s="66">
        <v>7</v>
      </c>
      <c r="I990" s="24"/>
      <c r="J990" s="24"/>
      <c r="K990" s="25"/>
      <c r="L990" s="24"/>
      <c r="M990" s="68" t="e">
        <f>INDEX(Справочно!$D$107:$D$232,MATCH('7'!$A$6:$A$1001,Справочно!$A$107:$A$232,))</f>
        <v>#N/A</v>
      </c>
      <c r="N990" s="67" t="e">
        <f>INDEX(Справочно!$C$107:$C$232,MATCH('7'!$A$6:$A$1001,Справочно!$A$107:$A$232,))</f>
        <v>#N/A</v>
      </c>
    </row>
    <row r="991" spans="1:14" s="28" customFormat="1" x14ac:dyDescent="0.25">
      <c r="A991" s="70"/>
      <c r="B991" s="24"/>
      <c r="C991" s="25"/>
      <c r="D991" s="24"/>
      <c r="E991" s="24"/>
      <c r="F991" s="24"/>
      <c r="G991" s="67" t="e">
        <f>INDEX(Справочно!$B$107:$B$232,MATCH('7'!$A$6:$A$1001,Справочно!$A$107:$A$232,))</f>
        <v>#N/A</v>
      </c>
      <c r="H991" s="66">
        <v>7</v>
      </c>
      <c r="I991" s="24"/>
      <c r="J991" s="24"/>
      <c r="K991" s="25"/>
      <c r="L991" s="24"/>
      <c r="M991" s="68" t="e">
        <f>INDEX(Справочно!$D$107:$D$232,MATCH('7'!$A$6:$A$1001,Справочно!$A$107:$A$232,))</f>
        <v>#N/A</v>
      </c>
      <c r="N991" s="67" t="e">
        <f>INDEX(Справочно!$C$107:$C$232,MATCH('7'!$A$6:$A$1001,Справочно!$A$107:$A$232,))</f>
        <v>#N/A</v>
      </c>
    </row>
    <row r="992" spans="1:14" s="28" customFormat="1" x14ac:dyDescent="0.25">
      <c r="A992" s="70"/>
      <c r="B992" s="24"/>
      <c r="C992" s="25"/>
      <c r="D992" s="24"/>
      <c r="E992" s="24"/>
      <c r="F992" s="24"/>
      <c r="G992" s="67" t="e">
        <f>INDEX(Справочно!$B$107:$B$232,MATCH('7'!$A$6:$A$1001,Справочно!$A$107:$A$232,))</f>
        <v>#N/A</v>
      </c>
      <c r="H992" s="66">
        <v>7</v>
      </c>
      <c r="I992" s="24"/>
      <c r="J992" s="24"/>
      <c r="K992" s="25"/>
      <c r="L992" s="24"/>
      <c r="M992" s="68" t="e">
        <f>INDEX(Справочно!$D$107:$D$232,MATCH('7'!$A$6:$A$1001,Справочно!$A$107:$A$232,))</f>
        <v>#N/A</v>
      </c>
      <c r="N992" s="67" t="e">
        <f>INDEX(Справочно!$C$107:$C$232,MATCH('7'!$A$6:$A$1001,Справочно!$A$107:$A$232,))</f>
        <v>#N/A</v>
      </c>
    </row>
    <row r="993" spans="1:14" s="28" customFormat="1" x14ac:dyDescent="0.25">
      <c r="A993" s="70"/>
      <c r="B993" s="24"/>
      <c r="C993" s="25"/>
      <c r="D993" s="24"/>
      <c r="E993" s="24"/>
      <c r="F993" s="24"/>
      <c r="G993" s="67" t="e">
        <f>INDEX(Справочно!$B$107:$B$232,MATCH('7'!$A$6:$A$1001,Справочно!$A$107:$A$232,))</f>
        <v>#N/A</v>
      </c>
      <c r="H993" s="66">
        <v>7</v>
      </c>
      <c r="I993" s="24"/>
      <c r="J993" s="24"/>
      <c r="K993" s="25"/>
      <c r="L993" s="24"/>
      <c r="M993" s="68" t="e">
        <f>INDEX(Справочно!$D$107:$D$232,MATCH('7'!$A$6:$A$1001,Справочно!$A$107:$A$232,))</f>
        <v>#N/A</v>
      </c>
      <c r="N993" s="67" t="e">
        <f>INDEX(Справочно!$C$107:$C$232,MATCH('7'!$A$6:$A$1001,Справочно!$A$107:$A$232,))</f>
        <v>#N/A</v>
      </c>
    </row>
    <row r="994" spans="1:14" s="28" customFormat="1" x14ac:dyDescent="0.25">
      <c r="A994" s="70"/>
      <c r="B994" s="24"/>
      <c r="C994" s="25"/>
      <c r="D994" s="24"/>
      <c r="E994" s="24"/>
      <c r="F994" s="24"/>
      <c r="G994" s="67" t="e">
        <f>INDEX(Справочно!$B$107:$B$232,MATCH('7'!$A$6:$A$1001,Справочно!$A$107:$A$232,))</f>
        <v>#N/A</v>
      </c>
      <c r="H994" s="66">
        <v>7</v>
      </c>
      <c r="I994" s="24"/>
      <c r="J994" s="24"/>
      <c r="K994" s="25"/>
      <c r="L994" s="24"/>
      <c r="M994" s="68" t="e">
        <f>INDEX(Справочно!$D$107:$D$232,MATCH('7'!$A$6:$A$1001,Справочно!$A$107:$A$232,))</f>
        <v>#N/A</v>
      </c>
      <c r="N994" s="67" t="e">
        <f>INDEX(Справочно!$C$107:$C$232,MATCH('7'!$A$6:$A$1001,Справочно!$A$107:$A$232,))</f>
        <v>#N/A</v>
      </c>
    </row>
    <row r="995" spans="1:14" s="28" customFormat="1" x14ac:dyDescent="0.25">
      <c r="A995" s="70"/>
      <c r="B995" s="24"/>
      <c r="C995" s="25"/>
      <c r="D995" s="24"/>
      <c r="E995" s="24"/>
      <c r="F995" s="24"/>
      <c r="G995" s="67" t="e">
        <f>INDEX(Справочно!$B$107:$B$232,MATCH('7'!$A$6:$A$1001,Справочно!$A$107:$A$232,))</f>
        <v>#N/A</v>
      </c>
      <c r="H995" s="66">
        <v>7</v>
      </c>
      <c r="I995" s="24"/>
      <c r="J995" s="24"/>
      <c r="K995" s="25"/>
      <c r="L995" s="24"/>
      <c r="M995" s="68" t="e">
        <f>INDEX(Справочно!$D$107:$D$232,MATCH('7'!$A$6:$A$1001,Справочно!$A$107:$A$232,))</f>
        <v>#N/A</v>
      </c>
      <c r="N995" s="67" t="e">
        <f>INDEX(Справочно!$C$107:$C$232,MATCH('7'!$A$6:$A$1001,Справочно!$A$107:$A$232,))</f>
        <v>#N/A</v>
      </c>
    </row>
    <row r="996" spans="1:14" s="28" customFormat="1" x14ac:dyDescent="0.25">
      <c r="A996" s="70"/>
      <c r="B996" s="24"/>
      <c r="C996" s="25"/>
      <c r="D996" s="24"/>
      <c r="E996" s="24"/>
      <c r="F996" s="24"/>
      <c r="G996" s="67" t="e">
        <f>INDEX(Справочно!$B$107:$B$232,MATCH('7'!$A$6:$A$1001,Справочно!$A$107:$A$232,))</f>
        <v>#N/A</v>
      </c>
      <c r="H996" s="66">
        <v>7</v>
      </c>
      <c r="I996" s="24"/>
      <c r="J996" s="24"/>
      <c r="K996" s="25"/>
      <c r="L996" s="24"/>
      <c r="M996" s="68" t="e">
        <f>INDEX(Справочно!$D$107:$D$232,MATCH('7'!$A$6:$A$1001,Справочно!$A$107:$A$232,))</f>
        <v>#N/A</v>
      </c>
      <c r="N996" s="67" t="e">
        <f>INDEX(Справочно!$C$107:$C$232,MATCH('7'!$A$6:$A$1001,Справочно!$A$107:$A$232,))</f>
        <v>#N/A</v>
      </c>
    </row>
    <row r="997" spans="1:14" s="28" customFormat="1" x14ac:dyDescent="0.25">
      <c r="A997" s="70"/>
      <c r="B997" s="24"/>
      <c r="C997" s="25"/>
      <c r="D997" s="24"/>
      <c r="E997" s="24"/>
      <c r="F997" s="24"/>
      <c r="G997" s="67" t="e">
        <f>INDEX(Справочно!$B$107:$B$232,MATCH('7'!$A$6:$A$1001,Справочно!$A$107:$A$232,))</f>
        <v>#N/A</v>
      </c>
      <c r="H997" s="66">
        <v>7</v>
      </c>
      <c r="I997" s="24"/>
      <c r="J997" s="24"/>
      <c r="K997" s="25"/>
      <c r="L997" s="24"/>
      <c r="M997" s="68" t="e">
        <f>INDEX(Справочно!$D$107:$D$232,MATCH('7'!$A$6:$A$1001,Справочно!$A$107:$A$232,))</f>
        <v>#N/A</v>
      </c>
      <c r="N997" s="67" t="e">
        <f>INDEX(Справочно!$C$107:$C$232,MATCH('7'!$A$6:$A$1001,Справочно!$A$107:$A$232,))</f>
        <v>#N/A</v>
      </c>
    </row>
    <row r="998" spans="1:14" s="28" customFormat="1" x14ac:dyDescent="0.25">
      <c r="A998" s="70"/>
      <c r="B998" s="24"/>
      <c r="C998" s="25"/>
      <c r="D998" s="24"/>
      <c r="E998" s="24"/>
      <c r="F998" s="24"/>
      <c r="G998" s="67" t="e">
        <f>INDEX(Справочно!$B$107:$B$232,MATCH('7'!$A$6:$A$1001,Справочно!$A$107:$A$232,))</f>
        <v>#N/A</v>
      </c>
      <c r="H998" s="66">
        <v>7</v>
      </c>
      <c r="I998" s="24"/>
      <c r="J998" s="24"/>
      <c r="K998" s="25"/>
      <c r="L998" s="24"/>
      <c r="M998" s="68" t="e">
        <f>INDEX(Справочно!$D$107:$D$232,MATCH('7'!$A$6:$A$1001,Справочно!$A$107:$A$232,))</f>
        <v>#N/A</v>
      </c>
      <c r="N998" s="67" t="e">
        <f>INDEX(Справочно!$C$107:$C$232,MATCH('7'!$A$6:$A$1001,Справочно!$A$107:$A$232,))</f>
        <v>#N/A</v>
      </c>
    </row>
    <row r="999" spans="1:14" s="28" customFormat="1" x14ac:dyDescent="0.25">
      <c r="A999" s="70"/>
      <c r="B999" s="24"/>
      <c r="C999" s="25"/>
      <c r="D999" s="24"/>
      <c r="E999" s="24"/>
      <c r="F999" s="24"/>
      <c r="G999" s="67" t="e">
        <f>INDEX(Справочно!$B$107:$B$232,MATCH('7'!$A$6:$A$1001,Справочно!$A$107:$A$232,))</f>
        <v>#N/A</v>
      </c>
      <c r="H999" s="66">
        <v>7</v>
      </c>
      <c r="I999" s="24"/>
      <c r="J999" s="24"/>
      <c r="K999" s="25"/>
      <c r="L999" s="24"/>
      <c r="M999" s="68" t="e">
        <f>INDEX(Справочно!$D$107:$D$232,MATCH('7'!$A$6:$A$1001,Справочно!$A$107:$A$232,))</f>
        <v>#N/A</v>
      </c>
      <c r="N999" s="67" t="e">
        <f>INDEX(Справочно!$C$107:$C$232,MATCH('7'!$A$6:$A$1001,Справочно!$A$107:$A$232,))</f>
        <v>#N/A</v>
      </c>
    </row>
    <row r="1000" spans="1:14" s="28" customFormat="1" x14ac:dyDescent="0.25">
      <c r="A1000" s="70"/>
      <c r="B1000" s="24"/>
      <c r="C1000" s="25"/>
      <c r="D1000" s="24"/>
      <c r="E1000" s="24"/>
      <c r="F1000" s="24"/>
      <c r="G1000" s="67" t="e">
        <f>INDEX(Справочно!$B$107:$B$232,MATCH('7'!$A$6:$A$1001,Справочно!$A$107:$A$232,))</f>
        <v>#N/A</v>
      </c>
      <c r="H1000" s="66">
        <v>7</v>
      </c>
      <c r="I1000" s="24"/>
      <c r="J1000" s="24"/>
      <c r="K1000" s="25"/>
      <c r="L1000" s="24"/>
      <c r="M1000" s="68" t="e">
        <f>INDEX(Справочно!$D$107:$D$232,MATCH('7'!$A$6:$A$1001,Справочно!$A$107:$A$232,))</f>
        <v>#N/A</v>
      </c>
      <c r="N1000" s="67" t="e">
        <f>INDEX(Справочно!$C$107:$C$232,MATCH('7'!$A$6:$A$1001,Справочно!$A$107:$A$232,))</f>
        <v>#N/A</v>
      </c>
    </row>
    <row r="1001" spans="1:14" s="28" customFormat="1" x14ac:dyDescent="0.25">
      <c r="A1001" s="70"/>
      <c r="B1001" s="24"/>
      <c r="C1001" s="25"/>
      <c r="D1001" s="24"/>
      <c r="E1001" s="24"/>
      <c r="F1001" s="24"/>
      <c r="G1001" s="67" t="e">
        <f>INDEX(Справочно!$B$107:$B$232,MATCH('7'!$A$6:$A$1001,Справочно!$A$107:$A$232,))</f>
        <v>#N/A</v>
      </c>
      <c r="H1001" s="66">
        <v>7</v>
      </c>
      <c r="I1001" s="24"/>
      <c r="J1001" s="24"/>
      <c r="K1001" s="25"/>
      <c r="L1001" s="24"/>
      <c r="M1001" s="68" t="e">
        <f>INDEX(Справочно!$D$107:$D$232,MATCH('7'!$A$6:$A$1001,Справочно!$A$107:$A$232,))</f>
        <v>#N/A</v>
      </c>
      <c r="N1001" s="67" t="e">
        <f>INDEX(Справочно!$C$107:$C$232,MATCH('7'!$A$6:$A$1001,Справочно!$A$107:$A$232,))</f>
        <v>#N/A</v>
      </c>
    </row>
  </sheetData>
  <sheetProtection insertColumns="0" insertRows="0" deleteColumns="0" deleteRows="0"/>
  <autoFilter ref="A5:N5"/>
  <mergeCells count="3">
    <mergeCell ref="G1:G3"/>
    <mergeCell ref="M1:N3"/>
    <mergeCell ref="B2:F2"/>
  </mergeCells>
  <pageMargins left="0.25" right="0.25"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88"/>
  <sheetViews>
    <sheetView tabSelected="1" topLeftCell="C124" zoomScale="60" zoomScaleNormal="60" workbookViewId="0">
      <selection activeCell="D140" sqref="D140"/>
    </sheetView>
  </sheetViews>
  <sheetFormatPr defaultColWidth="8.85546875" defaultRowHeight="15.75" x14ac:dyDescent="0.25"/>
  <cols>
    <col min="1" max="1" width="10.42578125" style="105" customWidth="1"/>
    <col min="2" max="2" width="7.85546875" style="106" customWidth="1"/>
    <col min="3" max="3" width="16.140625" style="106" customWidth="1"/>
    <col min="4" max="4" width="17.85546875" style="106" customWidth="1"/>
    <col min="5" max="5" width="15.140625" style="106" customWidth="1"/>
    <col min="6" max="6" width="17.85546875" style="106" customWidth="1"/>
    <col min="7" max="7" width="34.7109375" style="84" customWidth="1"/>
    <col min="8" max="8" width="8.140625" style="106" customWidth="1"/>
    <col min="9" max="9" width="9.85546875" style="106" customWidth="1"/>
    <col min="10" max="10" width="11.28515625" style="106" customWidth="1"/>
    <col min="11" max="11" width="20.28515625" style="106" customWidth="1"/>
    <col min="12" max="12" width="15.85546875" style="106" customWidth="1"/>
    <col min="13" max="13" width="10" style="84" customWidth="1"/>
    <col min="14" max="14" width="28" style="84" customWidth="1"/>
    <col min="15" max="16384" width="8.85546875" style="85"/>
  </cols>
  <sheetData>
    <row r="1" spans="1:14" ht="41.45" customHeight="1" x14ac:dyDescent="0.25">
      <c r="A1" s="85"/>
      <c r="B1" s="86" t="s">
        <v>322</v>
      </c>
      <c r="C1" s="87"/>
      <c r="D1" s="87"/>
      <c r="E1" s="87"/>
      <c r="F1" s="87"/>
      <c r="G1" s="250" t="s">
        <v>567</v>
      </c>
      <c r="H1" s="85"/>
      <c r="I1" s="89"/>
      <c r="J1" s="89"/>
      <c r="K1" s="89"/>
      <c r="L1" s="89"/>
      <c r="M1" s="253" t="s">
        <v>567</v>
      </c>
      <c r="N1" s="254"/>
    </row>
    <row r="2" spans="1:14" ht="36" customHeight="1" x14ac:dyDescent="0.25">
      <c r="A2" s="85"/>
      <c r="B2" s="259" t="s">
        <v>3707</v>
      </c>
      <c r="C2" s="259"/>
      <c r="D2" s="259"/>
      <c r="E2" s="259"/>
      <c r="F2" s="259"/>
      <c r="G2" s="251"/>
      <c r="H2" s="85"/>
      <c r="I2" s="89"/>
      <c r="J2" s="89"/>
      <c r="K2" s="89"/>
      <c r="L2" s="89"/>
      <c r="M2" s="255"/>
      <c r="N2" s="256"/>
    </row>
    <row r="3" spans="1:14" ht="36" customHeight="1" x14ac:dyDescent="0.25">
      <c r="A3" s="85"/>
      <c r="B3" s="90"/>
      <c r="C3" s="90"/>
      <c r="D3" s="90"/>
      <c r="E3" s="90"/>
      <c r="F3" s="90"/>
      <c r="G3" s="252"/>
      <c r="H3" s="85"/>
      <c r="I3" s="89"/>
      <c r="J3" s="89"/>
      <c r="K3" s="89"/>
      <c r="L3" s="89"/>
      <c r="M3" s="257"/>
      <c r="N3" s="258"/>
    </row>
    <row r="4" spans="1:14" ht="78.599999999999994" customHeight="1" x14ac:dyDescent="0.25">
      <c r="A4" s="91" t="s">
        <v>568</v>
      </c>
      <c r="B4" s="91" t="s">
        <v>0</v>
      </c>
      <c r="C4" s="91" t="s">
        <v>564</v>
      </c>
      <c r="D4" s="91" t="s">
        <v>1</v>
      </c>
      <c r="E4" s="91" t="s">
        <v>2</v>
      </c>
      <c r="F4" s="91" t="s">
        <v>3</v>
      </c>
      <c r="G4" s="92" t="s">
        <v>558</v>
      </c>
      <c r="H4" s="91" t="s">
        <v>321</v>
      </c>
      <c r="I4" s="91" t="s">
        <v>562</v>
      </c>
      <c r="J4" s="91" t="s">
        <v>563</v>
      </c>
      <c r="K4" s="91" t="s">
        <v>561</v>
      </c>
      <c r="L4" s="91" t="s">
        <v>324</v>
      </c>
      <c r="M4" s="92" t="s">
        <v>565</v>
      </c>
      <c r="N4" s="92" t="s">
        <v>3708</v>
      </c>
    </row>
    <row r="5" spans="1:14" ht="18" customHeight="1" x14ac:dyDescent="0.25">
      <c r="A5" s="92">
        <v>1</v>
      </c>
      <c r="B5" s="92">
        <v>2</v>
      </c>
      <c r="C5" s="92">
        <v>3</v>
      </c>
      <c r="D5" s="92">
        <v>4</v>
      </c>
      <c r="E5" s="92">
        <v>5</v>
      </c>
      <c r="F5" s="92">
        <v>6</v>
      </c>
      <c r="G5" s="92">
        <v>11</v>
      </c>
      <c r="H5" s="92">
        <v>12</v>
      </c>
      <c r="I5" s="92">
        <v>13</v>
      </c>
      <c r="J5" s="92">
        <v>14</v>
      </c>
      <c r="K5" s="92">
        <v>15</v>
      </c>
      <c r="L5" s="92">
        <v>16</v>
      </c>
      <c r="M5" s="92">
        <v>17</v>
      </c>
      <c r="N5" s="92">
        <v>18</v>
      </c>
    </row>
    <row r="6" spans="1:14" ht="16.149999999999999" customHeight="1" x14ac:dyDescent="0.25">
      <c r="A6" s="44">
        <v>222</v>
      </c>
      <c r="B6" s="44">
        <v>14</v>
      </c>
      <c r="C6" s="44" t="s">
        <v>2627</v>
      </c>
      <c r="D6" s="44" t="s">
        <v>2628</v>
      </c>
      <c r="E6" s="44" t="s">
        <v>706</v>
      </c>
      <c r="F6" s="44" t="s">
        <v>624</v>
      </c>
      <c r="G6" s="94" t="str">
        <f>INDEX(Справочно!$B$107:$B$233,MATCH('8'!$A$6:$A$988,Справочно!$A$107:$A$233,))</f>
        <v>МБОУ "Школа №106"</v>
      </c>
      <c r="H6" s="44">
        <v>8</v>
      </c>
      <c r="I6" s="44">
        <v>12</v>
      </c>
      <c r="J6" s="69"/>
      <c r="K6" s="44" t="s">
        <v>314</v>
      </c>
      <c r="L6" s="44">
        <v>12</v>
      </c>
      <c r="M6" s="94">
        <f>INDEX(Справочно!$D$107:$D$233,MATCH('8'!$A$6:$A$988,Справочно!$A$107:$A$233,))</f>
        <v>8</v>
      </c>
      <c r="N6" s="94" t="str">
        <f>INDEX(Справочно!$C$107:$C$233,MATCH('8'!$A$6:$A$988,Справочно!$A$107:$A$233,))</f>
        <v>муниципальное бюджетное общеобразовательное учреждение города  Ростова-на-Дону "Школа № 106"</v>
      </c>
    </row>
    <row r="7" spans="1:14" x14ac:dyDescent="0.25">
      <c r="A7" s="44">
        <v>222</v>
      </c>
      <c r="B7" s="44">
        <v>17</v>
      </c>
      <c r="C7" s="44" t="s">
        <v>2632</v>
      </c>
      <c r="D7" s="44" t="s">
        <v>2633</v>
      </c>
      <c r="E7" s="44" t="s">
        <v>691</v>
      </c>
      <c r="F7" s="44" t="s">
        <v>620</v>
      </c>
      <c r="G7" s="94" t="str">
        <f>INDEX(Справочно!$B$107:$B$233,MATCH('8'!$A$6:$A$988,Справочно!$A$107:$A$233,))</f>
        <v>МБОУ "Школа №106"</v>
      </c>
      <c r="H7" s="44">
        <v>8</v>
      </c>
      <c r="I7" s="44">
        <v>16</v>
      </c>
      <c r="J7" s="69"/>
      <c r="K7" s="44" t="s">
        <v>314</v>
      </c>
      <c r="L7" s="44">
        <v>16</v>
      </c>
      <c r="M7" s="94">
        <f>INDEX(Справочно!$D$107:$D$233,MATCH('8'!$A$6:$A$988,Справочно!$A$107:$A$233,))</f>
        <v>8</v>
      </c>
      <c r="N7" s="94" t="str">
        <f>INDEX(Справочно!$C$107:$C$233,MATCH('8'!$A$6:$A$988,Справочно!$A$107:$A$233,))</f>
        <v>муниципальное бюджетное общеобразовательное учреждение города  Ростова-на-Дону "Школа № 106"</v>
      </c>
    </row>
    <row r="8" spans="1:14" x14ac:dyDescent="0.25">
      <c r="A8" s="44">
        <v>155</v>
      </c>
      <c r="B8" s="44">
        <v>6</v>
      </c>
      <c r="C8" s="44" t="s">
        <v>939</v>
      </c>
      <c r="D8" s="44" t="s">
        <v>940</v>
      </c>
      <c r="E8" s="44" t="s">
        <v>806</v>
      </c>
      <c r="F8" s="44" t="s">
        <v>624</v>
      </c>
      <c r="G8" s="94" t="str">
        <f>INDEX(Справочно!$B$107:$B$233,MATCH('8'!$A$6:$A$988,Справочно!$A$107:$A$233,))</f>
        <v>МАОУ "Школа № 53"</v>
      </c>
      <c r="H8" s="44">
        <v>8</v>
      </c>
      <c r="I8" s="44">
        <v>16</v>
      </c>
      <c r="J8" s="44"/>
      <c r="K8" s="44" t="s">
        <v>314</v>
      </c>
      <c r="L8" s="44">
        <v>16</v>
      </c>
      <c r="M8" s="94">
        <f>INDEX(Справочно!$D$107:$D$233,MATCH('8'!$A$6:$A$988,Справочно!$A$107:$A$233,))</f>
        <v>4</v>
      </c>
      <c r="N8" s="94" t="str">
        <f>INDEX(Справочно!$C$107:$C$233,MATCH('8'!$A$6:$A$988,Справочно!$A$107:$A$233,))</f>
        <v>муниципальное автономное общеобразовательное учреждение города Ростова-на-Дону "Школа № 53 имени Б.Н. Слюсаря"</v>
      </c>
    </row>
    <row r="9" spans="1:14" x14ac:dyDescent="0.25">
      <c r="A9" s="44">
        <v>222</v>
      </c>
      <c r="B9" s="69">
        <v>29</v>
      </c>
      <c r="C9" s="44" t="s">
        <v>2656</v>
      </c>
      <c r="D9" s="69" t="s">
        <v>2657</v>
      </c>
      <c r="E9" s="69" t="s">
        <v>619</v>
      </c>
      <c r="F9" s="69" t="s">
        <v>577</v>
      </c>
      <c r="G9" s="94" t="str">
        <f>INDEX(Справочно!$B$107:$B$233,MATCH('8'!$A$6:$A$988,Справочно!$A$107:$A$233,))</f>
        <v>МБОУ "Школа №106"</v>
      </c>
      <c r="H9" s="44">
        <v>8</v>
      </c>
      <c r="I9" s="69">
        <v>20</v>
      </c>
      <c r="J9" s="69"/>
      <c r="K9" s="44" t="s">
        <v>314</v>
      </c>
      <c r="L9" s="69">
        <v>20</v>
      </c>
      <c r="M9" s="94">
        <f>INDEX(Справочно!$D$107:$D$233,MATCH('8'!$A$6:$A$988,Справочно!$A$107:$A$233,))</f>
        <v>8</v>
      </c>
      <c r="N9" s="94" t="str">
        <f>INDEX(Справочно!$C$107:$C$233,MATCH('8'!$A$6:$A$988,Справочно!$A$107:$A$233,))</f>
        <v>муниципальное бюджетное общеобразовательное учреждение города  Ростова-на-Дону "Школа № 106"</v>
      </c>
    </row>
    <row r="10" spans="1:14" x14ac:dyDescent="0.25">
      <c r="A10" s="44">
        <v>188</v>
      </c>
      <c r="B10" s="44">
        <v>1</v>
      </c>
      <c r="C10" s="44" t="s">
        <v>3122</v>
      </c>
      <c r="D10" s="44" t="s">
        <v>3123</v>
      </c>
      <c r="E10" s="44" t="s">
        <v>619</v>
      </c>
      <c r="F10" s="44" t="s">
        <v>585</v>
      </c>
      <c r="G10" s="94" t="str">
        <f>INDEX(Справочно!$B$107:$B$233,MATCH('8'!$A$6:$A$988,Справочно!$A$107:$A$233,))</f>
        <v>МБОУ "Лицей № 69"</v>
      </c>
      <c r="H10" s="44">
        <v>7</v>
      </c>
      <c r="I10" s="44">
        <v>22</v>
      </c>
      <c r="J10" s="44"/>
      <c r="K10" s="44" t="s">
        <v>314</v>
      </c>
      <c r="L10" s="44">
        <v>22</v>
      </c>
      <c r="M10" s="94">
        <f>INDEX(Справочно!$D$107:$D$233,MATCH('8'!$A$6:$A$988,Справочно!$A$107:$A$233,))</f>
        <v>6</v>
      </c>
      <c r="N10" s="94" t="str">
        <f>INDEX(Справочно!$C$107:$C$233,MATCH('8'!$A$6:$A$988,Справочно!$A$107:$A$233,))</f>
        <v>муниципальное бюджетное общеобразовательное учреждение города Ростова-на-Дону "Лицей многопрофильный № 69"</v>
      </c>
    </row>
    <row r="11" spans="1:14" x14ac:dyDescent="0.25">
      <c r="A11" s="44">
        <v>176</v>
      </c>
      <c r="B11" s="44">
        <v>1</v>
      </c>
      <c r="C11" s="44" t="s">
        <v>3684</v>
      </c>
      <c r="D11" s="44" t="s">
        <v>3685</v>
      </c>
      <c r="E11" s="44" t="s">
        <v>1109</v>
      </c>
      <c r="F11" s="44" t="s">
        <v>645</v>
      </c>
      <c r="G11" s="94" t="str">
        <f>INDEX(Справочно!$B$107:$B$233,MATCH('8'!$A$6:$A$988,Справочно!$A$107:$A$233,))</f>
        <v>МАОУ "Лицей № 27"</v>
      </c>
      <c r="H11" s="44">
        <v>8</v>
      </c>
      <c r="I11" s="44">
        <v>20</v>
      </c>
      <c r="J11" s="44"/>
      <c r="K11" s="44" t="s">
        <v>314</v>
      </c>
      <c r="L11" s="44">
        <v>20</v>
      </c>
      <c r="M11" s="94">
        <f>INDEX(Справочно!$D$107:$D$233,MATCH('8'!$A$6:$A$988,Справочно!$A$107:$A$233,))</f>
        <v>6</v>
      </c>
      <c r="N11"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12" spans="1:14" x14ac:dyDescent="0.25">
      <c r="A12" s="44">
        <v>113</v>
      </c>
      <c r="B12" s="44">
        <v>5</v>
      </c>
      <c r="C12" s="44" t="s">
        <v>1685</v>
      </c>
      <c r="D12" s="44" t="s">
        <v>1686</v>
      </c>
      <c r="E12" s="44" t="s">
        <v>1687</v>
      </c>
      <c r="F12" s="44" t="s">
        <v>624</v>
      </c>
      <c r="G12" s="94" t="str">
        <f>INDEX(Справочно!$B$107:$B$233,MATCH('8'!$A$6:$A$988,Справочно!$A$107:$A$233,))</f>
        <v>МБОУ "Школа № 65"</v>
      </c>
      <c r="H12" s="44">
        <v>8</v>
      </c>
      <c r="I12" s="44">
        <v>14</v>
      </c>
      <c r="J12" s="44"/>
      <c r="K12" s="44" t="s">
        <v>314</v>
      </c>
      <c r="L12" s="44">
        <v>14</v>
      </c>
      <c r="M12" s="94">
        <f>INDEX(Справочно!$D$107:$D$233,MATCH('8'!$A$6:$A$988,Справочно!$A$107:$A$233,))</f>
        <v>2</v>
      </c>
      <c r="N12" s="94" t="str">
        <f>INDEX(Справочно!$C$107:$C$233,MATCH('8'!$A$6:$A$988,Справочно!$A$107:$A$233,))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13" spans="1:14" x14ac:dyDescent="0.25">
      <c r="A13" s="44">
        <v>228</v>
      </c>
      <c r="B13" s="44">
        <v>8</v>
      </c>
      <c r="C13" s="44" t="s">
        <v>2138</v>
      </c>
      <c r="D13" s="44" t="s">
        <v>2139</v>
      </c>
      <c r="E13" s="44" t="s">
        <v>615</v>
      </c>
      <c r="F13" s="44" t="s">
        <v>1459</v>
      </c>
      <c r="G13" s="94" t="str">
        <f>INDEX(Справочно!$B$107:$B$233,MATCH('8'!$A$6:$A$988,Справочно!$A$107:$A$233,))</f>
        <v>МБОУ "Школа № 60"</v>
      </c>
      <c r="H13" s="44">
        <v>8</v>
      </c>
      <c r="I13" s="44">
        <v>30</v>
      </c>
      <c r="J13" s="44"/>
      <c r="K13" s="44" t="s">
        <v>314</v>
      </c>
      <c r="L13" s="44">
        <v>30</v>
      </c>
      <c r="M13" s="94">
        <f>INDEX(Справочно!$D$107:$D$233,MATCH('8'!$A$6:$A$988,Справочно!$A$107:$A$233,))</f>
        <v>9</v>
      </c>
      <c r="N13"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14" spans="1:14" x14ac:dyDescent="0.25">
      <c r="A14" s="44">
        <v>137</v>
      </c>
      <c r="B14" s="44">
        <v>13</v>
      </c>
      <c r="C14" s="44" t="s">
        <v>617</v>
      </c>
      <c r="D14" s="44" t="s">
        <v>618</v>
      </c>
      <c r="E14" s="44" t="s">
        <v>619</v>
      </c>
      <c r="F14" s="44" t="s">
        <v>620</v>
      </c>
      <c r="G14" s="94" t="str">
        <f>INDEX(Справочно!$B$107:$B$233,MATCH('8'!$A$6:$A$988,Справочно!$A$107:$A$233,))</f>
        <v>МАОУ "Юридическая гимназия №9"</v>
      </c>
      <c r="H14" s="44">
        <v>8</v>
      </c>
      <c r="I14" s="44">
        <v>34</v>
      </c>
      <c r="J14" s="44"/>
      <c r="K14" s="44" t="s">
        <v>314</v>
      </c>
      <c r="L14" s="44">
        <v>34</v>
      </c>
      <c r="M14" s="94">
        <f>INDEX(Справочно!$D$107:$D$233,MATCH('8'!$A$6:$A$988,Справочно!$A$107:$A$233,))</f>
        <v>3</v>
      </c>
      <c r="N14"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15" spans="1:14" x14ac:dyDescent="0.25">
      <c r="A15" s="44">
        <v>206</v>
      </c>
      <c r="B15" s="44">
        <v>8</v>
      </c>
      <c r="C15" s="44" t="s">
        <v>1165</v>
      </c>
      <c r="D15" s="44" t="s">
        <v>1166</v>
      </c>
      <c r="E15" s="44" t="s">
        <v>1074</v>
      </c>
      <c r="F15" s="44" t="s">
        <v>1167</v>
      </c>
      <c r="G15" s="94" t="str">
        <f>INDEX(Справочно!$B$107:$B$233,MATCH('8'!$A$6:$A$988,Справочно!$A$107:$A$233,))</f>
        <v>МБОУ "Школа № 105"</v>
      </c>
      <c r="H15" s="44">
        <v>8</v>
      </c>
      <c r="I15" s="44">
        <v>54</v>
      </c>
      <c r="J15" s="44"/>
      <c r="K15" s="44" t="s">
        <v>313</v>
      </c>
      <c r="L15" s="44">
        <v>54</v>
      </c>
      <c r="M15" s="94">
        <f>INDEX(Справочно!$D$107:$D$233,MATCH('8'!$A$6:$A$988,Справочно!$A$107:$A$233,))</f>
        <v>7</v>
      </c>
      <c r="N15" s="94" t="str">
        <f>INDEX(Справочно!$C$107:$C$233,MATCH('8'!$A$6:$A$988,Справочно!$A$107:$A$233,))</f>
        <v>муниципальное бюджетное общеобразовательное учреждение города Ростова-на-Дону "Школа № 105"</v>
      </c>
    </row>
    <row r="16" spans="1:14" s="88" customFormat="1" x14ac:dyDescent="0.25">
      <c r="A16" s="32">
        <v>185</v>
      </c>
      <c r="B16" s="32">
        <v>1</v>
      </c>
      <c r="C16" s="32" t="s">
        <v>3121</v>
      </c>
      <c r="D16" s="32" t="s">
        <v>1990</v>
      </c>
      <c r="E16" s="32" t="s">
        <v>655</v>
      </c>
      <c r="F16" s="32" t="s">
        <v>854</v>
      </c>
      <c r="G16" s="94" t="str">
        <f>INDEX(Справочно!$B$107:$B$233,MATCH('8'!$A$6:$A$988,Справочно!$A$107:$A$233,))</f>
        <v>МБОУ "Лицей экономический № 71"</v>
      </c>
      <c r="H16" s="32">
        <v>8</v>
      </c>
      <c r="I16" s="32">
        <v>19</v>
      </c>
      <c r="J16" s="44"/>
      <c r="K16" s="44" t="s">
        <v>314</v>
      </c>
      <c r="L16" s="32">
        <v>19</v>
      </c>
      <c r="M16" s="94">
        <f>INDEX(Справочно!$D$107:$D$233,MATCH('8'!$A$6:$A$988,Справочно!$A$107:$A$233,))</f>
        <v>6</v>
      </c>
      <c r="N16" s="94" t="str">
        <f>INDEX(Справочно!$C$107:$C$233,MATCH('8'!$A$6:$A$988,Справочно!$A$107:$A$233,))</f>
        <v>муниципальное бюджетное общеобразовательное учреждение города Ростова-на-Дону "Лицей экономический № 71"</v>
      </c>
    </row>
    <row r="17" spans="1:14" s="88" customFormat="1" x14ac:dyDescent="0.25">
      <c r="A17" s="44">
        <v>114</v>
      </c>
      <c r="B17" s="44">
        <v>8</v>
      </c>
      <c r="C17" s="44" t="s">
        <v>1693</v>
      </c>
      <c r="D17" s="44" t="s">
        <v>1694</v>
      </c>
      <c r="E17" s="44" t="s">
        <v>1264</v>
      </c>
      <c r="F17" s="44" t="s">
        <v>793</v>
      </c>
      <c r="G17" s="94" t="str">
        <f>INDEX(Справочно!$B$107:$B$233,MATCH('8'!$A$6:$A$988,Справочно!$A$107:$A$233,))</f>
        <v>МАОУ "Гимназия № 76"</v>
      </c>
      <c r="H17" s="44">
        <v>8</v>
      </c>
      <c r="I17" s="44">
        <v>8</v>
      </c>
      <c r="J17" s="44"/>
      <c r="K17" s="44" t="s">
        <v>314</v>
      </c>
      <c r="L17" s="44">
        <v>8</v>
      </c>
      <c r="M17" s="94">
        <f>INDEX(Справочно!$D$107:$D$233,MATCH('8'!$A$6:$A$988,Справочно!$A$107:$A$233,))</f>
        <v>2</v>
      </c>
      <c r="N17" s="94" t="str">
        <f>INDEX(Справочно!$C$107:$C$233,MATCH('8'!$A$6:$A$988,Справочно!$A$107:$A$233,))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18" spans="1:14" s="88" customFormat="1" x14ac:dyDescent="0.25">
      <c r="A18" s="69">
        <v>137</v>
      </c>
      <c r="B18" s="69">
        <v>14</v>
      </c>
      <c r="C18" s="44" t="s">
        <v>621</v>
      </c>
      <c r="D18" s="69" t="s">
        <v>622</v>
      </c>
      <c r="E18" s="69" t="s">
        <v>623</v>
      </c>
      <c r="F18" s="69" t="s">
        <v>624</v>
      </c>
      <c r="G18" s="94" t="str">
        <f>INDEX(Справочно!$B$107:$B$233,MATCH('8'!$A$6:$A$988,Справочно!$A$107:$A$233,))</f>
        <v>МАОУ "Юридическая гимназия №9"</v>
      </c>
      <c r="H18" s="44">
        <v>8</v>
      </c>
      <c r="I18" s="69">
        <v>34</v>
      </c>
      <c r="J18" s="69"/>
      <c r="K18" s="44" t="s">
        <v>314</v>
      </c>
      <c r="L18" s="69">
        <v>34</v>
      </c>
      <c r="M18" s="94">
        <f>INDEX(Справочно!$D$107:$D$233,MATCH('8'!$A$6:$A$988,Справочно!$A$107:$A$233,))</f>
        <v>3</v>
      </c>
      <c r="N18"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19" spans="1:14" ht="16.149999999999999" customHeight="1" x14ac:dyDescent="0.25">
      <c r="A19" s="44">
        <v>164</v>
      </c>
      <c r="B19" s="44">
        <v>1</v>
      </c>
      <c r="C19" s="44" t="s">
        <v>3675</v>
      </c>
      <c r="D19" s="44" t="s">
        <v>3676</v>
      </c>
      <c r="E19" s="44" t="s">
        <v>1109</v>
      </c>
      <c r="F19" s="44" t="s">
        <v>620</v>
      </c>
      <c r="G19" s="94" t="str">
        <f>INDEX(Справочно!$B$107:$B$233,MATCH('8'!$A$6:$A$988,Справочно!$A$107:$A$233,))</f>
        <v>МБОУ "Лицей № 57"</v>
      </c>
      <c r="H19" s="44">
        <v>8</v>
      </c>
      <c r="I19" s="44">
        <v>72</v>
      </c>
      <c r="J19" s="44"/>
      <c r="K19" s="44" t="s">
        <v>313</v>
      </c>
      <c r="L19" s="44">
        <v>72</v>
      </c>
      <c r="M19" s="94">
        <f>INDEX(Справочно!$D$107:$D$233,MATCH('8'!$A$6:$A$988,Справочно!$A$107:$A$233,))</f>
        <v>5</v>
      </c>
      <c r="N19" s="94" t="str">
        <f>INDEX(Справочно!$C$107:$C$233,MATCH('8'!$A$6:$A$988,Справочно!$A$107:$A$233,))</f>
        <v>муниципальное бюджетное общеобразовательное учреждение города Ростова-на-Дону "Лицей № 57"</v>
      </c>
    </row>
    <row r="20" spans="1:14" x14ac:dyDescent="0.25">
      <c r="A20" s="44">
        <v>217</v>
      </c>
      <c r="B20" s="69">
        <v>40</v>
      </c>
      <c r="C20" s="44" t="s">
        <v>2682</v>
      </c>
      <c r="D20" s="69" t="s">
        <v>2683</v>
      </c>
      <c r="E20" s="69" t="s">
        <v>1130</v>
      </c>
      <c r="F20" s="69" t="s">
        <v>2684</v>
      </c>
      <c r="G20" s="94" t="str">
        <f>INDEX(Справочно!$B$107:$B$233,MATCH('8'!$A$6:$A$988,Справочно!$A$107:$A$233,))</f>
        <v>МБОУ "Школа № 17"</v>
      </c>
      <c r="H20" s="44">
        <v>8</v>
      </c>
      <c r="I20" s="44">
        <v>30</v>
      </c>
      <c r="J20" s="69"/>
      <c r="K20" s="44" t="s">
        <v>314</v>
      </c>
      <c r="L20" s="44">
        <v>30</v>
      </c>
      <c r="M20" s="94">
        <f>INDEX(Справочно!$D$107:$D$233,MATCH('8'!$A$6:$A$988,Справочно!$A$107:$A$233,))</f>
        <v>8</v>
      </c>
      <c r="N20" s="94" t="str">
        <f>INDEX(Справочно!$C$107:$C$233,MATCH('8'!$A$6:$A$988,Справочно!$A$107:$A$233,))</f>
        <v>муниципальное бюджетное общеобразовательное учреждение города Ростова-на-Дону "Школа № 17"</v>
      </c>
    </row>
    <row r="21" spans="1:14" x14ac:dyDescent="0.25">
      <c r="A21" s="44">
        <v>121</v>
      </c>
      <c r="B21" s="44">
        <v>12</v>
      </c>
      <c r="C21" s="44" t="s">
        <v>1703</v>
      </c>
      <c r="D21" s="44" t="s">
        <v>1704</v>
      </c>
      <c r="E21" s="44" t="s">
        <v>706</v>
      </c>
      <c r="F21" s="44" t="s">
        <v>601</v>
      </c>
      <c r="G21" s="94" t="str">
        <f>INDEX(Справочно!$B$107:$B$233,MATCH('8'!$A$6:$A$988,Справочно!$A$107:$A$233,))</f>
        <v>МБОУ "Школа № 100"</v>
      </c>
      <c r="H21" s="44">
        <v>8</v>
      </c>
      <c r="I21" s="44">
        <v>39</v>
      </c>
      <c r="J21" s="44"/>
      <c r="K21" s="44" t="s">
        <v>314</v>
      </c>
      <c r="L21" s="44">
        <v>39</v>
      </c>
      <c r="M21" s="94">
        <f>INDEX(Справочно!$D$107:$D$233,MATCH('8'!$A$6:$A$988,Справочно!$A$107:$A$233,))</f>
        <v>2</v>
      </c>
      <c r="N21" s="94" t="str">
        <f>INDEX(Справочно!$C$107:$C$233,MATCH('8'!$A$6:$A$988,Справочно!$A$107:$A$233,))</f>
        <v>муниципальное бюджетное общеобразовательное учреждение города Ростова-на-Дону "Школа № 100"</v>
      </c>
    </row>
    <row r="22" spans="1:14" x14ac:dyDescent="0.25">
      <c r="A22" s="44">
        <v>113</v>
      </c>
      <c r="B22" s="44">
        <v>3</v>
      </c>
      <c r="C22" s="44" t="s">
        <v>1680</v>
      </c>
      <c r="D22" s="44" t="s">
        <v>1681</v>
      </c>
      <c r="E22" s="44" t="s">
        <v>723</v>
      </c>
      <c r="F22" s="44" t="s">
        <v>1682</v>
      </c>
      <c r="G22" s="94" t="str">
        <f>INDEX(Справочно!$B$107:$B$233,MATCH('8'!$A$6:$A$988,Справочно!$A$107:$A$233,))</f>
        <v>МБОУ "Школа № 65"</v>
      </c>
      <c r="H22" s="44">
        <v>8</v>
      </c>
      <c r="I22" s="44">
        <v>16</v>
      </c>
      <c r="J22" s="44"/>
      <c r="K22" s="44" t="s">
        <v>314</v>
      </c>
      <c r="L22" s="44">
        <v>16</v>
      </c>
      <c r="M22" s="94">
        <f>INDEX(Справочно!$D$107:$D$233,MATCH('8'!$A$6:$A$988,Справочно!$A$107:$A$233,))</f>
        <v>2</v>
      </c>
      <c r="N22" s="94" t="str">
        <f>INDEX(Справочно!$C$107:$C$233,MATCH('8'!$A$6:$A$988,Справочно!$A$107:$A$233,))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23" spans="1:14" ht="16.149999999999999" customHeight="1" x14ac:dyDescent="0.25">
      <c r="A23" s="44">
        <v>202</v>
      </c>
      <c r="B23" s="44">
        <v>1</v>
      </c>
      <c r="C23" s="44" t="s">
        <v>1150</v>
      </c>
      <c r="D23" s="44" t="s">
        <v>1151</v>
      </c>
      <c r="E23" s="44" t="s">
        <v>1152</v>
      </c>
      <c r="F23" s="44" t="s">
        <v>589</v>
      </c>
      <c r="G23" s="94" t="str">
        <f>INDEX(Справочно!$B$107:$B$233,MATCH('8'!$A$6:$A$988,Справочно!$A$107:$A$233,))</f>
        <v>МБОУ "Школа № 84"</v>
      </c>
      <c r="H23" s="44">
        <v>8</v>
      </c>
      <c r="I23" s="44">
        <v>40</v>
      </c>
      <c r="J23" s="44"/>
      <c r="K23" s="44" t="s">
        <v>314</v>
      </c>
      <c r="L23" s="44">
        <v>40</v>
      </c>
      <c r="M23" s="94">
        <f>INDEX(Справочно!$D$107:$D$233,MATCH('8'!$A$6:$A$988,Справочно!$A$107:$A$233,))</f>
        <v>7</v>
      </c>
      <c r="N23" s="94" t="str">
        <f>INDEX(Справочно!$C$107:$C$233,MATCH('8'!$A$6:$A$988,Справочно!$A$107:$A$233,))</f>
        <v>муниципальное бюджетное общеобразовательное учреждение  города Ростова-на-Дону "Школа № 84  имени Героя России Дмитрия Петрова"</v>
      </c>
    </row>
    <row r="24" spans="1:14" x14ac:dyDescent="0.25">
      <c r="A24" s="44">
        <v>113</v>
      </c>
      <c r="B24" s="44">
        <v>2</v>
      </c>
      <c r="C24" s="44" t="s">
        <v>1677</v>
      </c>
      <c r="D24" s="44" t="s">
        <v>1678</v>
      </c>
      <c r="E24" s="44" t="s">
        <v>849</v>
      </c>
      <c r="F24" s="44" t="s">
        <v>1679</v>
      </c>
      <c r="G24" s="94" t="str">
        <f>INDEX(Справочно!$B$107:$B$233,MATCH('8'!$A$6:$A$988,Справочно!$A$107:$A$233,))</f>
        <v>МБОУ "Школа № 65"</v>
      </c>
      <c r="H24" s="44">
        <v>8</v>
      </c>
      <c r="I24" s="44">
        <v>18</v>
      </c>
      <c r="J24" s="44"/>
      <c r="K24" s="44" t="s">
        <v>314</v>
      </c>
      <c r="L24" s="44">
        <v>18</v>
      </c>
      <c r="M24" s="94">
        <f>INDEX(Справочно!$D$107:$D$233,MATCH('8'!$A$6:$A$988,Справочно!$A$107:$A$233,))</f>
        <v>2</v>
      </c>
      <c r="N24" s="94" t="str">
        <f>INDEX(Справочно!$C$107:$C$233,MATCH('8'!$A$6:$A$988,Справочно!$A$107:$A$233,))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25" spans="1:14" x14ac:dyDescent="0.25">
      <c r="A25" s="44">
        <v>217</v>
      </c>
      <c r="B25" s="44">
        <v>37</v>
      </c>
      <c r="C25" s="44" t="s">
        <v>2675</v>
      </c>
      <c r="D25" s="44" t="s">
        <v>1483</v>
      </c>
      <c r="E25" s="44" t="s">
        <v>2676</v>
      </c>
      <c r="F25" s="44" t="s">
        <v>2677</v>
      </c>
      <c r="G25" s="94" t="str">
        <f>INDEX(Справочно!$B$107:$B$233,MATCH('8'!$A$6:$A$988,Справочно!$A$107:$A$233,))</f>
        <v>МБОУ "Школа № 17"</v>
      </c>
      <c r="H25" s="44">
        <v>8</v>
      </c>
      <c r="I25" s="44">
        <v>52</v>
      </c>
      <c r="J25" s="69"/>
      <c r="K25" s="44" t="s">
        <v>313</v>
      </c>
      <c r="L25" s="44">
        <v>52</v>
      </c>
      <c r="M25" s="94">
        <f>INDEX(Справочно!$D$107:$D$233,MATCH('8'!$A$6:$A$988,Справочно!$A$107:$A$233,))</f>
        <v>8</v>
      </c>
      <c r="N25" s="94" t="str">
        <f>INDEX(Справочно!$C$107:$C$233,MATCH('8'!$A$6:$A$988,Справочно!$A$107:$A$233,))</f>
        <v>муниципальное бюджетное общеобразовательное учреждение города Ростова-на-Дону "Школа № 17"</v>
      </c>
    </row>
    <row r="26" spans="1:14" x14ac:dyDescent="0.25">
      <c r="A26" s="44">
        <v>188</v>
      </c>
      <c r="B26" s="44">
        <v>4</v>
      </c>
      <c r="C26" s="44" t="s">
        <v>3131</v>
      </c>
      <c r="D26" s="44" t="s">
        <v>3132</v>
      </c>
      <c r="E26" s="44" t="s">
        <v>623</v>
      </c>
      <c r="F26" s="44" t="s">
        <v>710</v>
      </c>
      <c r="G26" s="94" t="str">
        <f>INDEX(Справочно!$B$107:$B$233,MATCH('8'!$A$6:$A$988,Справочно!$A$107:$A$233,))</f>
        <v>МБОУ "Лицей № 69"</v>
      </c>
      <c r="H26" s="44">
        <v>8</v>
      </c>
      <c r="I26" s="44">
        <v>24</v>
      </c>
      <c r="J26" s="44"/>
      <c r="K26" s="44" t="s">
        <v>314</v>
      </c>
      <c r="L26" s="44">
        <v>24</v>
      </c>
      <c r="M26" s="94">
        <f>INDEX(Справочно!$D$107:$D$233,MATCH('8'!$A$6:$A$988,Справочно!$A$107:$A$233,))</f>
        <v>6</v>
      </c>
      <c r="N26" s="94" t="str">
        <f>INDEX(Справочно!$C$107:$C$233,MATCH('8'!$A$6:$A$988,Справочно!$A$107:$A$233,))</f>
        <v>муниципальное бюджетное общеобразовательное учреждение города Ростова-на-Дону "Лицей многопрофильный № 69"</v>
      </c>
    </row>
    <row r="27" spans="1:14" x14ac:dyDescent="0.25">
      <c r="A27" s="44">
        <v>202</v>
      </c>
      <c r="B27" s="44">
        <v>2</v>
      </c>
      <c r="C27" s="44" t="s">
        <v>1153</v>
      </c>
      <c r="D27" s="44" t="s">
        <v>1154</v>
      </c>
      <c r="E27" s="44" t="s">
        <v>628</v>
      </c>
      <c r="F27" s="44" t="s">
        <v>910</v>
      </c>
      <c r="G27" s="94" t="str">
        <f>INDEX(Справочно!$B$107:$B$233,MATCH('8'!$A$6:$A$988,Справочно!$A$107:$A$233,))</f>
        <v>МБОУ "Школа № 84"</v>
      </c>
      <c r="H27" s="44">
        <v>8</v>
      </c>
      <c r="I27" s="44">
        <v>40</v>
      </c>
      <c r="J27" s="44"/>
      <c r="K27" s="44" t="s">
        <v>314</v>
      </c>
      <c r="L27" s="44">
        <v>40</v>
      </c>
      <c r="M27" s="94">
        <f>INDEX(Справочно!$D$107:$D$233,MATCH('8'!$A$6:$A$988,Справочно!$A$107:$A$233,))</f>
        <v>7</v>
      </c>
      <c r="N27" s="94" t="str">
        <f>INDEX(Справочно!$C$107:$C$233,MATCH('8'!$A$6:$A$988,Справочно!$A$107:$A$233,))</f>
        <v>муниципальное бюджетное общеобразовательное учреждение  города Ростова-на-Дону "Школа № 84  имени Героя России Дмитрия Петрова"</v>
      </c>
    </row>
    <row r="28" spans="1:14" x14ac:dyDescent="0.25">
      <c r="A28" s="69">
        <v>234</v>
      </c>
      <c r="B28" s="44">
        <v>20</v>
      </c>
      <c r="C28" s="44" t="s">
        <v>2168</v>
      </c>
      <c r="D28" s="44" t="s">
        <v>2169</v>
      </c>
      <c r="E28" s="44" t="s">
        <v>576</v>
      </c>
      <c r="F28" s="44" t="s">
        <v>620</v>
      </c>
      <c r="G28" s="94" t="str">
        <f>INDEX(Справочно!$B$107:$B$233,MATCH('8'!$A$6:$A$988,Справочно!$A$107:$A$233,))</f>
        <v>МБОУ "Школа № 92"</v>
      </c>
      <c r="H28" s="44">
        <v>8</v>
      </c>
      <c r="I28" s="69">
        <v>10</v>
      </c>
      <c r="J28" s="69"/>
      <c r="K28" s="44" t="s">
        <v>314</v>
      </c>
      <c r="L28" s="69">
        <v>10</v>
      </c>
      <c r="M28" s="94">
        <f>INDEX(Справочно!$D$107:$D$233,MATCH('8'!$A$6:$A$988,Справочно!$A$107:$A$233,))</f>
        <v>9</v>
      </c>
      <c r="N28" s="94" t="str">
        <f>INDEX(Справочно!$C$107:$C$233,MATCH('8'!$A$6:$A$988,Справочно!$A$107:$A$233,))</f>
        <v>муниципальное бюджетное общеобразовательное учреждение города Ростова-на-Дону "Школа № 92 с углубленным изучением математики"</v>
      </c>
    </row>
    <row r="29" spans="1:14" x14ac:dyDescent="0.25">
      <c r="A29" s="44">
        <v>212</v>
      </c>
      <c r="B29" s="44">
        <v>8</v>
      </c>
      <c r="C29" s="44" t="s">
        <v>2610</v>
      </c>
      <c r="D29" s="44" t="s">
        <v>2611</v>
      </c>
      <c r="E29" s="44" t="s">
        <v>2612</v>
      </c>
      <c r="F29" s="44" t="s">
        <v>597</v>
      </c>
      <c r="G29" s="94" t="str">
        <f>INDEX(Справочно!$B$107:$B$233,MATCH('8'!$A$6:$A$988,Справочно!$A$107:$A$233,))</f>
        <v>МБОУ "Школа № 8"</v>
      </c>
      <c r="H29" s="44">
        <v>8</v>
      </c>
      <c r="I29" s="44">
        <v>22</v>
      </c>
      <c r="J29" s="44"/>
      <c r="K29" s="44" t="s">
        <v>314</v>
      </c>
      <c r="L29" s="44">
        <v>22</v>
      </c>
      <c r="M29" s="94">
        <f>INDEX(Справочно!$D$107:$D$233,MATCH('8'!$A$6:$A$988,Справочно!$A$107:$A$233,))</f>
        <v>8</v>
      </c>
      <c r="N29" s="94" t="str">
        <f>INDEX(Справочно!$C$107:$C$233,MATCH('8'!$A$6:$A$988,Справочно!$A$107:$A$233,))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30" spans="1:14" x14ac:dyDescent="0.25">
      <c r="A30" s="69">
        <v>140</v>
      </c>
      <c r="B30" s="69">
        <v>1</v>
      </c>
      <c r="C30" s="44" t="s">
        <v>625</v>
      </c>
      <c r="D30" s="69" t="s">
        <v>626</v>
      </c>
      <c r="E30" s="69" t="s">
        <v>627</v>
      </c>
      <c r="F30" s="69" t="s">
        <v>597</v>
      </c>
      <c r="G30" s="94" t="str">
        <f>INDEX(Справочно!$B$107:$B$233,MATCH('8'!$A$6:$A$988,Справочно!$A$107:$A$233,))</f>
        <v>МАОУ "Лицей экономический № 14"</v>
      </c>
      <c r="H30" s="44">
        <v>8</v>
      </c>
      <c r="I30" s="69">
        <v>12</v>
      </c>
      <c r="J30" s="69"/>
      <c r="K30" s="44" t="s">
        <v>314</v>
      </c>
      <c r="L30" s="69">
        <v>12</v>
      </c>
      <c r="M30" s="94">
        <f>INDEX(Справочно!$D$107:$D$233,MATCH('8'!$A$6:$A$988,Справочно!$A$107:$A$233,))</f>
        <v>3</v>
      </c>
      <c r="N30" s="94" t="str">
        <f>INDEX(Справочно!$C$107:$C$233,MATCH('8'!$A$6:$A$988,Справочно!$A$107:$A$233,))</f>
        <v>муниципальное автономное общеобразовательное учреждение города Ростова-на-Дону "Лицей экономический № 14"</v>
      </c>
    </row>
    <row r="31" spans="1:14" ht="16.149999999999999" customHeight="1" x14ac:dyDescent="0.25">
      <c r="A31" s="44">
        <v>217</v>
      </c>
      <c r="B31" s="44">
        <v>32</v>
      </c>
      <c r="C31" s="44" t="s">
        <v>2664</v>
      </c>
      <c r="D31" s="44" t="s">
        <v>2665</v>
      </c>
      <c r="E31" s="44" t="s">
        <v>619</v>
      </c>
      <c r="F31" s="44" t="s">
        <v>637</v>
      </c>
      <c r="G31" s="94" t="str">
        <f>INDEX(Справочно!$B$107:$B$233,MATCH('8'!$A$6:$A$988,Справочно!$A$107:$A$233,))</f>
        <v>МБОУ "Школа № 17"</v>
      </c>
      <c r="H31" s="44">
        <v>8</v>
      </c>
      <c r="I31" s="44">
        <v>38</v>
      </c>
      <c r="J31" s="69"/>
      <c r="K31" s="44" t="s">
        <v>314</v>
      </c>
      <c r="L31" s="44">
        <v>38</v>
      </c>
      <c r="M31" s="94">
        <f>INDEX(Справочно!$D$107:$D$233,MATCH('8'!$A$6:$A$988,Справочно!$A$107:$A$233,))</f>
        <v>8</v>
      </c>
      <c r="N31" s="94" t="str">
        <f>INDEX(Справочно!$C$107:$C$233,MATCH('8'!$A$6:$A$988,Справочно!$A$107:$A$233,))</f>
        <v>муниципальное бюджетное общеобразовательное учреждение города Ростова-на-Дону "Школа № 17"</v>
      </c>
    </row>
    <row r="32" spans="1:14" x14ac:dyDescent="0.25">
      <c r="A32" s="44">
        <v>222</v>
      </c>
      <c r="B32" s="44">
        <v>26</v>
      </c>
      <c r="C32" s="44" t="s">
        <v>2651</v>
      </c>
      <c r="D32" s="44" t="s">
        <v>2652</v>
      </c>
      <c r="E32" s="44" t="s">
        <v>584</v>
      </c>
      <c r="F32" s="44" t="s">
        <v>620</v>
      </c>
      <c r="G32" s="94" t="str">
        <f>INDEX(Справочно!$B$107:$B$233,MATCH('8'!$A$6:$A$988,Справочно!$A$107:$A$233,))</f>
        <v>МБОУ "Школа №106"</v>
      </c>
      <c r="H32" s="44">
        <v>8</v>
      </c>
      <c r="I32" s="44">
        <v>30</v>
      </c>
      <c r="J32" s="69"/>
      <c r="K32" s="44" t="s">
        <v>314</v>
      </c>
      <c r="L32" s="44">
        <v>30</v>
      </c>
      <c r="M32" s="94">
        <f>INDEX(Справочно!$D$107:$D$233,MATCH('8'!$A$6:$A$988,Справочно!$A$107:$A$233,))</f>
        <v>8</v>
      </c>
      <c r="N32" s="94" t="str">
        <f>INDEX(Справочно!$C$107:$C$233,MATCH('8'!$A$6:$A$988,Справочно!$A$107:$A$233,))</f>
        <v>муниципальное бюджетное общеобразовательное учреждение города  Ростова-на-Дону "Школа № 106"</v>
      </c>
    </row>
    <row r="33" spans="1:14" x14ac:dyDescent="0.25">
      <c r="A33" s="44">
        <v>137</v>
      </c>
      <c r="B33" s="44">
        <v>7</v>
      </c>
      <c r="C33" s="44" t="s">
        <v>594</v>
      </c>
      <c r="D33" s="44" t="s">
        <v>595</v>
      </c>
      <c r="E33" s="44" t="s">
        <v>596</v>
      </c>
      <c r="F33" s="44" t="s">
        <v>597</v>
      </c>
      <c r="G33" s="94" t="str">
        <f>INDEX(Справочно!$B$107:$B$233,MATCH('8'!$A$6:$A$988,Справочно!$A$107:$A$233,))</f>
        <v>МАОУ "Юридическая гимназия №9"</v>
      </c>
      <c r="H33" s="44">
        <v>8</v>
      </c>
      <c r="I33" s="44">
        <v>30</v>
      </c>
      <c r="J33" s="44"/>
      <c r="K33" s="44" t="s">
        <v>314</v>
      </c>
      <c r="L33" s="44">
        <v>30</v>
      </c>
      <c r="M33" s="94">
        <f>INDEX(Справочно!$D$107:$D$233,MATCH('8'!$A$6:$A$988,Справочно!$A$107:$A$233,))</f>
        <v>3</v>
      </c>
      <c r="N33"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34" spans="1:14" x14ac:dyDescent="0.25">
      <c r="A34" s="44">
        <v>222</v>
      </c>
      <c r="B34" s="44">
        <v>19</v>
      </c>
      <c r="C34" s="44" t="s">
        <v>2636</v>
      </c>
      <c r="D34" s="44" t="s">
        <v>2637</v>
      </c>
      <c r="E34" s="44" t="s">
        <v>676</v>
      </c>
      <c r="F34" s="44" t="s">
        <v>620</v>
      </c>
      <c r="G34" s="94" t="str">
        <f>INDEX(Справочно!$B$107:$B$233,MATCH('8'!$A$6:$A$988,Справочно!$A$107:$A$233,))</f>
        <v>МБОУ "Школа №106"</v>
      </c>
      <c r="H34" s="44">
        <v>8</v>
      </c>
      <c r="I34" s="44">
        <v>16</v>
      </c>
      <c r="J34" s="69"/>
      <c r="K34" s="44" t="s">
        <v>314</v>
      </c>
      <c r="L34" s="44">
        <v>16</v>
      </c>
      <c r="M34" s="94">
        <f>INDEX(Справочно!$D$107:$D$233,MATCH('8'!$A$6:$A$988,Справочно!$A$107:$A$233,))</f>
        <v>8</v>
      </c>
      <c r="N34" s="94" t="str">
        <f>INDEX(Справочно!$C$107:$C$233,MATCH('8'!$A$6:$A$988,Справочно!$A$107:$A$233,))</f>
        <v>муниципальное бюджетное общеобразовательное учреждение города  Ростова-на-Дону "Школа № 106"</v>
      </c>
    </row>
    <row r="35" spans="1:14" x14ac:dyDescent="0.25">
      <c r="A35" s="44">
        <v>217</v>
      </c>
      <c r="B35" s="44">
        <v>36</v>
      </c>
      <c r="C35" s="44" t="s">
        <v>2673</v>
      </c>
      <c r="D35" s="44" t="s">
        <v>2674</v>
      </c>
      <c r="E35" s="44" t="s">
        <v>1238</v>
      </c>
      <c r="F35" s="44" t="s">
        <v>641</v>
      </c>
      <c r="G35" s="94" t="str">
        <f>INDEX(Справочно!$B$107:$B$233,MATCH('8'!$A$6:$A$988,Справочно!$A$107:$A$233,))</f>
        <v>МБОУ "Школа № 17"</v>
      </c>
      <c r="H35" s="44">
        <v>8</v>
      </c>
      <c r="I35" s="44">
        <v>28</v>
      </c>
      <c r="J35" s="69"/>
      <c r="K35" s="44" t="s">
        <v>314</v>
      </c>
      <c r="L35" s="44">
        <v>28</v>
      </c>
      <c r="M35" s="94">
        <f>INDEX(Справочно!$D$107:$D$233,MATCH('8'!$A$6:$A$988,Справочно!$A$107:$A$233,))</f>
        <v>8</v>
      </c>
      <c r="N35" s="94" t="str">
        <f>INDEX(Справочно!$C$107:$C$233,MATCH('8'!$A$6:$A$988,Справочно!$A$107:$A$233,))</f>
        <v>муниципальное бюджетное общеобразовательное учреждение города Ростова-на-Дону "Школа № 17"</v>
      </c>
    </row>
    <row r="36" spans="1:14" x14ac:dyDescent="0.25">
      <c r="A36" s="44">
        <v>1136</v>
      </c>
      <c r="B36" s="44">
        <v>2</v>
      </c>
      <c r="C36" s="44" t="s">
        <v>2598</v>
      </c>
      <c r="D36" s="93" t="s">
        <v>2599</v>
      </c>
      <c r="E36" s="93" t="s">
        <v>2350</v>
      </c>
      <c r="F36" s="93" t="s">
        <v>697</v>
      </c>
      <c r="G36" s="94" t="str">
        <f>INDEX(Справочно!$B$107:$B$233,MATCH('8'!$A$6:$A$988,Справочно!$A$107:$A$233,))</f>
        <v>ЧОУ "Лицей КЭО"</v>
      </c>
      <c r="H36" s="44">
        <v>8</v>
      </c>
      <c r="I36" s="44">
        <v>74</v>
      </c>
      <c r="J36" s="44"/>
      <c r="K36" s="44" t="s">
        <v>313</v>
      </c>
      <c r="L36" s="44">
        <v>74</v>
      </c>
      <c r="M36" s="94">
        <f>INDEX(Справочно!$D$107:$D$233,MATCH('8'!$A$6:$A$988,Справочно!$A$107:$A$233,))</f>
        <v>8</v>
      </c>
      <c r="N36" s="94" t="str">
        <f>INDEX(Справочно!$C$107:$C$233,MATCH('8'!$A$6:$A$988,Справочно!$A$107:$A$233,))</f>
        <v>ЧОУ "Лицей КЭО"</v>
      </c>
    </row>
    <row r="37" spans="1:14" x14ac:dyDescent="0.25">
      <c r="A37" s="69">
        <v>140</v>
      </c>
      <c r="B37" s="69">
        <v>2</v>
      </c>
      <c r="C37" s="44" t="s">
        <v>3715</v>
      </c>
      <c r="D37" s="69" t="s">
        <v>3716</v>
      </c>
      <c r="E37" s="69" t="s">
        <v>628</v>
      </c>
      <c r="F37" s="69" t="s">
        <v>629</v>
      </c>
      <c r="G37" s="94" t="str">
        <f>INDEX(Справочно!$B$107:$B$233,MATCH('8'!$A$6:$A$988,Справочно!$A$107:$A$233,))</f>
        <v>МАОУ "Лицей экономический № 14"</v>
      </c>
      <c r="H37" s="44">
        <v>8</v>
      </c>
      <c r="I37" s="69">
        <v>52</v>
      </c>
      <c r="J37" s="69"/>
      <c r="K37" s="44" t="s">
        <v>313</v>
      </c>
      <c r="L37" s="69">
        <v>52</v>
      </c>
      <c r="M37" s="94">
        <f>INDEX(Справочно!$D$107:$D$233,MATCH('8'!$A$6:$A$988,Справочно!$A$107:$A$233,))</f>
        <v>3</v>
      </c>
      <c r="N37" s="94" t="str">
        <f>INDEX(Справочно!$C$107:$C$233,MATCH('8'!$A$6:$A$988,Справочно!$A$107:$A$233,))</f>
        <v>муниципальное автономное общеобразовательное учреждение города Ростова-на-Дону "Лицей экономический № 14"</v>
      </c>
    </row>
    <row r="38" spans="1:14" x14ac:dyDescent="0.25">
      <c r="A38" s="44">
        <v>111</v>
      </c>
      <c r="B38" s="44">
        <v>7</v>
      </c>
      <c r="C38" s="44" t="s">
        <v>1691</v>
      </c>
      <c r="D38" s="44" t="s">
        <v>1692</v>
      </c>
      <c r="E38" s="44" t="s">
        <v>688</v>
      </c>
      <c r="F38" s="44" t="s">
        <v>755</v>
      </c>
      <c r="G38" s="94" t="str">
        <f>INDEX(Справочно!$B$107:$B$233,MATCH('8'!$A$6:$A$988,Справочно!$A$107:$A$233,))</f>
        <v>МБОУ "Гимназия № 34"</v>
      </c>
      <c r="H38" s="44">
        <v>8</v>
      </c>
      <c r="I38" s="44">
        <v>38</v>
      </c>
      <c r="J38" s="44"/>
      <c r="K38" s="44" t="s">
        <v>314</v>
      </c>
      <c r="L38" s="44">
        <v>38</v>
      </c>
      <c r="M38" s="94">
        <f>INDEX(Справочно!$D$107:$D$233,MATCH('8'!$A$6:$A$988,Справочно!$A$107:$A$233,))</f>
        <v>2</v>
      </c>
      <c r="N38" s="94" t="str">
        <f>INDEX(Справочно!$C$107:$C$233,MATCH('8'!$A$6:$A$988,Справочно!$A$107:$A$233,))</f>
        <v>муниципальное бюджетное общеобразовательное учреждение  города Ростова-на-Дону "Гимназия № 34 имени Чумаченко Д. М."</v>
      </c>
    </row>
    <row r="39" spans="1:14" x14ac:dyDescent="0.25">
      <c r="A39" s="44">
        <v>176</v>
      </c>
      <c r="B39" s="44">
        <v>2</v>
      </c>
      <c r="C39" s="44" t="s">
        <v>3686</v>
      </c>
      <c r="D39" s="44" t="s">
        <v>3687</v>
      </c>
      <c r="E39" s="44" t="s">
        <v>3146</v>
      </c>
      <c r="F39" s="44" t="s">
        <v>656</v>
      </c>
      <c r="G39" s="94" t="str">
        <f>INDEX(Справочно!$B$107:$B$233,MATCH('8'!$A$6:$A$988,Справочно!$A$107:$A$233,))</f>
        <v>МАОУ "Лицей № 27"</v>
      </c>
      <c r="H39" s="44">
        <v>8</v>
      </c>
      <c r="I39" s="44">
        <v>12</v>
      </c>
      <c r="J39" s="44"/>
      <c r="K39" s="44" t="s">
        <v>314</v>
      </c>
      <c r="L39" s="44">
        <v>12</v>
      </c>
      <c r="M39" s="94">
        <f>INDEX(Справочно!$D$107:$D$233,MATCH('8'!$A$6:$A$988,Справочно!$A$107:$A$233,))</f>
        <v>6</v>
      </c>
      <c r="N39"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40" spans="1:14" x14ac:dyDescent="0.25">
      <c r="A40" s="44">
        <v>155</v>
      </c>
      <c r="B40" s="44">
        <v>8</v>
      </c>
      <c r="C40" s="44" t="s">
        <v>944</v>
      </c>
      <c r="D40" s="44" t="s">
        <v>945</v>
      </c>
      <c r="E40" s="44" t="s">
        <v>828</v>
      </c>
      <c r="F40" s="44" t="s">
        <v>810</v>
      </c>
      <c r="G40" s="94" t="str">
        <f>INDEX(Справочно!$B$107:$B$233,MATCH('8'!$A$6:$A$988,Справочно!$A$107:$A$233,))</f>
        <v>МАОУ "Школа № 53"</v>
      </c>
      <c r="H40" s="44">
        <v>8</v>
      </c>
      <c r="I40" s="44">
        <v>40</v>
      </c>
      <c r="J40" s="44"/>
      <c r="K40" s="44" t="s">
        <v>314</v>
      </c>
      <c r="L40" s="44">
        <v>40</v>
      </c>
      <c r="M40" s="94">
        <f>INDEX(Справочно!$D$107:$D$233,MATCH('8'!$A$6:$A$988,Справочно!$A$107:$A$233,))</f>
        <v>4</v>
      </c>
      <c r="N40" s="94" t="str">
        <f>INDEX(Справочно!$C$107:$C$233,MATCH('8'!$A$6:$A$988,Справочно!$A$107:$A$233,))</f>
        <v>муниципальное автономное общеобразовательное учреждение города Ростова-на-Дону "Школа № 53 имени Б.Н. Слюсаря"</v>
      </c>
    </row>
    <row r="41" spans="1:14" x14ac:dyDescent="0.25">
      <c r="A41" s="44">
        <v>222</v>
      </c>
      <c r="B41" s="69">
        <v>30</v>
      </c>
      <c r="C41" s="44" t="s">
        <v>2658</v>
      </c>
      <c r="D41" s="69" t="s">
        <v>2659</v>
      </c>
      <c r="E41" s="69" t="s">
        <v>2660</v>
      </c>
      <c r="F41" s="69" t="s">
        <v>1459</v>
      </c>
      <c r="G41" s="94" t="str">
        <f>INDEX(Справочно!$B$107:$B$233,MATCH('8'!$A$6:$A$988,Справочно!$A$107:$A$233,))</f>
        <v>МБОУ "Школа №106"</v>
      </c>
      <c r="H41" s="44">
        <v>8</v>
      </c>
      <c r="I41" s="69">
        <v>24</v>
      </c>
      <c r="J41" s="69"/>
      <c r="K41" s="44" t="s">
        <v>314</v>
      </c>
      <c r="L41" s="69">
        <v>24</v>
      </c>
      <c r="M41" s="94">
        <f>INDEX(Справочно!$D$107:$D$233,MATCH('8'!$A$6:$A$988,Справочно!$A$107:$A$233,))</f>
        <v>8</v>
      </c>
      <c r="N41" s="94" t="str">
        <f>INDEX(Справочно!$C$107:$C$233,MATCH('8'!$A$6:$A$988,Справочно!$A$107:$A$233,))</f>
        <v>муниципальное бюджетное общеобразовательное учреждение города  Ростова-на-Дону "Школа № 106"</v>
      </c>
    </row>
    <row r="42" spans="1:14" x14ac:dyDescent="0.25">
      <c r="A42" s="44">
        <v>228</v>
      </c>
      <c r="B42" s="44">
        <v>11</v>
      </c>
      <c r="C42" s="44" t="s">
        <v>2144</v>
      </c>
      <c r="D42" s="44" t="s">
        <v>2145</v>
      </c>
      <c r="E42" s="44" t="s">
        <v>1000</v>
      </c>
      <c r="F42" s="44" t="s">
        <v>872</v>
      </c>
      <c r="G42" s="94" t="str">
        <f>INDEX(Справочно!$B$107:$B$233,MATCH('8'!$A$6:$A$988,Справочно!$A$107:$A$233,))</f>
        <v>МБОУ "Школа № 60"</v>
      </c>
      <c r="H42" s="44">
        <v>8</v>
      </c>
      <c r="I42" s="44">
        <v>44</v>
      </c>
      <c r="J42" s="44"/>
      <c r="K42" s="44" t="s">
        <v>314</v>
      </c>
      <c r="L42" s="44">
        <v>44</v>
      </c>
      <c r="M42" s="94">
        <f>INDEX(Справочно!$D$107:$D$233,MATCH('8'!$A$6:$A$988,Справочно!$A$107:$A$233,))</f>
        <v>9</v>
      </c>
      <c r="N42"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43" spans="1:14" x14ac:dyDescent="0.25">
      <c r="A43" s="44">
        <v>217</v>
      </c>
      <c r="B43" s="44">
        <v>35</v>
      </c>
      <c r="C43" s="44" t="s">
        <v>2670</v>
      </c>
      <c r="D43" s="44" t="s">
        <v>2671</v>
      </c>
      <c r="E43" s="44" t="s">
        <v>580</v>
      </c>
      <c r="F43" s="44" t="s">
        <v>2672</v>
      </c>
      <c r="G43" s="94" t="str">
        <f>INDEX(Справочно!$B$107:$B$233,MATCH('8'!$A$6:$A$988,Справочно!$A$107:$A$233,))</f>
        <v>МБОУ "Школа № 17"</v>
      </c>
      <c r="H43" s="44">
        <v>8</v>
      </c>
      <c r="I43" s="44">
        <v>20</v>
      </c>
      <c r="J43" s="69"/>
      <c r="K43" s="44" t="s">
        <v>314</v>
      </c>
      <c r="L43" s="44">
        <v>20</v>
      </c>
      <c r="M43" s="94">
        <f>INDEX(Справочно!$D$107:$D$233,MATCH('8'!$A$6:$A$988,Справочно!$A$107:$A$233,))</f>
        <v>8</v>
      </c>
      <c r="N43" s="94" t="str">
        <f>INDEX(Справочно!$C$107:$C$233,MATCH('8'!$A$6:$A$988,Справочно!$A$107:$A$233,))</f>
        <v>муниципальное бюджетное общеобразовательное учреждение города Ростова-на-Дону "Школа № 17"</v>
      </c>
    </row>
    <row r="44" spans="1:14" s="88" customFormat="1" x14ac:dyDescent="0.25">
      <c r="A44" s="44">
        <v>137</v>
      </c>
      <c r="B44" s="44">
        <v>11</v>
      </c>
      <c r="C44" s="44" t="s">
        <v>610</v>
      </c>
      <c r="D44" s="44" t="s">
        <v>611</v>
      </c>
      <c r="E44" s="44" t="s">
        <v>612</v>
      </c>
      <c r="F44" s="44" t="s">
        <v>601</v>
      </c>
      <c r="G44" s="94" t="str">
        <f>INDEX(Справочно!$B$107:$B$233,MATCH('8'!$A$6:$A$988,Справочно!$A$107:$A$233,))</f>
        <v>МАОУ "Юридическая гимназия №9"</v>
      </c>
      <c r="H44" s="44">
        <v>8</v>
      </c>
      <c r="I44" s="44">
        <v>24</v>
      </c>
      <c r="J44" s="44"/>
      <c r="K44" s="44" t="s">
        <v>314</v>
      </c>
      <c r="L44" s="44">
        <v>24</v>
      </c>
      <c r="M44" s="94">
        <f>INDEX(Справочно!$D$107:$D$233,MATCH('8'!$A$6:$A$988,Справочно!$A$107:$A$233,))</f>
        <v>3</v>
      </c>
      <c r="N44"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45" spans="1:14" s="88" customFormat="1" x14ac:dyDescent="0.25">
      <c r="A45" s="44">
        <v>213</v>
      </c>
      <c r="B45" s="44">
        <v>44</v>
      </c>
      <c r="C45" s="44" t="s">
        <v>2690</v>
      </c>
      <c r="D45" s="44" t="s">
        <v>2691</v>
      </c>
      <c r="E45" s="44" t="s">
        <v>612</v>
      </c>
      <c r="F45" s="44" t="s">
        <v>2158</v>
      </c>
      <c r="G45" s="94" t="str">
        <f>INDEX(Справочно!$B$107:$B$233,MATCH('8'!$A$6:$A$988,Справочно!$A$107:$A$233,))</f>
        <v>МАОУ "Лицей №11"</v>
      </c>
      <c r="H45" s="44">
        <v>8</v>
      </c>
      <c r="I45" s="44">
        <v>52</v>
      </c>
      <c r="J45" s="69"/>
      <c r="K45" s="44" t="s">
        <v>313</v>
      </c>
      <c r="L45" s="44">
        <v>52</v>
      </c>
      <c r="M45" s="94">
        <f>INDEX(Справочно!$D$107:$D$233,MATCH('8'!$A$6:$A$988,Справочно!$A$107:$A$233,))</f>
        <v>8</v>
      </c>
      <c r="N45" s="94" t="str">
        <f>INDEX(Справочно!$C$107:$C$233,MATCH('8'!$A$6:$A$988,Справочно!$A$107:$A$233,))</f>
        <v>муниципальное автономное общеобразовательное учреждение города Ростова-на-Дону "Лицей № 11 "</v>
      </c>
    </row>
    <row r="46" spans="1:14" s="88" customFormat="1" x14ac:dyDescent="0.25">
      <c r="A46" s="44">
        <v>235</v>
      </c>
      <c r="B46" s="44">
        <v>1</v>
      </c>
      <c r="C46" s="44" t="s">
        <v>2123</v>
      </c>
      <c r="D46" s="44" t="s">
        <v>2124</v>
      </c>
      <c r="E46" s="44" t="s">
        <v>1264</v>
      </c>
      <c r="F46" s="44" t="s">
        <v>710</v>
      </c>
      <c r="G46" s="94" t="str">
        <f>INDEX(Справочно!$B$107:$B$233,MATCH('8'!$A$6:$A$988,Справочно!$A$107:$A$233,))</f>
        <v>МБОУ "Гимназия №95"</v>
      </c>
      <c r="H46" s="44">
        <v>8</v>
      </c>
      <c r="I46" s="44">
        <v>52</v>
      </c>
      <c r="J46" s="44"/>
      <c r="K46" s="44" t="s">
        <v>313</v>
      </c>
      <c r="L46" s="44">
        <v>52</v>
      </c>
      <c r="M46" s="94">
        <f>INDEX(Справочно!$D$107:$D$233,MATCH('8'!$A$6:$A$988,Справочно!$A$107:$A$233,))</f>
        <v>9</v>
      </c>
      <c r="N46" s="94" t="str">
        <f>INDEX(Справочно!$C$107:$C$233,MATCH('8'!$A$6:$A$988,Справочно!$A$107:$A$233,))</f>
        <v>муниципальное бюджетное общеобразовательное учреждение города Ростова-на-Дону "Гимназия №95"</v>
      </c>
    </row>
    <row r="47" spans="1:14" s="88" customFormat="1" x14ac:dyDescent="0.25">
      <c r="A47" s="44">
        <v>113</v>
      </c>
      <c r="B47" s="44">
        <v>4</v>
      </c>
      <c r="C47" s="44" t="s">
        <v>1683</v>
      </c>
      <c r="D47" s="44" t="s">
        <v>1684</v>
      </c>
      <c r="E47" s="44" t="s">
        <v>929</v>
      </c>
      <c r="F47" s="44" t="s">
        <v>755</v>
      </c>
      <c r="G47" s="94" t="str">
        <f>INDEX(Справочно!$B$107:$B$233,MATCH('8'!$A$6:$A$988,Справочно!$A$107:$A$233,))</f>
        <v>МБОУ "Школа № 65"</v>
      </c>
      <c r="H47" s="44">
        <v>8</v>
      </c>
      <c r="I47" s="44">
        <v>16</v>
      </c>
      <c r="J47" s="44"/>
      <c r="K47" s="44" t="s">
        <v>314</v>
      </c>
      <c r="L47" s="44">
        <v>16</v>
      </c>
      <c r="M47" s="94">
        <f>INDEX(Справочно!$D$107:$D$233,MATCH('8'!$A$6:$A$988,Справочно!$A$107:$A$233,))</f>
        <v>2</v>
      </c>
      <c r="N47" s="94" t="str">
        <f>INDEX(Справочно!$C$107:$C$233,MATCH('8'!$A$6:$A$988,Справочно!$A$107:$A$233,))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48" spans="1:14" ht="16.149999999999999" customHeight="1" x14ac:dyDescent="0.25">
      <c r="A48" s="44">
        <v>206</v>
      </c>
      <c r="B48" s="44">
        <v>6</v>
      </c>
      <c r="C48" s="44" t="s">
        <v>1161</v>
      </c>
      <c r="D48" s="44" t="s">
        <v>1162</v>
      </c>
      <c r="E48" s="44" t="s">
        <v>619</v>
      </c>
      <c r="F48" s="44" t="s">
        <v>716</v>
      </c>
      <c r="G48" s="94" t="str">
        <f>INDEX(Справочно!$B$107:$B$233,MATCH('8'!$A$6:$A$988,Справочно!$A$107:$A$233,))</f>
        <v>МБОУ "Школа № 105"</v>
      </c>
      <c r="H48" s="44">
        <v>8</v>
      </c>
      <c r="I48" s="44">
        <v>44</v>
      </c>
      <c r="J48" s="44"/>
      <c r="K48" s="44" t="s">
        <v>314</v>
      </c>
      <c r="L48" s="44">
        <v>44</v>
      </c>
      <c r="M48" s="94">
        <f>INDEX(Справочно!$D$107:$D$233,MATCH('8'!$A$6:$A$988,Справочно!$A$107:$A$233,))</f>
        <v>7</v>
      </c>
      <c r="N48" s="94" t="str">
        <f>INDEX(Справочно!$C$107:$C$233,MATCH('8'!$A$6:$A$988,Справочно!$A$107:$A$233,))</f>
        <v>муниципальное бюджетное общеобразовательное учреждение города Ростова-на-Дону "Школа № 105"</v>
      </c>
    </row>
    <row r="49" spans="1:14" x14ac:dyDescent="0.25">
      <c r="A49" s="44">
        <v>155</v>
      </c>
      <c r="B49" s="44">
        <v>4</v>
      </c>
      <c r="C49" s="44" t="s">
        <v>934</v>
      </c>
      <c r="D49" s="44" t="s">
        <v>935</v>
      </c>
      <c r="E49" s="44" t="s">
        <v>883</v>
      </c>
      <c r="F49" s="44" t="s">
        <v>936</v>
      </c>
      <c r="G49" s="94" t="str">
        <f>INDEX(Справочно!$B$107:$B$233,MATCH('8'!$A$6:$A$988,Справочно!$A$107:$A$233,))</f>
        <v>МАОУ "Школа № 53"</v>
      </c>
      <c r="H49" s="44">
        <v>8</v>
      </c>
      <c r="I49" s="44">
        <v>24</v>
      </c>
      <c r="J49" s="44"/>
      <c r="K49" s="44" t="s">
        <v>314</v>
      </c>
      <c r="L49" s="44">
        <v>24</v>
      </c>
      <c r="M49" s="94">
        <f>INDEX(Справочно!$D$107:$D$233,MATCH('8'!$A$6:$A$988,Справочно!$A$107:$A$233,))</f>
        <v>4</v>
      </c>
      <c r="N49" s="94" t="str">
        <f>INDEX(Справочно!$C$107:$C$233,MATCH('8'!$A$6:$A$988,Справочно!$A$107:$A$233,))</f>
        <v>муниципальное автономное общеобразовательное учреждение города Ростова-на-Дону "Школа № 53 имени Б.Н. Слюсаря"</v>
      </c>
    </row>
    <row r="50" spans="1:14" x14ac:dyDescent="0.25">
      <c r="A50" s="69">
        <v>234</v>
      </c>
      <c r="B50" s="44">
        <v>21</v>
      </c>
      <c r="C50" s="97" t="s">
        <v>2170</v>
      </c>
      <c r="D50" s="97" t="s">
        <v>2171</v>
      </c>
      <c r="E50" s="97" t="s">
        <v>648</v>
      </c>
      <c r="F50" s="97" t="s">
        <v>663</v>
      </c>
      <c r="G50" s="94" t="str">
        <f>INDEX(Справочно!$B$107:$B$233,MATCH('8'!$A$6:$A$988,Справочно!$A$107:$A$233,))</f>
        <v>МБОУ "Школа № 92"</v>
      </c>
      <c r="H50" s="44">
        <v>8</v>
      </c>
      <c r="I50" s="69">
        <v>8</v>
      </c>
      <c r="J50" s="69"/>
      <c r="K50" s="44" t="s">
        <v>314</v>
      </c>
      <c r="L50" s="69">
        <v>8</v>
      </c>
      <c r="M50" s="94">
        <f>INDEX(Справочно!$D$107:$D$233,MATCH('8'!$A$6:$A$988,Справочно!$A$107:$A$233,))</f>
        <v>9</v>
      </c>
      <c r="N50" s="94" t="str">
        <f>INDEX(Справочно!$C$107:$C$233,MATCH('8'!$A$6:$A$988,Справочно!$A$107:$A$233,))</f>
        <v>муниципальное бюджетное общеобразовательное учреждение города Ростова-на-Дону "Школа № 92 с углубленным изучением математики"</v>
      </c>
    </row>
    <row r="51" spans="1:14" x14ac:dyDescent="0.25">
      <c r="A51" s="44">
        <v>1025</v>
      </c>
      <c r="B51" s="44">
        <v>3</v>
      </c>
      <c r="C51" s="108" t="s">
        <v>2127</v>
      </c>
      <c r="D51" s="239" t="s">
        <v>1779</v>
      </c>
      <c r="E51" s="239" t="s">
        <v>588</v>
      </c>
      <c r="F51" s="239" t="s">
        <v>620</v>
      </c>
      <c r="G51" s="94" t="str">
        <f>INDEX(Справочно!$B$107:$B$233,MATCH('8'!$A$6:$A$988,Справочно!$A$107:$A$233,))</f>
        <v>МБОУ "Гимназия № 117"</v>
      </c>
      <c r="H51" s="44">
        <v>8</v>
      </c>
      <c r="I51" s="44">
        <v>46</v>
      </c>
      <c r="J51" s="44"/>
      <c r="K51" s="44" t="s">
        <v>314</v>
      </c>
      <c r="L51" s="44">
        <v>46</v>
      </c>
      <c r="M51" s="94">
        <f>INDEX(Справочно!$D$107:$D$233,MATCH('8'!$A$6:$A$988,Справочно!$A$107:$A$233,))</f>
        <v>9</v>
      </c>
      <c r="N51" s="94" t="str">
        <f>INDEX(Справочно!$C$107:$C$233,MATCH('8'!$A$6:$A$988,Справочно!$A$107:$A$233,))</f>
        <v>муниципальное бюджетное общеобразовательное учреждение  города Ростова-на-Дону "Гимназия  № 117"</v>
      </c>
    </row>
    <row r="52" spans="1:14" x14ac:dyDescent="0.25">
      <c r="A52" s="44">
        <v>137</v>
      </c>
      <c r="B52" s="44">
        <v>4</v>
      </c>
      <c r="C52" s="98" t="s">
        <v>582</v>
      </c>
      <c r="D52" s="44" t="s">
        <v>583</v>
      </c>
      <c r="E52" s="44" t="s">
        <v>584</v>
      </c>
      <c r="F52" s="44" t="s">
        <v>585</v>
      </c>
      <c r="G52" s="94" t="str">
        <f>INDEX(Справочно!$B$107:$B$233,MATCH('8'!$A$6:$A$988,Справочно!$A$107:$A$233,))</f>
        <v>МАОУ "Юридическая гимназия №9"</v>
      </c>
      <c r="H52" s="44">
        <v>8</v>
      </c>
      <c r="I52" s="44">
        <v>22</v>
      </c>
      <c r="J52" s="44"/>
      <c r="K52" s="44" t="s">
        <v>314</v>
      </c>
      <c r="L52" s="44">
        <v>22</v>
      </c>
      <c r="M52" s="94">
        <f>INDEX(Справочно!$D$107:$D$233,MATCH('8'!$A$6:$A$988,Справочно!$A$107:$A$233,))</f>
        <v>3</v>
      </c>
      <c r="N52"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53" spans="1:14" x14ac:dyDescent="0.25">
      <c r="A53" s="44">
        <v>222</v>
      </c>
      <c r="B53" s="44">
        <v>22</v>
      </c>
      <c r="C53" s="99" t="s">
        <v>2643</v>
      </c>
      <c r="D53" s="44" t="s">
        <v>583</v>
      </c>
      <c r="E53" s="44" t="s">
        <v>644</v>
      </c>
      <c r="F53" s="44" t="s">
        <v>2644</v>
      </c>
      <c r="G53" s="94" t="str">
        <f>INDEX(Справочно!$B$107:$B$233,MATCH('8'!$A$6:$A$988,Справочно!$A$107:$A$233,))</f>
        <v>МБОУ "Школа №106"</v>
      </c>
      <c r="H53" s="44">
        <v>8</v>
      </c>
      <c r="I53" s="44">
        <v>8</v>
      </c>
      <c r="J53" s="69"/>
      <c r="K53" s="44" t="s">
        <v>314</v>
      </c>
      <c r="L53" s="44">
        <v>8</v>
      </c>
      <c r="M53" s="94">
        <f>INDEX(Справочно!$D$107:$D$233,MATCH('8'!$A$6:$A$988,Справочно!$A$107:$A$233,))</f>
        <v>8</v>
      </c>
      <c r="N53" s="94" t="str">
        <f>INDEX(Справочно!$C$107:$C$233,MATCH('8'!$A$6:$A$988,Справочно!$A$107:$A$233,))</f>
        <v>муниципальное бюджетное общеобразовательное учреждение города  Ростова-на-Дону "Школа № 106"</v>
      </c>
    </row>
    <row r="54" spans="1:14" x14ac:dyDescent="0.25">
      <c r="A54" s="44">
        <v>212</v>
      </c>
      <c r="B54" s="44">
        <v>9</v>
      </c>
      <c r="C54" s="99" t="s">
        <v>2613</v>
      </c>
      <c r="D54" s="60" t="s">
        <v>2614</v>
      </c>
      <c r="E54" s="44" t="s">
        <v>2615</v>
      </c>
      <c r="F54" s="44" t="s">
        <v>2616</v>
      </c>
      <c r="G54" s="94" t="str">
        <f>INDEX(Справочно!$B$107:$B$233,MATCH('8'!$A$6:$A$988,Справочно!$A$107:$A$233,))</f>
        <v>МБОУ "Школа № 8"</v>
      </c>
      <c r="H54" s="44">
        <v>8</v>
      </c>
      <c r="I54" s="44">
        <v>23</v>
      </c>
      <c r="J54" s="44"/>
      <c r="K54" s="44" t="s">
        <v>314</v>
      </c>
      <c r="L54" s="44">
        <v>23</v>
      </c>
      <c r="M54" s="94">
        <f>INDEX(Справочно!$D$107:$D$233,MATCH('8'!$A$6:$A$988,Справочно!$A$107:$A$233,))</f>
        <v>8</v>
      </c>
      <c r="N54" s="94" t="str">
        <f>INDEX(Справочно!$C$107:$C$233,MATCH('8'!$A$6:$A$988,Справочно!$A$107:$A$233,))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55" spans="1:14" x14ac:dyDescent="0.25">
      <c r="A55" s="44">
        <v>155</v>
      </c>
      <c r="B55" s="44">
        <v>5</v>
      </c>
      <c r="C55" s="44" t="s">
        <v>937</v>
      </c>
      <c r="D55" s="100" t="s">
        <v>938</v>
      </c>
      <c r="E55" s="100" t="s">
        <v>846</v>
      </c>
      <c r="F55" s="100" t="s">
        <v>624</v>
      </c>
      <c r="G55" s="94" t="str">
        <f>INDEX(Справочно!$B$107:$B$233,MATCH('8'!$A$6:$A$988,Справочно!$A$107:$A$233,))</f>
        <v>МАОУ "Школа № 53"</v>
      </c>
      <c r="H55" s="44">
        <v>8</v>
      </c>
      <c r="I55" s="44">
        <v>37</v>
      </c>
      <c r="J55" s="44"/>
      <c r="K55" s="44" t="s">
        <v>314</v>
      </c>
      <c r="L55" s="44">
        <v>37</v>
      </c>
      <c r="M55" s="94">
        <f>INDEX(Справочно!$D$107:$D$233,MATCH('8'!$A$6:$A$988,Справочно!$A$107:$A$233,))</f>
        <v>4</v>
      </c>
      <c r="N55" s="94" t="str">
        <f>INDEX(Справочно!$C$107:$C$233,MATCH('8'!$A$6:$A$988,Справочно!$A$107:$A$233,))</f>
        <v>муниципальное автономное общеобразовательное учреждение города Ростова-на-Дону "Школа № 53 имени Б.Н. Слюсаря"</v>
      </c>
    </row>
    <row r="56" spans="1:14" x14ac:dyDescent="0.25">
      <c r="A56" s="95">
        <v>219</v>
      </c>
      <c r="B56" s="95">
        <v>7</v>
      </c>
      <c r="C56" s="95" t="s">
        <v>2608</v>
      </c>
      <c r="D56" s="95" t="s">
        <v>2609</v>
      </c>
      <c r="E56" s="95" t="s">
        <v>1837</v>
      </c>
      <c r="F56" s="95" t="s">
        <v>936</v>
      </c>
      <c r="G56" s="94" t="str">
        <f>INDEX(Справочно!$B$107:$B$233,MATCH('8'!$A$6:$A$988,Справочно!$A$107:$A$233,))</f>
        <v>МБОУ "Школа №26"</v>
      </c>
      <c r="H56" s="44">
        <v>8</v>
      </c>
      <c r="I56" s="44">
        <v>57</v>
      </c>
      <c r="J56" s="44"/>
      <c r="K56" s="44" t="s">
        <v>313</v>
      </c>
      <c r="L56" s="44">
        <v>57</v>
      </c>
      <c r="M56" s="94">
        <f>INDEX(Справочно!$D$107:$D$233,MATCH('8'!$A$6:$A$988,Справочно!$A$107:$A$233,))</f>
        <v>8</v>
      </c>
      <c r="N56" s="94" t="str">
        <f>INDEX(Справочно!$C$107:$C$233,MATCH('8'!$A$6:$A$988,Справочно!$A$107:$A$233,))</f>
        <v>муниципальное бюджетное общеобразовательное учреждение города Ростова-на-Дону "Школа №26"</v>
      </c>
    </row>
    <row r="57" spans="1:14" x14ac:dyDescent="0.25">
      <c r="A57" s="44">
        <v>228</v>
      </c>
      <c r="B57" s="44">
        <v>14</v>
      </c>
      <c r="C57" s="44" t="s">
        <v>2150</v>
      </c>
      <c r="D57" s="44" t="s">
        <v>2151</v>
      </c>
      <c r="E57" s="44" t="s">
        <v>632</v>
      </c>
      <c r="F57" s="44" t="s">
        <v>605</v>
      </c>
      <c r="G57" s="94" t="str">
        <f>INDEX(Справочно!$B$107:$B$233,MATCH('8'!$A$6:$A$988,Справочно!$A$107:$A$233,))</f>
        <v>МБОУ "Школа № 60"</v>
      </c>
      <c r="H57" s="44">
        <v>8</v>
      </c>
      <c r="I57" s="69">
        <v>47</v>
      </c>
      <c r="J57" s="69"/>
      <c r="K57" s="44" t="s">
        <v>314</v>
      </c>
      <c r="L57" s="69">
        <v>47</v>
      </c>
      <c r="M57" s="94">
        <f>INDEX(Справочно!$D$107:$D$233,MATCH('8'!$A$6:$A$988,Справочно!$A$107:$A$233,))</f>
        <v>9</v>
      </c>
      <c r="N57"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58" spans="1:14" x14ac:dyDescent="0.25">
      <c r="A58" s="44">
        <v>121</v>
      </c>
      <c r="B58" s="44">
        <v>13</v>
      </c>
      <c r="C58" s="44" t="s">
        <v>1705</v>
      </c>
      <c r="D58" s="44" t="s">
        <v>1706</v>
      </c>
      <c r="E58" s="44" t="s">
        <v>655</v>
      </c>
      <c r="F58" s="44" t="s">
        <v>597</v>
      </c>
      <c r="G58" s="94" t="str">
        <f>INDEX(Справочно!$B$107:$B$233,MATCH('8'!$A$6:$A$988,Справочно!$A$107:$A$233,))</f>
        <v>МБОУ "Школа № 100"</v>
      </c>
      <c r="H58" s="44">
        <v>8</v>
      </c>
      <c r="I58" s="44">
        <v>16</v>
      </c>
      <c r="J58" s="44"/>
      <c r="K58" s="44" t="s">
        <v>314</v>
      </c>
      <c r="L58" s="44">
        <v>16</v>
      </c>
      <c r="M58" s="94">
        <f>INDEX(Справочно!$D$107:$D$233,MATCH('8'!$A$6:$A$988,Справочно!$A$107:$A$233,))</f>
        <v>2</v>
      </c>
      <c r="N58" s="94" t="str">
        <f>INDEX(Справочно!$C$107:$C$233,MATCH('8'!$A$6:$A$988,Справочно!$A$107:$A$233,))</f>
        <v>муниципальное бюджетное общеобразовательное учреждение города Ростова-на-Дону "Школа № 100"</v>
      </c>
    </row>
    <row r="59" spans="1:14" x14ac:dyDescent="0.25">
      <c r="A59" s="44">
        <v>228</v>
      </c>
      <c r="B59" s="44">
        <v>15</v>
      </c>
      <c r="C59" s="44" t="s">
        <v>2152</v>
      </c>
      <c r="D59" s="44" t="s">
        <v>2153</v>
      </c>
      <c r="E59" s="44" t="s">
        <v>2154</v>
      </c>
      <c r="F59" s="44" t="s">
        <v>2155</v>
      </c>
      <c r="G59" s="94" t="str">
        <f>INDEX(Справочно!$B$107:$B$233,MATCH('8'!$A$6:$A$988,Справочно!$A$107:$A$233,))</f>
        <v>МБОУ "Школа № 60"</v>
      </c>
      <c r="H59" s="44">
        <v>8</v>
      </c>
      <c r="I59" s="69">
        <v>42</v>
      </c>
      <c r="J59" s="69"/>
      <c r="K59" s="44" t="s">
        <v>314</v>
      </c>
      <c r="L59" s="69">
        <v>42</v>
      </c>
      <c r="M59" s="94">
        <f>INDEX(Справочно!$D$107:$D$233,MATCH('8'!$A$6:$A$988,Справочно!$A$107:$A$233,))</f>
        <v>9</v>
      </c>
      <c r="N59"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60" spans="1:14" s="88" customFormat="1" x14ac:dyDescent="0.25">
      <c r="A60" s="44">
        <v>113</v>
      </c>
      <c r="B60" s="44">
        <v>6</v>
      </c>
      <c r="C60" s="44" t="s">
        <v>1688</v>
      </c>
      <c r="D60" s="44" t="s">
        <v>1689</v>
      </c>
      <c r="E60" s="44" t="s">
        <v>983</v>
      </c>
      <c r="F60" s="44" t="s">
        <v>1690</v>
      </c>
      <c r="G60" s="94" t="str">
        <f>INDEX(Справочно!$B$107:$B$233,MATCH('8'!$A$6:$A$988,Справочно!$A$107:$A$233,))</f>
        <v>МБОУ "Школа № 65"</v>
      </c>
      <c r="H60" s="44">
        <v>8</v>
      </c>
      <c r="I60" s="44">
        <v>12</v>
      </c>
      <c r="J60" s="44"/>
      <c r="K60" s="44" t="s">
        <v>314</v>
      </c>
      <c r="L60" s="44">
        <v>12</v>
      </c>
      <c r="M60" s="94">
        <f>INDEX(Справочно!$D$107:$D$233,MATCH('8'!$A$6:$A$988,Справочно!$A$107:$A$233,))</f>
        <v>2</v>
      </c>
      <c r="N60" s="94" t="str">
        <f>INDEX(Справочно!$C$107:$C$233,MATCH('8'!$A$6:$A$988,Справочно!$A$107:$A$233,))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61" spans="1:14" s="88" customFormat="1" x14ac:dyDescent="0.25">
      <c r="A61" s="44">
        <v>137</v>
      </c>
      <c r="B61" s="44">
        <v>1</v>
      </c>
      <c r="C61" s="44" t="s">
        <v>570</v>
      </c>
      <c r="D61" s="44" t="s">
        <v>571</v>
      </c>
      <c r="E61" s="44" t="s">
        <v>572</v>
      </c>
      <c r="F61" s="44" t="s">
        <v>573</v>
      </c>
      <c r="G61" s="94" t="str">
        <f>INDEX(Справочно!$B$107:$B$233,MATCH('8'!$A$6:$A$988,Справочно!$A$107:$A$233,))</f>
        <v>МАОУ "Юридическая гимназия №9"</v>
      </c>
      <c r="H61" s="44">
        <v>8</v>
      </c>
      <c r="I61" s="44">
        <v>10</v>
      </c>
      <c r="J61" s="44"/>
      <c r="K61" s="44" t="s">
        <v>314</v>
      </c>
      <c r="L61" s="44">
        <v>10</v>
      </c>
      <c r="M61" s="94">
        <f>INDEX(Справочно!$D$107:$D$233,MATCH('8'!$A$6:$A$988,Справочно!$A$107:$A$233,))</f>
        <v>3</v>
      </c>
      <c r="N61"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62" spans="1:14" s="88" customFormat="1" x14ac:dyDescent="0.25">
      <c r="A62" s="44">
        <v>228</v>
      </c>
      <c r="B62" s="44">
        <v>9</v>
      </c>
      <c r="C62" s="44" t="s">
        <v>2140</v>
      </c>
      <c r="D62" s="44" t="s">
        <v>2141</v>
      </c>
      <c r="E62" s="44" t="s">
        <v>691</v>
      </c>
      <c r="F62" s="44" t="s">
        <v>629</v>
      </c>
      <c r="G62" s="94" t="str">
        <f>INDEX(Справочно!$B$107:$B$233,MATCH('8'!$A$6:$A$988,Справочно!$A$107:$A$233,))</f>
        <v>МБОУ "Школа № 60"</v>
      </c>
      <c r="H62" s="44">
        <v>8</v>
      </c>
      <c r="I62" s="44">
        <v>30</v>
      </c>
      <c r="J62" s="44"/>
      <c r="K62" s="44" t="s">
        <v>314</v>
      </c>
      <c r="L62" s="44">
        <v>30</v>
      </c>
      <c r="M62" s="94">
        <f>INDEX(Справочно!$D$107:$D$233,MATCH('8'!$A$6:$A$988,Справочно!$A$107:$A$233,))</f>
        <v>9</v>
      </c>
      <c r="N62"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63" spans="1:14" s="88" customFormat="1" x14ac:dyDescent="0.25">
      <c r="A63" s="44">
        <v>137</v>
      </c>
      <c r="B63" s="44">
        <v>5</v>
      </c>
      <c r="C63" s="44" t="s">
        <v>586</v>
      </c>
      <c r="D63" s="44" t="s">
        <v>587</v>
      </c>
      <c r="E63" s="44" t="s">
        <v>588</v>
      </c>
      <c r="F63" s="44" t="s">
        <v>589</v>
      </c>
      <c r="G63" s="94" t="str">
        <f>INDEX(Справочно!$B$107:$B$233,MATCH('8'!$A$6:$A$988,Справочно!$A$107:$A$233,))</f>
        <v>МАОУ "Юридическая гимназия №9"</v>
      </c>
      <c r="H63" s="44">
        <v>8</v>
      </c>
      <c r="I63" s="44">
        <v>14</v>
      </c>
      <c r="J63" s="44"/>
      <c r="K63" s="44" t="s">
        <v>314</v>
      </c>
      <c r="L63" s="44">
        <v>14</v>
      </c>
      <c r="M63" s="94">
        <f>INDEX(Справочно!$D$107:$D$233,MATCH('8'!$A$6:$A$988,Справочно!$A$107:$A$233,))</f>
        <v>3</v>
      </c>
      <c r="N63"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64" spans="1:14" s="88" customFormat="1" x14ac:dyDescent="0.25">
      <c r="A64" s="44">
        <v>121</v>
      </c>
      <c r="B64" s="44">
        <v>14</v>
      </c>
      <c r="C64" s="44" t="s">
        <v>1707</v>
      </c>
      <c r="D64" s="44" t="s">
        <v>1708</v>
      </c>
      <c r="E64" s="44" t="s">
        <v>706</v>
      </c>
      <c r="F64" s="44" t="s">
        <v>710</v>
      </c>
      <c r="G64" s="94" t="str">
        <f>INDEX(Справочно!$B$107:$B$233,MATCH('8'!$A$6:$A$988,Справочно!$A$107:$A$233,))</f>
        <v>МБОУ "Школа № 100"</v>
      </c>
      <c r="H64" s="44">
        <v>8</v>
      </c>
      <c r="I64" s="44">
        <v>13</v>
      </c>
      <c r="J64" s="69"/>
      <c r="K64" s="44" t="s">
        <v>314</v>
      </c>
      <c r="L64" s="44">
        <v>13</v>
      </c>
      <c r="M64" s="94">
        <f>INDEX(Справочно!$D$107:$D$233,MATCH('8'!$A$6:$A$988,Справочно!$A$107:$A$233,))</f>
        <v>2</v>
      </c>
      <c r="N64" s="94" t="str">
        <f>INDEX(Справочно!$C$107:$C$233,MATCH('8'!$A$6:$A$988,Справочно!$A$107:$A$233,))</f>
        <v>муниципальное бюджетное общеобразовательное учреждение города Ростова-на-Дону "Школа № 100"</v>
      </c>
    </row>
    <row r="65" spans="1:14" ht="16.149999999999999" customHeight="1" x14ac:dyDescent="0.25">
      <c r="A65" s="44">
        <v>202</v>
      </c>
      <c r="B65" s="44">
        <v>3</v>
      </c>
      <c r="C65" s="44" t="s">
        <v>1155</v>
      </c>
      <c r="D65" s="44" t="s">
        <v>1156</v>
      </c>
      <c r="E65" s="44" t="s">
        <v>1130</v>
      </c>
      <c r="F65" s="44" t="s">
        <v>616</v>
      </c>
      <c r="G65" s="94" t="str">
        <f>INDEX(Справочно!$B$107:$B$233,MATCH('8'!$A$6:$A$988,Справочно!$A$107:$A$233,))</f>
        <v>МБОУ "Школа № 84"</v>
      </c>
      <c r="H65" s="44">
        <v>8</v>
      </c>
      <c r="I65" s="44">
        <v>38</v>
      </c>
      <c r="J65" s="44"/>
      <c r="K65" s="44" t="s">
        <v>314</v>
      </c>
      <c r="L65" s="44">
        <v>38</v>
      </c>
      <c r="M65" s="94">
        <f>INDEX(Справочно!$D$107:$D$233,MATCH('8'!$A$6:$A$988,Справочно!$A$107:$A$233,))</f>
        <v>7</v>
      </c>
      <c r="N65" s="94" t="str">
        <f>INDEX(Справочно!$C$107:$C$233,MATCH('8'!$A$6:$A$988,Справочно!$A$107:$A$233,))</f>
        <v>муниципальное бюджетное общеобразовательное учреждение  города Ростова-на-Дону "Школа № 84  имени Героя России Дмитрия Петрова"</v>
      </c>
    </row>
    <row r="66" spans="1:14" x14ac:dyDescent="0.25">
      <c r="A66" s="44">
        <v>213</v>
      </c>
      <c r="B66" s="44">
        <v>42</v>
      </c>
      <c r="C66" s="44" t="s">
        <v>2687</v>
      </c>
      <c r="D66" s="44" t="s">
        <v>2688</v>
      </c>
      <c r="E66" s="44" t="s">
        <v>742</v>
      </c>
      <c r="F66" s="44" t="s">
        <v>620</v>
      </c>
      <c r="G66" s="94" t="str">
        <f>INDEX(Справочно!$B$107:$B$233,MATCH('8'!$A$6:$A$988,Справочно!$A$107:$A$233,))</f>
        <v>МАОУ "Лицей №11"</v>
      </c>
      <c r="H66" s="44">
        <v>8</v>
      </c>
      <c r="I66" s="44">
        <v>48</v>
      </c>
      <c r="J66" s="69"/>
      <c r="K66" s="44" t="s">
        <v>314</v>
      </c>
      <c r="L66" s="44">
        <v>48</v>
      </c>
      <c r="M66" s="94">
        <f>INDEX(Справочно!$D$107:$D$233,MATCH('8'!$A$6:$A$988,Справочно!$A$107:$A$233,))</f>
        <v>8</v>
      </c>
      <c r="N66" s="94" t="str">
        <f>INDEX(Справочно!$C$107:$C$233,MATCH('8'!$A$6:$A$988,Справочно!$A$107:$A$233,))</f>
        <v>муниципальное автономное общеобразовательное учреждение города Ростова-на-Дону "Лицей № 11 "</v>
      </c>
    </row>
    <row r="67" spans="1:14" x14ac:dyDescent="0.25">
      <c r="A67" s="44">
        <v>188</v>
      </c>
      <c r="B67" s="44">
        <v>1</v>
      </c>
      <c r="C67" s="44" t="s">
        <v>3124</v>
      </c>
      <c r="D67" s="96" t="s">
        <v>3125</v>
      </c>
      <c r="E67" s="96" t="s">
        <v>576</v>
      </c>
      <c r="F67" s="96" t="s">
        <v>821</v>
      </c>
      <c r="G67" s="94" t="str">
        <f>INDEX(Справочно!$B$107:$B$233,MATCH('8'!$A$6:$A$988,Справочно!$A$107:$A$233,))</f>
        <v>МБОУ "Лицей № 69"</v>
      </c>
      <c r="H67" s="44">
        <v>8</v>
      </c>
      <c r="I67" s="44">
        <v>30</v>
      </c>
      <c r="J67" s="44"/>
      <c r="K67" s="44" t="s">
        <v>314</v>
      </c>
      <c r="L67" s="44">
        <v>30</v>
      </c>
      <c r="M67" s="94">
        <f>INDEX(Справочно!$D$107:$D$233,MATCH('8'!$A$6:$A$988,Справочно!$A$107:$A$233,))</f>
        <v>6</v>
      </c>
      <c r="N67" s="94" t="str">
        <f>INDEX(Справочно!$C$107:$C$233,MATCH('8'!$A$6:$A$988,Справочно!$A$107:$A$233,))</f>
        <v>муниципальное бюджетное общеобразовательное учреждение города Ростова-на-Дону "Лицей многопрофильный № 69"</v>
      </c>
    </row>
    <row r="68" spans="1:14" x14ac:dyDescent="0.25">
      <c r="A68" s="44">
        <v>212</v>
      </c>
      <c r="B68" s="44">
        <v>10</v>
      </c>
      <c r="C68" s="44" t="s">
        <v>2617</v>
      </c>
      <c r="D68" s="44" t="s">
        <v>2618</v>
      </c>
      <c r="E68" s="44" t="s">
        <v>779</v>
      </c>
      <c r="F68" s="44" t="s">
        <v>821</v>
      </c>
      <c r="G68" s="94" t="str">
        <f>INDEX(Справочно!$B$107:$B$233,MATCH('8'!$A$6:$A$988,Справочно!$A$107:$A$233,))</f>
        <v>МБОУ "Школа № 8"</v>
      </c>
      <c r="H68" s="44">
        <v>8</v>
      </c>
      <c r="I68" s="44">
        <v>28</v>
      </c>
      <c r="J68" s="44"/>
      <c r="K68" s="44" t="s">
        <v>314</v>
      </c>
      <c r="L68" s="44">
        <v>28</v>
      </c>
      <c r="M68" s="94">
        <f>INDEX(Справочно!$D$107:$D$233,MATCH('8'!$A$6:$A$988,Справочно!$A$107:$A$233,))</f>
        <v>8</v>
      </c>
      <c r="N68" s="94" t="str">
        <f>INDEX(Справочно!$C$107:$C$233,MATCH('8'!$A$6:$A$988,Справочно!$A$107:$A$233,))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69" spans="1:14" x14ac:dyDescent="0.25">
      <c r="A69" s="69">
        <v>234</v>
      </c>
      <c r="B69" s="44">
        <v>18</v>
      </c>
      <c r="C69" s="44" t="s">
        <v>2161</v>
      </c>
      <c r="D69" s="44" t="s">
        <v>2162</v>
      </c>
      <c r="E69" s="44" t="s">
        <v>2163</v>
      </c>
      <c r="F69" s="44" t="s">
        <v>637</v>
      </c>
      <c r="G69" s="94" t="str">
        <f>INDEX(Справочно!$B$107:$B$233,MATCH('8'!$A$6:$A$988,Справочно!$A$107:$A$233,))</f>
        <v>МБОУ "Школа № 92"</v>
      </c>
      <c r="H69" s="44">
        <v>8</v>
      </c>
      <c r="I69" s="69">
        <v>19</v>
      </c>
      <c r="J69" s="69"/>
      <c r="K69" s="44" t="s">
        <v>314</v>
      </c>
      <c r="L69" s="69">
        <v>19</v>
      </c>
      <c r="M69" s="94">
        <f>INDEX(Справочно!$D$107:$D$233,MATCH('8'!$A$6:$A$988,Справочно!$A$107:$A$233,))</f>
        <v>9</v>
      </c>
      <c r="N69" s="94" t="str">
        <f>INDEX(Справочно!$C$107:$C$233,MATCH('8'!$A$6:$A$988,Справочно!$A$107:$A$233,))</f>
        <v>муниципальное бюджетное общеобразовательное учреждение города Ростова-на-Дону "Школа № 92 с углубленным изучением математики"</v>
      </c>
    </row>
    <row r="70" spans="1:14" x14ac:dyDescent="0.25">
      <c r="A70" s="44">
        <v>222</v>
      </c>
      <c r="B70" s="44">
        <v>24</v>
      </c>
      <c r="C70" s="44" t="s">
        <v>2647</v>
      </c>
      <c r="D70" s="44" t="s">
        <v>2648</v>
      </c>
      <c r="E70" s="44" t="s">
        <v>730</v>
      </c>
      <c r="F70" s="44" t="s">
        <v>2644</v>
      </c>
      <c r="G70" s="94" t="str">
        <f>INDEX(Справочно!$B$107:$B$233,MATCH('8'!$A$6:$A$988,Справочно!$A$107:$A$233,))</f>
        <v>МБОУ "Школа №106"</v>
      </c>
      <c r="H70" s="44">
        <v>8</v>
      </c>
      <c r="I70" s="44">
        <v>30</v>
      </c>
      <c r="J70" s="69"/>
      <c r="K70" s="44" t="s">
        <v>314</v>
      </c>
      <c r="L70" s="44">
        <v>30</v>
      </c>
      <c r="M70" s="94">
        <f>INDEX(Справочно!$D$107:$D$233,MATCH('8'!$A$6:$A$988,Справочно!$A$107:$A$233,))</f>
        <v>8</v>
      </c>
      <c r="N70" s="94" t="str">
        <f>INDEX(Справочно!$C$107:$C$233,MATCH('8'!$A$6:$A$988,Справочно!$A$107:$A$233,))</f>
        <v>муниципальное бюджетное общеобразовательное учреждение города  Ростова-на-Дону "Школа № 106"</v>
      </c>
    </row>
    <row r="71" spans="1:14" x14ac:dyDescent="0.25">
      <c r="A71" s="44">
        <v>222</v>
      </c>
      <c r="B71" s="44">
        <v>25</v>
      </c>
      <c r="C71" s="44" t="s">
        <v>2649</v>
      </c>
      <c r="D71" s="44" t="s">
        <v>2650</v>
      </c>
      <c r="E71" s="44" t="s">
        <v>676</v>
      </c>
      <c r="F71" s="44" t="s">
        <v>577</v>
      </c>
      <c r="G71" s="94" t="str">
        <f>INDEX(Справочно!$B$107:$B$233,MATCH('8'!$A$6:$A$988,Справочно!$A$107:$A$233,))</f>
        <v>МБОУ "Школа №106"</v>
      </c>
      <c r="H71" s="44">
        <v>8</v>
      </c>
      <c r="I71" s="44">
        <v>34</v>
      </c>
      <c r="J71" s="69"/>
      <c r="K71" s="44" t="s">
        <v>314</v>
      </c>
      <c r="L71" s="44">
        <v>34</v>
      </c>
      <c r="M71" s="94">
        <f>INDEX(Справочно!$D$107:$D$233,MATCH('8'!$A$6:$A$988,Справочно!$A$107:$A$233,))</f>
        <v>8</v>
      </c>
      <c r="N71" s="94" t="str">
        <f>INDEX(Справочно!$C$107:$C$233,MATCH('8'!$A$6:$A$988,Справочно!$A$107:$A$233,))</f>
        <v>муниципальное бюджетное общеобразовательное учреждение города  Ростова-на-Дону "Школа № 106"</v>
      </c>
    </row>
    <row r="72" spans="1:14" x14ac:dyDescent="0.25">
      <c r="A72" s="44">
        <v>222</v>
      </c>
      <c r="B72" s="44">
        <v>20</v>
      </c>
      <c r="C72" s="44" t="s">
        <v>2638</v>
      </c>
      <c r="D72" s="44" t="s">
        <v>2639</v>
      </c>
      <c r="E72" s="44" t="s">
        <v>1264</v>
      </c>
      <c r="F72" s="44" t="s">
        <v>2640</v>
      </c>
      <c r="G72" s="94" t="str">
        <f>INDEX(Справочно!$B$107:$B$233,MATCH('8'!$A$6:$A$988,Справочно!$A$107:$A$233,))</f>
        <v>МБОУ "Школа №106"</v>
      </c>
      <c r="H72" s="44">
        <v>8</v>
      </c>
      <c r="I72" s="44">
        <v>28</v>
      </c>
      <c r="J72" s="69"/>
      <c r="K72" s="44" t="s">
        <v>314</v>
      </c>
      <c r="L72" s="44">
        <v>28</v>
      </c>
      <c r="M72" s="94">
        <f>INDEX(Справочно!$D$107:$D$233,MATCH('8'!$A$6:$A$988,Справочно!$A$107:$A$233,))</f>
        <v>8</v>
      </c>
      <c r="N72" s="94" t="str">
        <f>INDEX(Справочно!$C$107:$C$233,MATCH('8'!$A$6:$A$988,Справочно!$A$107:$A$233,))</f>
        <v>муниципальное бюджетное общеобразовательное учреждение города  Ростова-на-Дону "Школа № 106"</v>
      </c>
    </row>
    <row r="73" spans="1:14" x14ac:dyDescent="0.25">
      <c r="A73" s="44">
        <v>202</v>
      </c>
      <c r="B73" s="44">
        <v>4</v>
      </c>
      <c r="C73" s="44" t="s">
        <v>1157</v>
      </c>
      <c r="D73" s="102" t="s">
        <v>1158</v>
      </c>
      <c r="E73" s="44" t="s">
        <v>713</v>
      </c>
      <c r="F73" s="44" t="s">
        <v>663</v>
      </c>
      <c r="G73" s="94" t="str">
        <f>INDEX(Справочно!$B$107:$B$233,MATCH('8'!$A$6:$A$988,Справочно!$A$107:$A$233,))</f>
        <v>МБОУ "Школа № 84"</v>
      </c>
      <c r="H73" s="44">
        <v>8</v>
      </c>
      <c r="I73" s="44">
        <v>60</v>
      </c>
      <c r="J73" s="44"/>
      <c r="K73" s="44" t="s">
        <v>313</v>
      </c>
      <c r="L73" s="44">
        <v>60</v>
      </c>
      <c r="M73" s="94">
        <f>INDEX(Справочно!$D$107:$D$233,MATCH('8'!$A$6:$A$988,Справочно!$A$107:$A$233,))</f>
        <v>7</v>
      </c>
      <c r="N73" s="94" t="str">
        <f>INDEX(Справочно!$C$107:$C$233,MATCH('8'!$A$6:$A$988,Справочно!$A$107:$A$233,))</f>
        <v>муниципальное бюджетное общеобразовательное учреждение  города Ростова-на-Дону "Школа № 84  имени Героя России Дмитрия Петрова"</v>
      </c>
    </row>
    <row r="74" spans="1:14" x14ac:dyDescent="0.25">
      <c r="A74" s="44">
        <v>222</v>
      </c>
      <c r="B74" s="69">
        <v>27</v>
      </c>
      <c r="C74" s="44" t="s">
        <v>2653</v>
      </c>
      <c r="D74" s="69" t="s">
        <v>1013</v>
      </c>
      <c r="E74" s="69" t="s">
        <v>730</v>
      </c>
      <c r="F74" s="69" t="s">
        <v>620</v>
      </c>
      <c r="G74" s="94" t="str">
        <f>INDEX(Справочно!$B$107:$B$233,MATCH('8'!$A$6:$A$988,Справочно!$A$107:$A$233,))</f>
        <v>МБОУ "Школа №106"</v>
      </c>
      <c r="H74" s="44">
        <v>8</v>
      </c>
      <c r="I74" s="69">
        <v>24</v>
      </c>
      <c r="J74" s="69"/>
      <c r="K74" s="44" t="s">
        <v>314</v>
      </c>
      <c r="L74" s="69">
        <v>24</v>
      </c>
      <c r="M74" s="94">
        <f>INDEX(Справочно!$D$107:$D$233,MATCH('8'!$A$6:$A$988,Справочно!$A$107:$A$233,))</f>
        <v>8</v>
      </c>
      <c r="N74" s="94" t="str">
        <f>INDEX(Справочно!$C$107:$C$233,MATCH('8'!$A$6:$A$988,Справочно!$A$107:$A$233,))</f>
        <v>муниципальное бюджетное общеобразовательное учреждение города  Ростова-на-Дону "Школа № 106"</v>
      </c>
    </row>
    <row r="75" spans="1:14" x14ac:dyDescent="0.25">
      <c r="A75" s="44">
        <v>202</v>
      </c>
      <c r="B75" s="44">
        <v>5</v>
      </c>
      <c r="C75" s="44" t="s">
        <v>1159</v>
      </c>
      <c r="D75" s="44" t="s">
        <v>1160</v>
      </c>
      <c r="E75" s="44" t="s">
        <v>684</v>
      </c>
      <c r="F75" s="44" t="s">
        <v>821</v>
      </c>
      <c r="G75" s="94" t="str">
        <f>INDEX(Справочно!$B$107:$B$233,MATCH('8'!$A$6:$A$988,Справочно!$A$107:$A$233,))</f>
        <v>МБОУ "Школа № 84"</v>
      </c>
      <c r="H75" s="44">
        <v>8</v>
      </c>
      <c r="I75" s="44">
        <v>28</v>
      </c>
      <c r="J75" s="44"/>
      <c r="K75" s="44" t="s">
        <v>314</v>
      </c>
      <c r="L75" s="44">
        <v>28</v>
      </c>
      <c r="M75" s="94">
        <f>INDEX(Справочно!$D$107:$D$233,MATCH('8'!$A$6:$A$988,Справочно!$A$107:$A$233,))</f>
        <v>7</v>
      </c>
      <c r="N75" s="94" t="str">
        <f>INDEX(Справочно!$C$107:$C$233,MATCH('8'!$A$6:$A$988,Справочно!$A$107:$A$233,))</f>
        <v>муниципальное бюджетное общеобразовательное учреждение  города Ростова-на-Дону "Школа № 84  имени Героя России Дмитрия Петрова"</v>
      </c>
    </row>
    <row r="76" spans="1:14" x14ac:dyDescent="0.25">
      <c r="A76" s="44">
        <v>176</v>
      </c>
      <c r="B76" s="44">
        <v>3</v>
      </c>
      <c r="C76" s="44" t="s">
        <v>3688</v>
      </c>
      <c r="D76" s="44" t="s">
        <v>3689</v>
      </c>
      <c r="E76" s="44" t="s">
        <v>615</v>
      </c>
      <c r="F76" s="44" t="s">
        <v>620</v>
      </c>
      <c r="G76" s="94" t="str">
        <f>INDEX(Справочно!$B$107:$B$233,MATCH('8'!$A$6:$A$988,Справочно!$A$107:$A$233,))</f>
        <v>МАОУ "Лицей № 27"</v>
      </c>
      <c r="H76" s="44">
        <v>8</v>
      </c>
      <c r="I76" s="44">
        <v>20</v>
      </c>
      <c r="J76" s="44"/>
      <c r="K76" s="44" t="s">
        <v>314</v>
      </c>
      <c r="L76" s="44">
        <v>20</v>
      </c>
      <c r="M76" s="94">
        <f>INDEX(Справочно!$D$107:$D$233,MATCH('8'!$A$6:$A$988,Справочно!$A$107:$A$233,))</f>
        <v>6</v>
      </c>
      <c r="N76"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77" spans="1:14" x14ac:dyDescent="0.25">
      <c r="A77" s="44">
        <v>137</v>
      </c>
      <c r="B77" s="44">
        <v>12</v>
      </c>
      <c r="C77" s="44" t="s">
        <v>613</v>
      </c>
      <c r="D77" s="44" t="s">
        <v>614</v>
      </c>
      <c r="E77" s="44" t="s">
        <v>615</v>
      </c>
      <c r="F77" s="44" t="s">
        <v>616</v>
      </c>
      <c r="G77" s="94" t="str">
        <f>INDEX(Справочно!$B$107:$B$233,MATCH('8'!$A$6:$A$988,Справочно!$A$107:$A$233,))</f>
        <v>МАОУ "Юридическая гимназия №9"</v>
      </c>
      <c r="H77" s="44">
        <v>8</v>
      </c>
      <c r="I77" s="44">
        <v>36</v>
      </c>
      <c r="J77" s="44"/>
      <c r="K77" s="44" t="s">
        <v>314</v>
      </c>
      <c r="L77" s="44">
        <v>36</v>
      </c>
      <c r="M77" s="94">
        <f>INDEX(Справочно!$D$107:$D$233,MATCH('8'!$A$6:$A$988,Справочно!$A$107:$A$233,))</f>
        <v>3</v>
      </c>
      <c r="N77"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78" spans="1:14" s="88" customFormat="1" x14ac:dyDescent="0.25">
      <c r="A78" s="44">
        <v>188</v>
      </c>
      <c r="B78" s="44">
        <v>5</v>
      </c>
      <c r="C78" s="44" t="s">
        <v>3133</v>
      </c>
      <c r="D78" s="44" t="s">
        <v>3134</v>
      </c>
      <c r="E78" s="44" t="s">
        <v>2766</v>
      </c>
      <c r="F78" s="44" t="s">
        <v>629</v>
      </c>
      <c r="G78" s="94" t="str">
        <f>INDEX(Справочно!$B$107:$B$233,MATCH('8'!$A$6:$A$988,Справочно!$A$107:$A$233,))</f>
        <v>МБОУ "Лицей № 69"</v>
      </c>
      <c r="H78" s="44">
        <v>8</v>
      </c>
      <c r="I78" s="44">
        <v>22</v>
      </c>
      <c r="J78" s="44"/>
      <c r="K78" s="44" t="s">
        <v>314</v>
      </c>
      <c r="L78" s="44">
        <v>22</v>
      </c>
      <c r="M78" s="94">
        <f>INDEX(Справочно!$D$107:$D$233,MATCH('8'!$A$6:$A$988,Справочно!$A$107:$A$233,))</f>
        <v>6</v>
      </c>
      <c r="N78" s="94" t="str">
        <f>INDEX(Справочно!$C$107:$C$233,MATCH('8'!$A$6:$A$988,Справочно!$A$107:$A$233,))</f>
        <v>муниципальное бюджетное общеобразовательное учреждение города Ростова-на-Дону "Лицей многопрофильный № 69"</v>
      </c>
    </row>
    <row r="79" spans="1:14" s="88" customFormat="1" x14ac:dyDescent="0.25">
      <c r="A79" s="44">
        <v>1136</v>
      </c>
      <c r="B79" s="44">
        <v>3</v>
      </c>
      <c r="C79" s="44" t="s">
        <v>2600</v>
      </c>
      <c r="D79" s="93" t="s">
        <v>2601</v>
      </c>
      <c r="E79" s="93" t="s">
        <v>644</v>
      </c>
      <c r="F79" s="93" t="s">
        <v>616</v>
      </c>
      <c r="G79" s="94" t="str">
        <f>INDEX(Справочно!$B$107:$B$233,MATCH('8'!$A$6:$A$988,Справочно!$A$107:$A$233,))</f>
        <v>ЧОУ "Лицей КЭО"</v>
      </c>
      <c r="H79" s="44">
        <v>8</v>
      </c>
      <c r="I79" s="44">
        <v>34</v>
      </c>
      <c r="J79" s="44"/>
      <c r="K79" s="44" t="s">
        <v>314</v>
      </c>
      <c r="L79" s="44">
        <v>34</v>
      </c>
      <c r="M79" s="94">
        <f>INDEX(Справочно!$D$107:$D$233,MATCH('8'!$A$6:$A$988,Справочно!$A$107:$A$233,))</f>
        <v>8</v>
      </c>
      <c r="N79" s="94" t="str">
        <f>INDEX(Справочно!$C$107:$C$233,MATCH('8'!$A$6:$A$988,Справочно!$A$107:$A$233,))</f>
        <v>ЧОУ "Лицей КЭО"</v>
      </c>
    </row>
    <row r="80" spans="1:14" s="88" customFormat="1" x14ac:dyDescent="0.25">
      <c r="A80" s="44">
        <v>155</v>
      </c>
      <c r="B80" s="44">
        <v>7</v>
      </c>
      <c r="C80" s="44" t="s">
        <v>941</v>
      </c>
      <c r="D80" s="44" t="s">
        <v>942</v>
      </c>
      <c r="E80" s="44" t="s">
        <v>612</v>
      </c>
      <c r="F80" s="44" t="s">
        <v>943</v>
      </c>
      <c r="G80" s="94" t="str">
        <f>INDEX(Справочно!$B$107:$B$233,MATCH('8'!$A$6:$A$988,Справочно!$A$107:$A$233,))</f>
        <v>МАОУ "Школа № 53"</v>
      </c>
      <c r="H80" s="44">
        <v>8</v>
      </c>
      <c r="I80" s="44">
        <v>30</v>
      </c>
      <c r="J80" s="44"/>
      <c r="K80" s="44" t="s">
        <v>314</v>
      </c>
      <c r="L80" s="44">
        <v>30</v>
      </c>
      <c r="M80" s="94">
        <f>INDEX(Справочно!$D$107:$D$233,MATCH('8'!$A$6:$A$988,Справочно!$A$107:$A$233,))</f>
        <v>4</v>
      </c>
      <c r="N80" s="94" t="str">
        <f>INDEX(Справочно!$C$107:$C$233,MATCH('8'!$A$6:$A$988,Справочно!$A$107:$A$233,))</f>
        <v>муниципальное автономное общеобразовательное учреждение города Ростова-на-Дону "Школа № 53 имени Б.Н. Слюсаря"</v>
      </c>
    </row>
    <row r="81" spans="1:14" s="88" customFormat="1" x14ac:dyDescent="0.25">
      <c r="A81" s="44">
        <v>212</v>
      </c>
      <c r="B81" s="44">
        <v>11</v>
      </c>
      <c r="C81" s="44" t="s">
        <v>2619</v>
      </c>
      <c r="D81" s="44" t="s">
        <v>2620</v>
      </c>
      <c r="E81" s="44" t="s">
        <v>2176</v>
      </c>
      <c r="F81" s="44" t="s">
        <v>2621</v>
      </c>
      <c r="G81" s="94" t="str">
        <f>INDEX(Справочно!$B$107:$B$233,MATCH('8'!$A$6:$A$988,Справочно!$A$107:$A$233,))</f>
        <v>МБОУ "Школа № 8"</v>
      </c>
      <c r="H81" s="44">
        <v>8</v>
      </c>
      <c r="I81" s="44">
        <v>15</v>
      </c>
      <c r="J81" s="44"/>
      <c r="K81" s="44" t="s">
        <v>314</v>
      </c>
      <c r="L81" s="44">
        <v>15</v>
      </c>
      <c r="M81" s="94">
        <f>INDEX(Справочно!$D$107:$D$233,MATCH('8'!$A$6:$A$988,Справочно!$A$107:$A$233,))</f>
        <v>8</v>
      </c>
      <c r="N81" s="94" t="str">
        <f>INDEX(Справочно!$C$107:$C$233,MATCH('8'!$A$6:$A$988,Справочно!$A$107:$A$233,))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82" spans="1:14" s="88" customFormat="1" x14ac:dyDescent="0.25">
      <c r="A82" s="44">
        <v>1025</v>
      </c>
      <c r="B82" s="44">
        <v>5</v>
      </c>
      <c r="C82" s="71" t="s">
        <v>2130</v>
      </c>
      <c r="D82" s="71" t="s">
        <v>2131</v>
      </c>
      <c r="E82" s="71" t="s">
        <v>580</v>
      </c>
      <c r="F82" s="71" t="s">
        <v>2132</v>
      </c>
      <c r="G82" s="94" t="str">
        <f>INDEX(Справочно!$B$107:$B$233,MATCH('8'!$A$6:$A$988,Справочно!$A$107:$A$233,))</f>
        <v>МБОУ "Гимназия № 117"</v>
      </c>
      <c r="H82" s="44">
        <v>8</v>
      </c>
      <c r="I82" s="44">
        <v>44</v>
      </c>
      <c r="J82" s="44"/>
      <c r="K82" s="44" t="s">
        <v>314</v>
      </c>
      <c r="L82" s="44">
        <v>44</v>
      </c>
      <c r="M82" s="94">
        <f>INDEX(Справочно!$D$107:$D$233,MATCH('8'!$A$6:$A$988,Справочно!$A$107:$A$233,))</f>
        <v>9</v>
      </c>
      <c r="N82" s="94" t="str">
        <f>INDEX(Справочно!$C$107:$C$233,MATCH('8'!$A$6:$A$988,Справочно!$A$107:$A$233,))</f>
        <v>муниципальное бюджетное общеобразовательное учреждение  города Ростова-на-Дону "Гимназия  № 117"</v>
      </c>
    </row>
    <row r="83" spans="1:14" s="88" customFormat="1" x14ac:dyDescent="0.25">
      <c r="A83" s="44">
        <v>222</v>
      </c>
      <c r="B83" s="44">
        <v>23</v>
      </c>
      <c r="C83" s="44" t="s">
        <v>2645</v>
      </c>
      <c r="D83" s="44" t="s">
        <v>2646</v>
      </c>
      <c r="E83" s="44" t="s">
        <v>691</v>
      </c>
      <c r="F83" s="44" t="s">
        <v>577</v>
      </c>
      <c r="G83" s="94" t="str">
        <f>INDEX(Справочно!$B$107:$B$233,MATCH('8'!$A$6:$A$988,Справочно!$A$107:$A$233,))</f>
        <v>МБОУ "Школа №106"</v>
      </c>
      <c r="H83" s="44">
        <v>8</v>
      </c>
      <c r="I83" s="44">
        <v>18</v>
      </c>
      <c r="J83" s="69"/>
      <c r="K83" s="44" t="s">
        <v>314</v>
      </c>
      <c r="L83" s="44">
        <v>18</v>
      </c>
      <c r="M83" s="94">
        <f>INDEX(Справочно!$D$107:$D$233,MATCH('8'!$A$6:$A$988,Справочно!$A$107:$A$233,))</f>
        <v>8</v>
      </c>
      <c r="N83" s="94" t="str">
        <f>INDEX(Справочно!$C$107:$C$233,MATCH('8'!$A$6:$A$988,Справочно!$A$107:$A$233,))</f>
        <v>муниципальное бюджетное общеобразовательное учреждение города  Ростова-на-Дону "Школа № 106"</v>
      </c>
    </row>
    <row r="84" spans="1:14" s="88" customFormat="1" x14ac:dyDescent="0.25">
      <c r="A84" s="44">
        <v>159</v>
      </c>
      <c r="B84" s="44">
        <v>1</v>
      </c>
      <c r="C84" s="44" t="s">
        <v>3677</v>
      </c>
      <c r="D84" s="44" t="s">
        <v>3678</v>
      </c>
      <c r="E84" s="44" t="s">
        <v>2862</v>
      </c>
      <c r="F84" s="44" t="s">
        <v>624</v>
      </c>
      <c r="G84" s="94" t="str">
        <f>INDEX(Справочно!$B$107:$B$233,MATCH('8'!$A$6:$A$988,Справочно!$A$107:$A$233,))</f>
        <v>МАОУ "Лицей № 33"</v>
      </c>
      <c r="H84" s="44">
        <v>8</v>
      </c>
      <c r="I84" s="44">
        <v>32</v>
      </c>
      <c r="J84" s="44"/>
      <c r="K84" s="44" t="s">
        <v>314</v>
      </c>
      <c r="L84" s="44">
        <v>32</v>
      </c>
      <c r="M84" s="94">
        <f>INDEX(Справочно!$D$107:$D$233,MATCH('8'!$A$6:$A$988,Справочно!$A$107:$A$233,))</f>
        <v>5</v>
      </c>
      <c r="N84" s="94" t="str">
        <f>INDEX(Справочно!$C$107:$C$233,MATCH('8'!$A$6:$A$988,Справочно!$A$107:$A$233,))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85" spans="1:14" s="88" customFormat="1" x14ac:dyDescent="0.25">
      <c r="A85" s="44">
        <v>121</v>
      </c>
      <c r="B85" s="44">
        <v>15</v>
      </c>
      <c r="C85" s="44" t="s">
        <v>1709</v>
      </c>
      <c r="D85" s="44" t="s">
        <v>1710</v>
      </c>
      <c r="E85" s="44" t="s">
        <v>1711</v>
      </c>
      <c r="F85" s="44" t="s">
        <v>967</v>
      </c>
      <c r="G85" s="94" t="str">
        <f>INDEX(Справочно!$B$107:$B$233,MATCH('8'!$A$6:$A$988,Справочно!$A$107:$A$233,))</f>
        <v>МБОУ "Школа № 100"</v>
      </c>
      <c r="H85" s="44">
        <v>8</v>
      </c>
      <c r="I85" s="44">
        <v>28</v>
      </c>
      <c r="J85" s="69"/>
      <c r="K85" s="44" t="s">
        <v>314</v>
      </c>
      <c r="L85" s="44">
        <v>28</v>
      </c>
      <c r="M85" s="94">
        <f>INDEX(Справочно!$D$107:$D$233,MATCH('8'!$A$6:$A$988,Справочно!$A$107:$A$233,))</f>
        <v>2</v>
      </c>
      <c r="N85" s="94" t="str">
        <f>INDEX(Справочно!$C$107:$C$233,MATCH('8'!$A$6:$A$988,Справочно!$A$107:$A$233,))</f>
        <v>муниципальное бюджетное общеобразовательное учреждение города Ростова-на-Дону "Школа № 100"</v>
      </c>
    </row>
    <row r="86" spans="1:14" s="88" customFormat="1" x14ac:dyDescent="0.25">
      <c r="A86" s="44">
        <v>114</v>
      </c>
      <c r="B86" s="44">
        <v>9</v>
      </c>
      <c r="C86" s="44" t="s">
        <v>1695</v>
      </c>
      <c r="D86" s="44" t="s">
        <v>1696</v>
      </c>
      <c r="E86" s="44" t="s">
        <v>702</v>
      </c>
      <c r="F86" s="44" t="s">
        <v>624</v>
      </c>
      <c r="G86" s="94" t="str">
        <f>INDEX(Справочно!$B$107:$B$233,MATCH('8'!$A$6:$A$988,Справочно!$A$107:$A$233,))</f>
        <v>МАОУ "Гимназия № 76"</v>
      </c>
      <c r="H86" s="44">
        <v>8</v>
      </c>
      <c r="I86" s="44">
        <v>8</v>
      </c>
      <c r="J86" s="44"/>
      <c r="K86" s="44" t="s">
        <v>314</v>
      </c>
      <c r="L86" s="44">
        <v>8</v>
      </c>
      <c r="M86" s="94">
        <f>INDEX(Справочно!$D$107:$D$233,MATCH('8'!$A$6:$A$988,Справочно!$A$107:$A$233,))</f>
        <v>2</v>
      </c>
      <c r="N86" s="94" t="str">
        <f>INDEX(Справочно!$C$107:$C$233,MATCH('8'!$A$6:$A$988,Справочно!$A$107:$A$233,))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87" spans="1:14" s="88" customFormat="1" x14ac:dyDescent="0.25">
      <c r="A87" s="44">
        <v>121</v>
      </c>
      <c r="B87" s="44">
        <v>17</v>
      </c>
      <c r="C87" s="44" t="s">
        <v>1715</v>
      </c>
      <c r="D87" s="44" t="s">
        <v>1716</v>
      </c>
      <c r="E87" s="44" t="s">
        <v>883</v>
      </c>
      <c r="F87" s="44" t="s">
        <v>1282</v>
      </c>
      <c r="G87" s="94" t="str">
        <f>INDEX(Справочно!$B$107:$B$233,MATCH('8'!$A$6:$A$988,Справочно!$A$107:$A$233,))</f>
        <v>МБОУ "Школа № 100"</v>
      </c>
      <c r="H87" s="44">
        <v>8</v>
      </c>
      <c r="I87" s="44">
        <v>36</v>
      </c>
      <c r="J87" s="69"/>
      <c r="K87" s="44" t="s">
        <v>314</v>
      </c>
      <c r="L87" s="44">
        <v>36</v>
      </c>
      <c r="M87" s="94">
        <f>INDEX(Справочно!$D$107:$D$233,MATCH('8'!$A$6:$A$988,Справочно!$A$107:$A$233,))</f>
        <v>2</v>
      </c>
      <c r="N87" s="94" t="str">
        <f>INDEX(Справочно!$C$107:$C$233,MATCH('8'!$A$6:$A$988,Справочно!$A$107:$A$233,))</f>
        <v>муниципальное бюджетное общеобразовательное учреждение города Ростова-на-Дону "Школа № 100"</v>
      </c>
    </row>
    <row r="88" spans="1:14" s="88" customFormat="1" x14ac:dyDescent="0.25">
      <c r="A88" s="44">
        <v>212</v>
      </c>
      <c r="B88" s="44">
        <v>12</v>
      </c>
      <c r="C88" s="44" t="s">
        <v>2622</v>
      </c>
      <c r="D88" s="44" t="s">
        <v>2623</v>
      </c>
      <c r="E88" s="44" t="s">
        <v>636</v>
      </c>
      <c r="F88" s="44" t="s">
        <v>2624</v>
      </c>
      <c r="G88" s="94" t="str">
        <f>INDEX(Справочно!$B$107:$B$233,MATCH('8'!$A$6:$A$988,Справочно!$A$107:$A$233,))</f>
        <v>МБОУ "Школа № 8"</v>
      </c>
      <c r="H88" s="44">
        <v>8</v>
      </c>
      <c r="I88" s="44">
        <v>22</v>
      </c>
      <c r="J88" s="44"/>
      <c r="K88" s="44" t="s">
        <v>314</v>
      </c>
      <c r="L88" s="44">
        <v>22</v>
      </c>
      <c r="M88" s="94">
        <f>INDEX(Справочно!$D$107:$D$233,MATCH('8'!$A$6:$A$988,Справочно!$A$107:$A$233,))</f>
        <v>8</v>
      </c>
      <c r="N88" s="94" t="str">
        <f>INDEX(Справочно!$C$107:$C$233,MATCH('8'!$A$6:$A$988,Справочно!$A$107:$A$233,))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89" spans="1:14" s="88" customFormat="1" x14ac:dyDescent="0.25">
      <c r="A89" s="44">
        <v>1025</v>
      </c>
      <c r="B89" s="44">
        <v>4</v>
      </c>
      <c r="C89" s="71" t="s">
        <v>2128</v>
      </c>
      <c r="D89" s="71" t="s">
        <v>2129</v>
      </c>
      <c r="E89" s="71" t="s">
        <v>742</v>
      </c>
      <c r="F89" s="71" t="s">
        <v>589</v>
      </c>
      <c r="G89" s="94" t="str">
        <f>INDEX(Справочно!$B$107:$B$233,MATCH('8'!$A$6:$A$988,Справочно!$A$107:$A$233,))</f>
        <v>МБОУ "Гимназия № 117"</v>
      </c>
      <c r="H89" s="44">
        <v>8</v>
      </c>
      <c r="I89" s="44">
        <v>40</v>
      </c>
      <c r="J89" s="44"/>
      <c r="K89" s="44" t="s">
        <v>314</v>
      </c>
      <c r="L89" s="44">
        <v>40</v>
      </c>
      <c r="M89" s="94">
        <f>INDEX(Справочно!$D$107:$D$233,MATCH('8'!$A$6:$A$988,Справочно!$A$107:$A$233,))</f>
        <v>9</v>
      </c>
      <c r="N89" s="94" t="str">
        <f>INDEX(Справочно!$C$107:$C$233,MATCH('8'!$A$6:$A$988,Справочно!$A$107:$A$233,))</f>
        <v>муниципальное бюджетное общеобразовательное учреждение  города Ростова-на-Дону "Гимназия  № 117"</v>
      </c>
    </row>
    <row r="90" spans="1:14" s="88" customFormat="1" x14ac:dyDescent="0.25">
      <c r="A90" s="44">
        <v>217</v>
      </c>
      <c r="B90" s="44">
        <v>34</v>
      </c>
      <c r="C90" s="44" t="s">
        <v>2668</v>
      </c>
      <c r="D90" s="44" t="s">
        <v>2669</v>
      </c>
      <c r="E90" s="44" t="s">
        <v>691</v>
      </c>
      <c r="F90" s="44" t="s">
        <v>620</v>
      </c>
      <c r="G90" s="94" t="str">
        <f>INDEX(Справочно!$B$107:$B$233,MATCH('8'!$A$6:$A$988,Справочно!$A$107:$A$233,))</f>
        <v>МБОУ "Школа № 17"</v>
      </c>
      <c r="H90" s="44">
        <v>8</v>
      </c>
      <c r="I90" s="44">
        <v>52</v>
      </c>
      <c r="J90" s="69"/>
      <c r="K90" s="44" t="s">
        <v>313</v>
      </c>
      <c r="L90" s="44">
        <v>52</v>
      </c>
      <c r="M90" s="94">
        <f>INDEX(Справочно!$D$107:$D$233,MATCH('8'!$A$6:$A$988,Справочно!$A$107:$A$233,))</f>
        <v>8</v>
      </c>
      <c r="N90" s="94" t="str">
        <f>INDEX(Справочно!$C$107:$C$233,MATCH('8'!$A$6:$A$988,Справочно!$A$107:$A$233,))</f>
        <v>муниципальное бюджетное общеобразовательное учреждение города Ростова-на-Дону "Школа № 17"</v>
      </c>
    </row>
    <row r="91" spans="1:14" s="88" customFormat="1" x14ac:dyDescent="0.25">
      <c r="A91" s="44">
        <v>222</v>
      </c>
      <c r="B91" s="44">
        <v>21</v>
      </c>
      <c r="C91" s="44" t="s">
        <v>2641</v>
      </c>
      <c r="D91" s="44" t="s">
        <v>2642</v>
      </c>
      <c r="E91" s="44" t="s">
        <v>672</v>
      </c>
      <c r="F91" s="44" t="s">
        <v>624</v>
      </c>
      <c r="G91" s="94" t="str">
        <f>INDEX(Справочно!$B$107:$B$233,MATCH('8'!$A$6:$A$988,Справочно!$A$107:$A$233,))</f>
        <v>МБОУ "Школа №106"</v>
      </c>
      <c r="H91" s="44">
        <v>8</v>
      </c>
      <c r="I91" s="44">
        <v>18</v>
      </c>
      <c r="J91" s="69"/>
      <c r="K91" s="44" t="s">
        <v>314</v>
      </c>
      <c r="L91" s="44">
        <v>18</v>
      </c>
      <c r="M91" s="94">
        <f>INDEX(Справочно!$D$107:$D$233,MATCH('8'!$A$6:$A$988,Справочно!$A$107:$A$233,))</f>
        <v>8</v>
      </c>
      <c r="N91" s="94" t="str">
        <f>INDEX(Справочно!$C$107:$C$233,MATCH('8'!$A$6:$A$988,Справочно!$A$107:$A$233,))</f>
        <v>муниципальное бюджетное общеобразовательное учреждение города  Ростова-на-Дону "Школа № 106"</v>
      </c>
    </row>
    <row r="92" spans="1:14" s="88" customFormat="1" x14ac:dyDescent="0.25">
      <c r="A92" s="44">
        <v>213</v>
      </c>
      <c r="B92" s="44">
        <v>41</v>
      </c>
      <c r="C92" s="44" t="s">
        <v>2685</v>
      </c>
      <c r="D92" s="44" t="s">
        <v>2686</v>
      </c>
      <c r="E92" s="44" t="s">
        <v>2459</v>
      </c>
      <c r="F92" s="44" t="s">
        <v>751</v>
      </c>
      <c r="G92" s="94" t="str">
        <f>INDEX(Справочно!$B$107:$B$233,MATCH('8'!$A$6:$A$988,Справочно!$A$107:$A$233,))</f>
        <v>МАОУ "Лицей №11"</v>
      </c>
      <c r="H92" s="44">
        <v>8</v>
      </c>
      <c r="I92" s="44">
        <v>32</v>
      </c>
      <c r="J92" s="69"/>
      <c r="K92" s="44" t="s">
        <v>314</v>
      </c>
      <c r="L92" s="44">
        <v>32</v>
      </c>
      <c r="M92" s="94">
        <f>INDEX(Справочно!$D$107:$D$233,MATCH('8'!$A$6:$A$988,Справочно!$A$107:$A$233,))</f>
        <v>8</v>
      </c>
      <c r="N92" s="94" t="str">
        <f>INDEX(Справочно!$C$107:$C$233,MATCH('8'!$A$6:$A$988,Справочно!$A$107:$A$233,))</f>
        <v>муниципальное автономное общеобразовательное учреждение города Ростова-на-Дону "Лицей № 11 "</v>
      </c>
    </row>
    <row r="93" spans="1:14" s="88" customFormat="1" x14ac:dyDescent="0.25">
      <c r="A93" s="44">
        <v>176</v>
      </c>
      <c r="B93" s="44">
        <v>4</v>
      </c>
      <c r="C93" s="44" t="s">
        <v>3108</v>
      </c>
      <c r="D93" s="44" t="s">
        <v>3109</v>
      </c>
      <c r="E93" s="44" t="s">
        <v>691</v>
      </c>
      <c r="F93" s="44" t="s">
        <v>784</v>
      </c>
      <c r="G93" s="94" t="str">
        <f>INDEX(Справочно!$B$107:$B$233,MATCH('8'!$A$6:$A$988,Справочно!$A$107:$A$233,))</f>
        <v>МАОУ "Лицей № 27"</v>
      </c>
      <c r="H93" s="44">
        <v>8</v>
      </c>
      <c r="I93" s="44">
        <v>19</v>
      </c>
      <c r="J93" s="44"/>
      <c r="K93" s="44" t="s">
        <v>314</v>
      </c>
      <c r="L93" s="44">
        <v>19</v>
      </c>
      <c r="M93" s="94">
        <f>INDEX(Справочно!$D$107:$D$233,MATCH('8'!$A$6:$A$988,Справочно!$A$107:$A$233,))</f>
        <v>6</v>
      </c>
      <c r="N93"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94" spans="1:14" s="88" customFormat="1" x14ac:dyDescent="0.25">
      <c r="A94" s="44">
        <v>228</v>
      </c>
      <c r="B94" s="44">
        <v>17</v>
      </c>
      <c r="C94" s="44" t="s">
        <v>2159</v>
      </c>
      <c r="D94" s="44" t="s">
        <v>2160</v>
      </c>
      <c r="E94" s="44" t="s">
        <v>706</v>
      </c>
      <c r="F94" s="44" t="s">
        <v>710</v>
      </c>
      <c r="G94" s="94" t="str">
        <f>INDEX(Справочно!$B$107:$B$233,MATCH('8'!$A$6:$A$988,Справочно!$A$107:$A$233,))</f>
        <v>МБОУ "Школа № 60"</v>
      </c>
      <c r="H94" s="44">
        <v>8</v>
      </c>
      <c r="I94" s="69">
        <v>50</v>
      </c>
      <c r="J94" s="69"/>
      <c r="K94" s="44" t="s">
        <v>312</v>
      </c>
      <c r="L94" s="69">
        <v>50</v>
      </c>
      <c r="M94" s="94">
        <f>INDEX(Справочно!$D$107:$D$233,MATCH('8'!$A$6:$A$988,Справочно!$A$107:$A$233,))</f>
        <v>9</v>
      </c>
      <c r="N94"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95" spans="1:14" s="88" customFormat="1" x14ac:dyDescent="0.25">
      <c r="A95" s="44">
        <v>217</v>
      </c>
      <c r="B95" s="69">
        <v>39</v>
      </c>
      <c r="C95" s="44" t="s">
        <v>2680</v>
      </c>
      <c r="D95" s="69" t="s">
        <v>1469</v>
      </c>
      <c r="E95" s="69" t="s">
        <v>855</v>
      </c>
      <c r="F95" s="69" t="s">
        <v>2681</v>
      </c>
      <c r="G95" s="94" t="str">
        <f>INDEX(Справочно!$B$107:$B$233,MATCH('8'!$A$6:$A$988,Справочно!$A$107:$A$233,))</f>
        <v>МБОУ "Школа № 17"</v>
      </c>
      <c r="H95" s="44">
        <v>8</v>
      </c>
      <c r="I95" s="44">
        <v>50</v>
      </c>
      <c r="J95" s="69"/>
      <c r="K95" s="44" t="s">
        <v>312</v>
      </c>
      <c r="L95" s="44">
        <v>50</v>
      </c>
      <c r="M95" s="94">
        <f>INDEX(Справочно!$D$107:$D$233,MATCH('8'!$A$6:$A$988,Справочно!$A$107:$A$233,))</f>
        <v>8</v>
      </c>
      <c r="N95" s="94" t="str">
        <f>INDEX(Справочно!$C$107:$C$233,MATCH('8'!$A$6:$A$988,Справочно!$A$107:$A$233,))</f>
        <v>муниципальное бюджетное общеобразовательное учреждение города Ростова-на-Дону "Школа № 17"</v>
      </c>
    </row>
    <row r="96" spans="1:14" s="88" customFormat="1" x14ac:dyDescent="0.25">
      <c r="A96" s="44">
        <v>228</v>
      </c>
      <c r="B96" s="44">
        <v>16</v>
      </c>
      <c r="C96" s="44" t="s">
        <v>2156</v>
      </c>
      <c r="D96" s="44" t="s">
        <v>2157</v>
      </c>
      <c r="E96" s="44" t="s">
        <v>706</v>
      </c>
      <c r="F96" s="44" t="s">
        <v>2158</v>
      </c>
      <c r="G96" s="94" t="str">
        <f>INDEX(Справочно!$B$107:$B$233,MATCH('8'!$A$6:$A$988,Справочно!$A$107:$A$233,))</f>
        <v>МБОУ "Школа № 60"</v>
      </c>
      <c r="H96" s="44">
        <v>8</v>
      </c>
      <c r="I96" s="69">
        <v>44</v>
      </c>
      <c r="J96" s="69"/>
      <c r="K96" s="44" t="s">
        <v>314</v>
      </c>
      <c r="L96" s="69">
        <v>44</v>
      </c>
      <c r="M96" s="94">
        <f>INDEX(Справочно!$D$107:$D$233,MATCH('8'!$A$6:$A$988,Справочно!$A$107:$A$233,))</f>
        <v>9</v>
      </c>
      <c r="N96"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97" spans="1:14" s="88" customFormat="1" x14ac:dyDescent="0.25">
      <c r="A97" s="44">
        <v>121</v>
      </c>
      <c r="B97" s="44">
        <v>16</v>
      </c>
      <c r="C97" s="44" t="s">
        <v>1712</v>
      </c>
      <c r="D97" s="44" t="s">
        <v>1713</v>
      </c>
      <c r="E97" s="44" t="s">
        <v>1714</v>
      </c>
      <c r="F97" s="44" t="s">
        <v>597</v>
      </c>
      <c r="G97" s="94" t="str">
        <f>INDEX(Справочно!$B$107:$B$233,MATCH('8'!$A$6:$A$988,Справочно!$A$107:$A$233,))</f>
        <v>МБОУ "Школа № 100"</v>
      </c>
      <c r="H97" s="44">
        <v>8</v>
      </c>
      <c r="I97" s="44">
        <v>36</v>
      </c>
      <c r="J97" s="69"/>
      <c r="K97" s="44" t="s">
        <v>314</v>
      </c>
      <c r="L97" s="44">
        <v>36</v>
      </c>
      <c r="M97" s="94">
        <f>INDEX(Справочно!$D$107:$D$233,MATCH('8'!$A$6:$A$988,Справочно!$A$107:$A$233,))</f>
        <v>2</v>
      </c>
      <c r="N97" s="94" t="str">
        <f>INDEX(Справочно!$C$107:$C$233,MATCH('8'!$A$6:$A$988,Справочно!$A$107:$A$233,))</f>
        <v>муниципальное бюджетное общеобразовательное учреждение города Ростова-на-Дону "Школа № 100"</v>
      </c>
    </row>
    <row r="98" spans="1:14" s="88" customFormat="1" x14ac:dyDescent="0.25">
      <c r="A98" s="44">
        <v>212</v>
      </c>
      <c r="B98" s="44">
        <v>13</v>
      </c>
      <c r="C98" s="44" t="s">
        <v>2625</v>
      </c>
      <c r="D98" s="44" t="s">
        <v>2626</v>
      </c>
      <c r="E98" s="44" t="s">
        <v>640</v>
      </c>
      <c r="F98" s="44" t="s">
        <v>616</v>
      </c>
      <c r="G98" s="94" t="str">
        <f>INDEX(Справочно!$B$107:$B$233,MATCH('8'!$A$6:$A$988,Справочно!$A$107:$A$233,))</f>
        <v>МБОУ "Школа № 8"</v>
      </c>
      <c r="H98" s="44">
        <v>8</v>
      </c>
      <c r="I98" s="44">
        <v>22</v>
      </c>
      <c r="J98" s="44"/>
      <c r="K98" s="44" t="s">
        <v>314</v>
      </c>
      <c r="L98" s="44">
        <v>22</v>
      </c>
      <c r="M98" s="94">
        <f>INDEX(Справочно!$D$107:$D$233,MATCH('8'!$A$6:$A$988,Справочно!$A$107:$A$233,))</f>
        <v>8</v>
      </c>
      <c r="N98" s="94" t="str">
        <f>INDEX(Справочно!$C$107:$C$233,MATCH('8'!$A$6:$A$988,Справочно!$A$107:$A$233,))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99" spans="1:14" s="88" customFormat="1" x14ac:dyDescent="0.25">
      <c r="A99" s="44">
        <v>213</v>
      </c>
      <c r="B99" s="44">
        <v>43</v>
      </c>
      <c r="C99" s="44" t="s">
        <v>2689</v>
      </c>
      <c r="D99" s="44" t="s">
        <v>591</v>
      </c>
      <c r="E99" s="44" t="s">
        <v>592</v>
      </c>
      <c r="F99" s="44" t="s">
        <v>1969</v>
      </c>
      <c r="G99" s="94" t="str">
        <f>INDEX(Справочно!$B$107:$B$233,MATCH('8'!$A$6:$A$988,Справочно!$A$107:$A$233,))</f>
        <v>МАОУ "Лицей №11"</v>
      </c>
      <c r="H99" s="44">
        <v>8</v>
      </c>
      <c r="I99" s="44">
        <v>52</v>
      </c>
      <c r="J99" s="69"/>
      <c r="K99" s="44" t="s">
        <v>313</v>
      </c>
      <c r="L99" s="44">
        <v>52</v>
      </c>
      <c r="M99" s="94">
        <f>INDEX(Справочно!$D$107:$D$233,MATCH('8'!$A$6:$A$988,Справочно!$A$107:$A$233,))</f>
        <v>8</v>
      </c>
      <c r="N99" s="94" t="str">
        <f>INDEX(Справочно!$C$107:$C$233,MATCH('8'!$A$6:$A$988,Справочно!$A$107:$A$233,))</f>
        <v>муниципальное автономное общеобразовательное учреждение города Ростова-на-Дону "Лицей № 11 "</v>
      </c>
    </row>
    <row r="100" spans="1:14" s="88" customFormat="1" x14ac:dyDescent="0.25">
      <c r="A100" s="44">
        <v>137</v>
      </c>
      <c r="B100" s="44">
        <v>6</v>
      </c>
      <c r="C100" s="44" t="s">
        <v>590</v>
      </c>
      <c r="D100" s="44" t="s">
        <v>591</v>
      </c>
      <c r="E100" s="44" t="s">
        <v>592</v>
      </c>
      <c r="F100" s="44" t="s">
        <v>593</v>
      </c>
      <c r="G100" s="94" t="str">
        <f>INDEX(Справочно!$B$107:$B$233,MATCH('8'!$A$6:$A$988,Справочно!$A$107:$A$233,))</f>
        <v>МАОУ "Юридическая гимназия №9"</v>
      </c>
      <c r="H100" s="44">
        <v>8</v>
      </c>
      <c r="I100" s="44">
        <v>16</v>
      </c>
      <c r="J100" s="44"/>
      <c r="K100" s="44" t="s">
        <v>314</v>
      </c>
      <c r="L100" s="44">
        <v>16</v>
      </c>
      <c r="M100" s="94">
        <f>INDEX(Справочно!$D$107:$D$233,MATCH('8'!$A$6:$A$988,Справочно!$A$107:$A$233,))</f>
        <v>3</v>
      </c>
      <c r="N100"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101" spans="1:14" s="88" customFormat="1" x14ac:dyDescent="0.25">
      <c r="A101" s="44">
        <v>176</v>
      </c>
      <c r="B101" s="44">
        <v>5</v>
      </c>
      <c r="C101" s="44" t="s">
        <v>3110</v>
      </c>
      <c r="D101" s="44" t="s">
        <v>1219</v>
      </c>
      <c r="E101" s="44" t="s">
        <v>2802</v>
      </c>
      <c r="F101" s="44" t="s">
        <v>645</v>
      </c>
      <c r="G101" s="94" t="str">
        <f>INDEX(Справочно!$B$107:$B$233,MATCH('8'!$A$6:$A$988,Справочно!$A$107:$A$233,))</f>
        <v>МАОУ "Лицей № 27"</v>
      </c>
      <c r="H101" s="44">
        <v>8</v>
      </c>
      <c r="I101" s="44">
        <v>24</v>
      </c>
      <c r="J101" s="44"/>
      <c r="K101" s="44" t="s">
        <v>314</v>
      </c>
      <c r="L101" s="44">
        <v>24</v>
      </c>
      <c r="M101" s="94">
        <f>INDEX(Справочно!$D$107:$D$233,MATCH('8'!$A$6:$A$988,Справочно!$A$107:$A$233,))</f>
        <v>6</v>
      </c>
      <c r="N101"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102" spans="1:14" s="88" customFormat="1" x14ac:dyDescent="0.25">
      <c r="A102" s="69">
        <v>139</v>
      </c>
      <c r="B102" s="69">
        <v>9</v>
      </c>
      <c r="C102" s="44" t="s">
        <v>634</v>
      </c>
      <c r="D102" s="69" t="s">
        <v>635</v>
      </c>
      <c r="E102" s="69" t="s">
        <v>636</v>
      </c>
      <c r="F102" s="69" t="s">
        <v>637</v>
      </c>
      <c r="G102" s="94" t="str">
        <f>INDEX(Справочно!$B$107:$B$233,MATCH('8'!$A$6:$A$988,Справочно!$A$107:$A$233,))</f>
        <v>МАОУ "Классический лицей № 1"</v>
      </c>
      <c r="H102" s="44">
        <v>8</v>
      </c>
      <c r="I102" s="69">
        <v>26</v>
      </c>
      <c r="J102" s="69"/>
      <c r="K102" s="44" t="s">
        <v>314</v>
      </c>
      <c r="L102" s="69">
        <v>26</v>
      </c>
      <c r="M102" s="94">
        <f>INDEX(Справочно!$D$107:$D$233,MATCH('8'!$A$6:$A$988,Справочно!$A$107:$A$233,))</f>
        <v>3</v>
      </c>
      <c r="N102" s="94" t="str">
        <f>INDEX(Справочно!$C$107:$C$233,MATCH('8'!$A$6:$A$988,Справочно!$A$107:$A$233,))</f>
        <v>муниципальное автономное общеобразовательное учреждение города Ростова-на-Дону "Классический лицей № 1"</v>
      </c>
    </row>
    <row r="103" spans="1:14" s="88" customFormat="1" x14ac:dyDescent="0.25">
      <c r="A103" s="44">
        <v>222</v>
      </c>
      <c r="B103" s="44">
        <v>18</v>
      </c>
      <c r="C103" s="44" t="s">
        <v>2634</v>
      </c>
      <c r="D103" s="44" t="s">
        <v>2635</v>
      </c>
      <c r="E103" s="44" t="s">
        <v>855</v>
      </c>
      <c r="F103" s="44" t="s">
        <v>694</v>
      </c>
      <c r="G103" s="94" t="str">
        <f>INDEX(Справочно!$B$107:$B$233,MATCH('8'!$A$6:$A$988,Справочно!$A$107:$A$233,))</f>
        <v>МБОУ "Школа №106"</v>
      </c>
      <c r="H103" s="44">
        <v>8</v>
      </c>
      <c r="I103" s="44">
        <v>16</v>
      </c>
      <c r="J103" s="69"/>
      <c r="K103" s="44" t="s">
        <v>314</v>
      </c>
      <c r="L103" s="44">
        <v>16</v>
      </c>
      <c r="M103" s="94">
        <f>INDEX(Справочно!$D$107:$D$233,MATCH('8'!$A$6:$A$988,Справочно!$A$107:$A$233,))</f>
        <v>8</v>
      </c>
      <c r="N103" s="94" t="str">
        <f>INDEX(Справочно!$C$107:$C$233,MATCH('8'!$A$6:$A$988,Справочно!$A$107:$A$233,))</f>
        <v>муниципальное бюджетное общеобразовательное учреждение города  Ростова-на-Дону "Школа № 106"</v>
      </c>
    </row>
    <row r="104" spans="1:14" s="88" customFormat="1" x14ac:dyDescent="0.25">
      <c r="A104" s="44">
        <v>222</v>
      </c>
      <c r="B104" s="69">
        <v>28</v>
      </c>
      <c r="C104" s="44" t="s">
        <v>2654</v>
      </c>
      <c r="D104" s="69" t="s">
        <v>2655</v>
      </c>
      <c r="E104" s="69" t="s">
        <v>2408</v>
      </c>
      <c r="F104" s="69" t="s">
        <v>620</v>
      </c>
      <c r="G104" s="94" t="str">
        <f>INDEX(Справочно!$B$107:$B$233,MATCH('8'!$A$6:$A$988,Справочно!$A$107:$A$233,))</f>
        <v>МБОУ "Школа №106"</v>
      </c>
      <c r="H104" s="44">
        <v>8</v>
      </c>
      <c r="I104" s="69">
        <v>22</v>
      </c>
      <c r="J104" s="69"/>
      <c r="K104" s="44" t="s">
        <v>314</v>
      </c>
      <c r="L104" s="69">
        <v>22</v>
      </c>
      <c r="M104" s="94">
        <f>INDEX(Справочно!$D$107:$D$233,MATCH('8'!$A$6:$A$988,Справочно!$A$107:$A$233,))</f>
        <v>8</v>
      </c>
      <c r="N104" s="94" t="str">
        <f>INDEX(Справочно!$C$107:$C$233,MATCH('8'!$A$6:$A$988,Справочно!$A$107:$A$233,))</f>
        <v>муниципальное бюджетное общеобразовательное учреждение города  Ростова-на-Дону "Школа № 106"</v>
      </c>
    </row>
    <row r="105" spans="1:14" s="88" customFormat="1" x14ac:dyDescent="0.25">
      <c r="A105" s="44">
        <v>151</v>
      </c>
      <c r="B105" s="44">
        <v>2</v>
      </c>
      <c r="C105" s="44" t="s">
        <v>930</v>
      </c>
      <c r="D105" s="44" t="s">
        <v>931</v>
      </c>
      <c r="E105" s="44" t="s">
        <v>576</v>
      </c>
      <c r="F105" s="44" t="s">
        <v>589</v>
      </c>
      <c r="G105" s="94" t="str">
        <f>INDEX(Справочно!$B$107:$B$233,MATCH('8'!$A$6:$A$988,Справочно!$A$107:$A$233,))</f>
        <v>МБОУ "Гимназия №45"</v>
      </c>
      <c r="H105" s="44">
        <v>8</v>
      </c>
      <c r="I105" s="44">
        <v>38</v>
      </c>
      <c r="J105" s="44"/>
      <c r="K105" s="44" t="s">
        <v>314</v>
      </c>
      <c r="L105" s="44">
        <v>38</v>
      </c>
      <c r="M105" s="94">
        <f>INDEX(Справочно!$D$107:$D$233,MATCH('8'!$A$6:$A$988,Справочно!$A$107:$A$233,))</f>
        <v>4</v>
      </c>
      <c r="N105" s="94" t="str">
        <f>INDEX(Справочно!$C$107:$C$233,MATCH('8'!$A$6:$A$988,Справочно!$A$107:$A$233,))</f>
        <v>муниципальное бюджетное общеобразовательное учреждение города Ростова-на-Дону "Гимназия № 45"</v>
      </c>
    </row>
    <row r="106" spans="1:14" s="88" customFormat="1" x14ac:dyDescent="0.25">
      <c r="A106" s="44">
        <v>1136</v>
      </c>
      <c r="B106" s="44">
        <v>4</v>
      </c>
      <c r="C106" s="44" t="s">
        <v>2602</v>
      </c>
      <c r="D106" s="93" t="s">
        <v>2603</v>
      </c>
      <c r="E106" s="93" t="s">
        <v>576</v>
      </c>
      <c r="F106" s="93" t="s">
        <v>620</v>
      </c>
      <c r="G106" s="94" t="str">
        <f>INDEX(Справочно!$B$107:$B$233,MATCH('8'!$A$6:$A$988,Справочно!$A$107:$A$233,))</f>
        <v>ЧОУ "Лицей КЭО"</v>
      </c>
      <c r="H106" s="44">
        <v>8</v>
      </c>
      <c r="I106" s="44">
        <v>70</v>
      </c>
      <c r="J106" s="44"/>
      <c r="K106" s="44" t="s">
        <v>312</v>
      </c>
      <c r="L106" s="44">
        <v>70</v>
      </c>
      <c r="M106" s="94">
        <f>INDEX(Справочно!$D$107:$D$233,MATCH('8'!$A$6:$A$988,Справочно!$A$107:$A$233,))</f>
        <v>8</v>
      </c>
      <c r="N106" s="94" t="str">
        <f>INDEX(Справочно!$C$107:$C$233,MATCH('8'!$A$6:$A$988,Справочно!$A$107:$A$233,))</f>
        <v>ЧОУ "Лицей КЭО"</v>
      </c>
    </row>
    <row r="107" spans="1:14" s="88" customFormat="1" x14ac:dyDescent="0.25">
      <c r="A107" s="69">
        <v>139</v>
      </c>
      <c r="B107" s="69">
        <v>8</v>
      </c>
      <c r="C107" s="44" t="s">
        <v>630</v>
      </c>
      <c r="D107" s="69" t="s">
        <v>631</v>
      </c>
      <c r="E107" s="69" t="s">
        <v>632</v>
      </c>
      <c r="F107" s="69" t="s">
        <v>633</v>
      </c>
      <c r="G107" s="94" t="str">
        <f>INDEX(Справочно!$B$107:$B$233,MATCH('8'!$A$6:$A$988,Справочно!$A$107:$A$233,))</f>
        <v>МАОУ "Классический лицей № 1"</v>
      </c>
      <c r="H107" s="44">
        <v>8</v>
      </c>
      <c r="I107" s="69">
        <v>14</v>
      </c>
      <c r="J107" s="69"/>
      <c r="K107" s="44" t="s">
        <v>314</v>
      </c>
      <c r="L107" s="69">
        <v>14</v>
      </c>
      <c r="M107" s="94">
        <f>INDEX(Справочно!$D$107:$D$233,MATCH('8'!$A$6:$A$988,Справочно!$A$107:$A$233,))</f>
        <v>3</v>
      </c>
      <c r="N107" s="94" t="str">
        <f>INDEX(Справочно!$C$107:$C$233,MATCH('8'!$A$6:$A$988,Справочно!$A$107:$A$233,))</f>
        <v>муниципальное автономное общеобразовательное учреждение города Ростова-на-Дону "Классический лицей № 1"</v>
      </c>
    </row>
    <row r="108" spans="1:14" s="88" customFormat="1" x14ac:dyDescent="0.25">
      <c r="A108" s="44">
        <v>113</v>
      </c>
      <c r="B108" s="44">
        <v>1</v>
      </c>
      <c r="C108" s="44" t="s">
        <v>1675</v>
      </c>
      <c r="D108" s="44" t="s">
        <v>1676</v>
      </c>
      <c r="E108" s="44" t="s">
        <v>588</v>
      </c>
      <c r="F108" s="44" t="s">
        <v>821</v>
      </c>
      <c r="G108" s="94" t="str">
        <f>INDEX(Справочно!$B$107:$B$233,MATCH('8'!$A$6:$A$988,Справочно!$A$107:$A$233,))</f>
        <v>МБОУ "Школа № 65"</v>
      </c>
      <c r="H108" s="44">
        <v>8</v>
      </c>
      <c r="I108" s="44">
        <v>22</v>
      </c>
      <c r="J108" s="44"/>
      <c r="K108" s="44" t="s">
        <v>314</v>
      </c>
      <c r="L108" s="44">
        <v>22</v>
      </c>
      <c r="M108" s="94">
        <f>INDEX(Справочно!$D$107:$D$233,MATCH('8'!$A$6:$A$988,Справочно!$A$107:$A$233,))</f>
        <v>2</v>
      </c>
      <c r="N108" s="94" t="str">
        <f>INDEX(Справочно!$C$107:$C$233,MATCH('8'!$A$6:$A$988,Справочно!$A$107:$A$233,))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109" spans="1:14" x14ac:dyDescent="0.25">
      <c r="A109" s="44">
        <v>188</v>
      </c>
      <c r="B109" s="44">
        <v>3</v>
      </c>
      <c r="C109" s="44" t="s">
        <v>3128</v>
      </c>
      <c r="D109" s="101" t="s">
        <v>3129</v>
      </c>
      <c r="E109" s="101" t="s">
        <v>742</v>
      </c>
      <c r="F109" s="101" t="s">
        <v>3130</v>
      </c>
      <c r="G109" s="94" t="str">
        <f>INDEX(Справочно!$B$107:$B$233,MATCH('8'!$A$6:$A$988,Справочно!$A$107:$A$233,))</f>
        <v>МБОУ "Лицей № 69"</v>
      </c>
      <c r="H109" s="44">
        <v>8</v>
      </c>
      <c r="I109" s="44">
        <v>30</v>
      </c>
      <c r="J109" s="44"/>
      <c r="K109" s="44" t="s">
        <v>314</v>
      </c>
      <c r="L109" s="44">
        <v>30</v>
      </c>
      <c r="M109" s="94">
        <f>INDEX(Справочно!$D$107:$D$233,MATCH('8'!$A$6:$A$988,Справочно!$A$107:$A$233,))</f>
        <v>6</v>
      </c>
      <c r="N109" s="94" t="str">
        <f>INDEX(Справочно!$C$107:$C$233,MATCH('8'!$A$6:$A$988,Справочно!$A$107:$A$233,))</f>
        <v>муниципальное бюджетное общеобразовательное учреждение города Ростова-на-Дону "Лицей многопрофильный № 69"</v>
      </c>
    </row>
    <row r="110" spans="1:14" x14ac:dyDescent="0.25">
      <c r="A110" s="60">
        <v>165</v>
      </c>
      <c r="B110" s="69">
        <v>1</v>
      </c>
      <c r="C110" s="69" t="s">
        <v>3681</v>
      </c>
      <c r="D110" s="69" t="s">
        <v>3682</v>
      </c>
      <c r="E110" s="60" t="s">
        <v>628</v>
      </c>
      <c r="F110" s="60" t="s">
        <v>585</v>
      </c>
      <c r="G110" s="94" t="str">
        <f>INDEX(Справочно!$B$107:$B$233,MATCH('8'!$A$6:$A$988,Справочно!$A$107:$A$233,))</f>
        <v>МБОУ "Школа № 70"</v>
      </c>
      <c r="H110" s="69">
        <v>8</v>
      </c>
      <c r="I110" s="69">
        <v>34</v>
      </c>
      <c r="J110" s="69"/>
      <c r="K110" s="44" t="s">
        <v>314</v>
      </c>
      <c r="L110" s="69">
        <v>34</v>
      </c>
      <c r="M110" s="94">
        <f>INDEX(Справочно!$D$107:$D$233,MATCH('8'!$A$6:$A$988,Справочно!$A$107:$A$233,))</f>
        <v>5</v>
      </c>
      <c r="N110" s="94" t="str">
        <f>INDEX(Справочно!$C$107:$C$233,MATCH('8'!$A$6:$A$988,Справочно!$A$107:$A$233,))</f>
        <v>муниципальное бюджетное общеобразовательное учреждение города Ростова-на-Дону "Школа № 70"</v>
      </c>
    </row>
    <row r="111" spans="1:14" x14ac:dyDescent="0.25">
      <c r="A111" s="44">
        <v>235</v>
      </c>
      <c r="B111" s="44">
        <v>2</v>
      </c>
      <c r="C111" s="44" t="s">
        <v>2125</v>
      </c>
      <c r="D111" s="44" t="s">
        <v>2126</v>
      </c>
      <c r="E111" s="44" t="s">
        <v>1837</v>
      </c>
      <c r="F111" s="44" t="s">
        <v>1545</v>
      </c>
      <c r="G111" s="94" t="str">
        <f>INDEX(Справочно!$B$107:$B$233,MATCH('8'!$A$6:$A$988,Справочно!$A$107:$A$233,))</f>
        <v>МБОУ "Гимназия №95"</v>
      </c>
      <c r="H111" s="44">
        <v>8</v>
      </c>
      <c r="I111" s="44">
        <v>23</v>
      </c>
      <c r="J111" s="44"/>
      <c r="K111" s="44" t="s">
        <v>314</v>
      </c>
      <c r="L111" s="44">
        <v>23</v>
      </c>
      <c r="M111" s="94">
        <f>INDEX(Справочно!$D$107:$D$233,MATCH('8'!$A$6:$A$988,Справочно!$A$107:$A$233,))</f>
        <v>9</v>
      </c>
      <c r="N111" s="94" t="str">
        <f>INDEX(Справочно!$C$107:$C$233,MATCH('8'!$A$6:$A$988,Справочно!$A$107:$A$233,))</f>
        <v>муниципальное бюджетное общеобразовательное учреждение города Ростова-на-Дону "Гимназия №95"</v>
      </c>
    </row>
    <row r="112" spans="1:14" x14ac:dyDescent="0.25">
      <c r="A112" s="44">
        <v>228</v>
      </c>
      <c r="B112" s="44">
        <v>13</v>
      </c>
      <c r="C112" s="44" t="s">
        <v>2148</v>
      </c>
      <c r="D112" s="44" t="s">
        <v>2149</v>
      </c>
      <c r="E112" s="44" t="s">
        <v>659</v>
      </c>
      <c r="F112" s="44" t="s">
        <v>1020</v>
      </c>
      <c r="G112" s="94" t="str">
        <f>INDEX(Справочно!$B$107:$B$233,MATCH('8'!$A$6:$A$988,Справочно!$A$107:$A$233,))</f>
        <v>МБОУ "Школа № 60"</v>
      </c>
      <c r="H112" s="44">
        <v>8</v>
      </c>
      <c r="I112" s="44">
        <v>54</v>
      </c>
      <c r="J112" s="44"/>
      <c r="K112" s="44" t="s">
        <v>312</v>
      </c>
      <c r="L112" s="44">
        <v>54</v>
      </c>
      <c r="M112" s="94">
        <f>INDEX(Справочно!$D$107:$D$233,MATCH('8'!$A$6:$A$988,Справочно!$A$107:$A$233,))</f>
        <v>9</v>
      </c>
      <c r="N112"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113" spans="1:14" x14ac:dyDescent="0.25">
      <c r="A113" s="44">
        <v>137</v>
      </c>
      <c r="B113" s="44">
        <v>8</v>
      </c>
      <c r="C113" s="44" t="s">
        <v>598</v>
      </c>
      <c r="D113" s="44" t="s">
        <v>599</v>
      </c>
      <c r="E113" s="44" t="s">
        <v>600</v>
      </c>
      <c r="F113" s="44" t="s">
        <v>601</v>
      </c>
      <c r="G113" s="94" t="str">
        <f>INDEX(Справочно!$B$107:$B$233,MATCH('8'!$A$6:$A$988,Справочно!$A$107:$A$233,))</f>
        <v>МАОУ "Юридическая гимназия №9"</v>
      </c>
      <c r="H113" s="44">
        <v>8</v>
      </c>
      <c r="I113" s="44">
        <v>38</v>
      </c>
      <c r="J113" s="44"/>
      <c r="K113" s="44" t="s">
        <v>314</v>
      </c>
      <c r="L113" s="44">
        <v>38</v>
      </c>
      <c r="M113" s="94">
        <f>INDEX(Справочно!$D$107:$D$233,MATCH('8'!$A$6:$A$988,Справочно!$A$107:$A$233,))</f>
        <v>3</v>
      </c>
      <c r="N113"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114" spans="1:14" x14ac:dyDescent="0.25">
      <c r="A114" s="44">
        <v>206</v>
      </c>
      <c r="B114" s="44">
        <v>7</v>
      </c>
      <c r="C114" s="44" t="s">
        <v>1163</v>
      </c>
      <c r="D114" s="44" t="s">
        <v>599</v>
      </c>
      <c r="E114" s="44" t="s">
        <v>1164</v>
      </c>
      <c r="F114" s="44" t="s">
        <v>1020</v>
      </c>
      <c r="G114" s="94" t="str">
        <f>INDEX(Справочно!$B$107:$B$233,MATCH('8'!$A$6:$A$988,Справочно!$A$107:$A$233,))</f>
        <v>МБОУ "Школа № 105"</v>
      </c>
      <c r="H114" s="44">
        <v>8</v>
      </c>
      <c r="I114" s="44">
        <v>43</v>
      </c>
      <c r="J114" s="44"/>
      <c r="K114" s="44" t="s">
        <v>314</v>
      </c>
      <c r="L114" s="44">
        <v>43</v>
      </c>
      <c r="M114" s="94">
        <f>INDEX(Справочно!$D$107:$D$233,MATCH('8'!$A$6:$A$988,Справочно!$A$107:$A$233,))</f>
        <v>7</v>
      </c>
      <c r="N114" s="94" t="str">
        <f>INDEX(Справочно!$C$107:$C$233,MATCH('8'!$A$6:$A$988,Справочно!$A$107:$A$233,))</f>
        <v>муниципальное бюджетное общеобразовательное учреждение города Ростова-на-Дону "Школа № 105"</v>
      </c>
    </row>
    <row r="115" spans="1:14" x14ac:dyDescent="0.25">
      <c r="A115" s="44">
        <v>114</v>
      </c>
      <c r="B115" s="44">
        <v>10</v>
      </c>
      <c r="C115" s="44" t="s">
        <v>1697</v>
      </c>
      <c r="D115" s="44" t="s">
        <v>1698</v>
      </c>
      <c r="E115" s="44" t="s">
        <v>576</v>
      </c>
      <c r="F115" s="44" t="s">
        <v>616</v>
      </c>
      <c r="G115" s="94" t="str">
        <f>INDEX(Справочно!$B$107:$B$233,MATCH('8'!$A$6:$A$988,Справочно!$A$107:$A$233,))</f>
        <v>МАОУ "Гимназия № 76"</v>
      </c>
      <c r="H115" s="44">
        <v>8</v>
      </c>
      <c r="I115" s="44">
        <v>4</v>
      </c>
      <c r="J115" s="44"/>
      <c r="K115" s="44" t="s">
        <v>314</v>
      </c>
      <c r="L115" s="44">
        <v>4</v>
      </c>
      <c r="M115" s="94">
        <f>INDEX(Справочно!$D$107:$D$233,MATCH('8'!$A$6:$A$988,Справочно!$A$107:$A$233,))</f>
        <v>2</v>
      </c>
      <c r="N115" s="94" t="str">
        <f>INDEX(Справочно!$C$107:$C$233,MATCH('8'!$A$6:$A$988,Справочно!$A$107:$A$233,))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116" spans="1:14" x14ac:dyDescent="0.25">
      <c r="A116" s="44">
        <v>1136</v>
      </c>
      <c r="B116" s="44">
        <v>1</v>
      </c>
      <c r="C116" s="44" t="s">
        <v>2595</v>
      </c>
      <c r="D116" s="69" t="s">
        <v>2596</v>
      </c>
      <c r="E116" s="69" t="s">
        <v>659</v>
      </c>
      <c r="F116" s="69" t="s">
        <v>573</v>
      </c>
      <c r="G116" s="94" t="str">
        <f>INDEX(Справочно!$B$107:$B$233,MATCH('8'!$A$6:$A$988,Справочно!$A$107:$A$233,))</f>
        <v>ЧОУ "Лицей КЭО"</v>
      </c>
      <c r="H116" s="44" t="s">
        <v>2597</v>
      </c>
      <c r="I116" s="44">
        <v>26</v>
      </c>
      <c r="J116" s="44"/>
      <c r="K116" s="44" t="s">
        <v>314</v>
      </c>
      <c r="L116" s="44">
        <v>26</v>
      </c>
      <c r="M116" s="94">
        <f>INDEX(Справочно!$D$107:$D$233,MATCH('8'!$A$6:$A$988,Справочно!$A$107:$A$233,))</f>
        <v>8</v>
      </c>
      <c r="N116" s="94" t="str">
        <f>INDEX(Справочно!$C$107:$C$233,MATCH('8'!$A$6:$A$988,Справочно!$A$107:$A$233,))</f>
        <v>ЧОУ "Лицей КЭО"</v>
      </c>
    </row>
    <row r="117" spans="1:14" s="88" customFormat="1" x14ac:dyDescent="0.25">
      <c r="A117" s="44">
        <v>1136</v>
      </c>
      <c r="B117" s="44">
        <v>5</v>
      </c>
      <c r="C117" s="44" t="s">
        <v>2604</v>
      </c>
      <c r="D117" s="93" t="s">
        <v>2605</v>
      </c>
      <c r="E117" s="93" t="s">
        <v>730</v>
      </c>
      <c r="F117" s="93" t="s">
        <v>585</v>
      </c>
      <c r="G117" s="94" t="str">
        <f>INDEX(Справочно!$B$107:$B$233,MATCH('8'!$A$6:$A$988,Справочно!$A$107:$A$233,))</f>
        <v>ЧОУ "Лицей КЭО"</v>
      </c>
      <c r="H117" s="44">
        <v>8</v>
      </c>
      <c r="I117" s="44">
        <v>57</v>
      </c>
      <c r="J117" s="44"/>
      <c r="K117" s="44" t="s">
        <v>312</v>
      </c>
      <c r="L117" s="44">
        <v>57</v>
      </c>
      <c r="M117" s="94">
        <f>INDEX(Справочно!$D$107:$D$233,MATCH('8'!$A$6:$A$988,Справочно!$A$107:$A$233,))</f>
        <v>8</v>
      </c>
      <c r="N117" s="94" t="str">
        <f>INDEX(Справочно!$C$107:$C$233,MATCH('8'!$A$6:$A$988,Справочно!$A$107:$A$233,))</f>
        <v>ЧОУ "Лицей КЭО"</v>
      </c>
    </row>
    <row r="118" spans="1:14" s="88" customFormat="1" x14ac:dyDescent="0.25">
      <c r="A118" s="69">
        <v>234</v>
      </c>
      <c r="B118" s="44">
        <v>19</v>
      </c>
      <c r="C118" s="44" t="s">
        <v>2164</v>
      </c>
      <c r="D118" s="44" t="s">
        <v>2165</v>
      </c>
      <c r="E118" s="44" t="s">
        <v>2166</v>
      </c>
      <c r="F118" s="44" t="s">
        <v>2167</v>
      </c>
      <c r="G118" s="94" t="str">
        <f>INDEX(Справочно!$B$107:$B$233,MATCH('8'!$A$6:$A$988,Справочно!$A$107:$A$233,))</f>
        <v>МБОУ "Школа № 92"</v>
      </c>
      <c r="H118" s="44">
        <v>8</v>
      </c>
      <c r="I118" s="69">
        <v>48</v>
      </c>
      <c r="J118" s="69"/>
      <c r="K118" s="44" t="s">
        <v>314</v>
      </c>
      <c r="L118" s="69">
        <v>48</v>
      </c>
      <c r="M118" s="94">
        <f>INDEX(Справочно!$D$107:$D$233,MATCH('8'!$A$6:$A$988,Справочно!$A$107:$A$233,))</f>
        <v>9</v>
      </c>
      <c r="N118" s="94" t="str">
        <f>INDEX(Справочно!$C$107:$C$233,MATCH('8'!$A$6:$A$988,Справочно!$A$107:$A$233,))</f>
        <v>муниципальное бюджетное общеобразовательное учреждение города Ростова-на-Дону "Школа № 92 с углубленным изучением математики"</v>
      </c>
    </row>
    <row r="119" spans="1:14" s="88" customFormat="1" x14ac:dyDescent="0.25">
      <c r="A119" s="44">
        <v>159</v>
      </c>
      <c r="B119" s="44">
        <v>2</v>
      </c>
      <c r="C119" s="44" t="s">
        <v>3679</v>
      </c>
      <c r="D119" s="44" t="s">
        <v>3680</v>
      </c>
      <c r="E119" s="44" t="s">
        <v>837</v>
      </c>
      <c r="F119" s="44" t="s">
        <v>3083</v>
      </c>
      <c r="G119" s="94" t="str">
        <f>INDEX(Справочно!$B$107:$B$233,MATCH('8'!$A$6:$A$988,Справочно!$A$107:$A$233,))</f>
        <v>МАОУ "Лицей № 33"</v>
      </c>
      <c r="H119" s="44">
        <v>8</v>
      </c>
      <c r="I119" s="44">
        <v>34</v>
      </c>
      <c r="J119" s="44"/>
      <c r="K119" s="44" t="s">
        <v>314</v>
      </c>
      <c r="L119" s="44">
        <v>34</v>
      </c>
      <c r="M119" s="94">
        <f>INDEX(Справочно!$D$107:$D$233,MATCH('8'!$A$6:$A$988,Справочно!$A$107:$A$233,))</f>
        <v>5</v>
      </c>
      <c r="N119" s="94" t="str">
        <f>INDEX(Справочно!$C$107:$C$233,MATCH('8'!$A$6:$A$988,Справочно!$A$107:$A$233,))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120" spans="1:14" s="88" customFormat="1" x14ac:dyDescent="0.25">
      <c r="A120" s="44">
        <v>176</v>
      </c>
      <c r="B120" s="44">
        <v>6</v>
      </c>
      <c r="C120" s="44" t="s">
        <v>3111</v>
      </c>
      <c r="D120" s="44" t="s">
        <v>3112</v>
      </c>
      <c r="E120" s="44" t="s">
        <v>2300</v>
      </c>
      <c r="F120" s="44" t="s">
        <v>1167</v>
      </c>
      <c r="G120" s="94" t="str">
        <f>INDEX(Справочно!$B$107:$B$233,MATCH('8'!$A$6:$A$988,Справочно!$A$107:$A$233,))</f>
        <v>МАОУ "Лицей № 27"</v>
      </c>
      <c r="H120" s="44">
        <v>8</v>
      </c>
      <c r="I120" s="44">
        <v>20</v>
      </c>
      <c r="J120" s="44"/>
      <c r="K120" s="44" t="s">
        <v>314</v>
      </c>
      <c r="L120" s="44">
        <v>20</v>
      </c>
      <c r="M120" s="94">
        <f>INDEX(Справочно!$D$107:$D$233,MATCH('8'!$A$6:$A$988,Справочно!$A$107:$A$233,))</f>
        <v>6</v>
      </c>
      <c r="N120"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121" spans="1:14" s="88" customFormat="1" x14ac:dyDescent="0.25">
      <c r="A121" s="44">
        <v>137</v>
      </c>
      <c r="B121" s="44">
        <v>2</v>
      </c>
      <c r="C121" s="44" t="s">
        <v>574</v>
      </c>
      <c r="D121" s="44" t="s">
        <v>575</v>
      </c>
      <c r="E121" s="44" t="s">
        <v>576</v>
      </c>
      <c r="F121" s="44" t="s">
        <v>577</v>
      </c>
      <c r="G121" s="94" t="str">
        <f>INDEX(Справочно!$B$107:$B$233,MATCH('8'!$A$6:$A$988,Справочно!$A$107:$A$233,))</f>
        <v>МАОУ "Юридическая гимназия №9"</v>
      </c>
      <c r="H121" s="44">
        <v>8</v>
      </c>
      <c r="I121" s="44">
        <v>32</v>
      </c>
      <c r="J121" s="44"/>
      <c r="K121" s="44" t="s">
        <v>314</v>
      </c>
      <c r="L121" s="44">
        <v>32</v>
      </c>
      <c r="M121" s="94">
        <f>INDEX(Справочно!$D$107:$D$233,MATCH('8'!$A$6:$A$988,Справочно!$A$107:$A$233,))</f>
        <v>3</v>
      </c>
      <c r="N121"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122" spans="1:14" s="88" customFormat="1" x14ac:dyDescent="0.25">
      <c r="A122" s="44">
        <v>217</v>
      </c>
      <c r="B122" s="44">
        <v>38</v>
      </c>
      <c r="C122" s="44" t="s">
        <v>2678</v>
      </c>
      <c r="D122" s="44" t="s">
        <v>2679</v>
      </c>
      <c r="E122" s="44" t="s">
        <v>619</v>
      </c>
      <c r="F122" s="44" t="s">
        <v>663</v>
      </c>
      <c r="G122" s="94" t="str">
        <f>INDEX(Справочно!$B$107:$B$233,MATCH('8'!$A$6:$A$988,Справочно!$A$107:$A$233,))</f>
        <v>МБОУ "Школа № 17"</v>
      </c>
      <c r="H122" s="44">
        <v>8</v>
      </c>
      <c r="I122" s="44">
        <v>20</v>
      </c>
      <c r="J122" s="69"/>
      <c r="K122" s="44" t="s">
        <v>314</v>
      </c>
      <c r="L122" s="44">
        <v>20</v>
      </c>
      <c r="M122" s="94">
        <f>INDEX(Справочно!$D$107:$D$233,MATCH('8'!$A$6:$A$988,Справочно!$A$107:$A$233,))</f>
        <v>8</v>
      </c>
      <c r="N122" s="94" t="str">
        <f>INDEX(Справочно!$C$107:$C$233,MATCH('8'!$A$6:$A$988,Справочно!$A$107:$A$233,))</f>
        <v>муниципальное бюджетное общеобразовательное учреждение города Ростова-на-Дону "Школа № 17"</v>
      </c>
    </row>
    <row r="123" spans="1:14" ht="16.149999999999999" customHeight="1" x14ac:dyDescent="0.25">
      <c r="A123" s="44">
        <v>114</v>
      </c>
      <c r="B123" s="44">
        <v>11</v>
      </c>
      <c r="C123" s="44" t="s">
        <v>1699</v>
      </c>
      <c r="D123" s="44" t="s">
        <v>1700</v>
      </c>
      <c r="E123" s="44" t="s">
        <v>1701</v>
      </c>
      <c r="F123" s="44" t="s">
        <v>1702</v>
      </c>
      <c r="G123" s="94" t="str">
        <f>INDEX(Справочно!$B$107:$B$233,MATCH('8'!$A$6:$A$988,Справочно!$A$107:$A$233,))</f>
        <v>МАОУ "Гимназия № 76"</v>
      </c>
      <c r="H123" s="44">
        <v>8</v>
      </c>
      <c r="I123" s="44">
        <v>6</v>
      </c>
      <c r="J123" s="44"/>
      <c r="K123" s="44" t="s">
        <v>314</v>
      </c>
      <c r="L123" s="44">
        <v>6</v>
      </c>
      <c r="M123" s="94">
        <f>INDEX(Справочно!$D$107:$D$233,MATCH('8'!$A$6:$A$988,Справочно!$A$107:$A$233,))</f>
        <v>2</v>
      </c>
      <c r="N123" s="94" t="str">
        <f>INDEX(Справочно!$C$107:$C$233,MATCH('8'!$A$6:$A$988,Справочно!$A$107:$A$233,))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124" spans="1:14" x14ac:dyDescent="0.25">
      <c r="A124" s="44">
        <v>176</v>
      </c>
      <c r="B124" s="44">
        <v>7</v>
      </c>
      <c r="C124" s="44" t="s">
        <v>3113</v>
      </c>
      <c r="D124" s="44" t="s">
        <v>3114</v>
      </c>
      <c r="E124" s="44" t="s">
        <v>2916</v>
      </c>
      <c r="F124" s="44" t="s">
        <v>577</v>
      </c>
      <c r="G124" s="94" t="str">
        <f>INDEX(Справочно!$B$107:$B$233,MATCH('8'!$A$6:$A$988,Справочно!$A$107:$A$233,))</f>
        <v>МАОУ "Лицей № 27"</v>
      </c>
      <c r="H124" s="44">
        <v>8</v>
      </c>
      <c r="I124" s="44">
        <v>28</v>
      </c>
      <c r="J124" s="44"/>
      <c r="K124" s="44" t="s">
        <v>314</v>
      </c>
      <c r="L124" s="44">
        <v>28</v>
      </c>
      <c r="M124" s="94">
        <f>INDEX(Справочно!$D$107:$D$233,MATCH('8'!$A$6:$A$988,Справочно!$A$107:$A$233,))</f>
        <v>6</v>
      </c>
      <c r="N124"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125" spans="1:14" x14ac:dyDescent="0.25">
      <c r="A125" s="44">
        <v>137</v>
      </c>
      <c r="B125" s="44">
        <v>3</v>
      </c>
      <c r="C125" s="44" t="s">
        <v>578</v>
      </c>
      <c r="D125" s="44" t="s">
        <v>579</v>
      </c>
      <c r="E125" s="44" t="s">
        <v>580</v>
      </c>
      <c r="F125" s="44" t="s">
        <v>581</v>
      </c>
      <c r="G125" s="94" t="str">
        <f>INDEX(Справочно!$B$107:$B$233,MATCH('8'!$A$6:$A$988,Справочно!$A$107:$A$233,))</f>
        <v>МАОУ "Юридическая гимназия №9"</v>
      </c>
      <c r="H125" s="44">
        <v>8</v>
      </c>
      <c r="I125" s="44">
        <v>28</v>
      </c>
      <c r="J125" s="44"/>
      <c r="K125" s="44" t="s">
        <v>314</v>
      </c>
      <c r="L125" s="44">
        <v>28</v>
      </c>
      <c r="M125" s="94">
        <f>INDEX(Справочно!$D$107:$D$233,MATCH('8'!$A$6:$A$988,Справочно!$A$107:$A$233,))</f>
        <v>3</v>
      </c>
      <c r="N125"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126" spans="1:14" x14ac:dyDescent="0.25">
      <c r="A126" s="103">
        <v>222</v>
      </c>
      <c r="B126" s="103">
        <v>16</v>
      </c>
      <c r="C126" s="103" t="s">
        <v>2630</v>
      </c>
      <c r="D126" s="103" t="s">
        <v>2631</v>
      </c>
      <c r="E126" s="103" t="s">
        <v>580</v>
      </c>
      <c r="F126" s="103" t="s">
        <v>789</v>
      </c>
      <c r="G126" s="94" t="str">
        <f>INDEX(Справочно!$B$107:$B$233,MATCH('8'!$A$6:$A$988,Справочно!$A$107:$A$233,))</f>
        <v>МБОУ "Школа №106"</v>
      </c>
      <c r="H126" s="103">
        <v>8</v>
      </c>
      <c r="I126" s="103">
        <v>14</v>
      </c>
      <c r="J126" s="104"/>
      <c r="K126" s="44" t="s">
        <v>314</v>
      </c>
      <c r="L126" s="103">
        <v>14</v>
      </c>
      <c r="M126" s="94">
        <f>INDEX(Справочно!$D$107:$D$233,MATCH('8'!$A$6:$A$988,Справочно!$A$107:$A$233,))</f>
        <v>8</v>
      </c>
      <c r="N126" s="94" t="str">
        <f>INDEX(Справочно!$C$107:$C$233,MATCH('8'!$A$6:$A$988,Справочно!$A$107:$A$233,))</f>
        <v>муниципальное бюджетное общеобразовательное учреждение города  Ростова-на-Дону "Школа № 106"</v>
      </c>
    </row>
    <row r="127" spans="1:14" x14ac:dyDescent="0.25">
      <c r="A127" s="44">
        <v>231</v>
      </c>
      <c r="B127" s="44">
        <v>6</v>
      </c>
      <c r="C127" s="44" t="s">
        <v>2133</v>
      </c>
      <c r="D127" s="72" t="s">
        <v>2134</v>
      </c>
      <c r="E127" s="44" t="s">
        <v>917</v>
      </c>
      <c r="F127" s="44" t="s">
        <v>616</v>
      </c>
      <c r="G127" s="94" t="str">
        <f>INDEX(Справочно!$B$107:$B$233,MATCH('8'!$A$6:$A$988,Справочно!$A$107:$A$233,))</f>
        <v>МБОУ "Школа № 86"</v>
      </c>
      <c r="H127" s="44">
        <v>8</v>
      </c>
      <c r="I127" s="44">
        <v>42</v>
      </c>
      <c r="J127" s="44"/>
      <c r="K127" s="44" t="s">
        <v>314</v>
      </c>
      <c r="L127" s="44">
        <v>42</v>
      </c>
      <c r="M127" s="94">
        <f>INDEX(Справочно!$D$107:$D$233,MATCH('8'!$A$6:$A$988,Справочно!$A$107:$A$233,))</f>
        <v>9</v>
      </c>
      <c r="N127" s="94" t="str">
        <f>INDEX(Справочно!$C$107:$C$233,MATCH('8'!$A$6:$A$988,Справочно!$A$107:$A$233,))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128" spans="1:14" x14ac:dyDescent="0.25">
      <c r="A128" s="44">
        <v>1136</v>
      </c>
      <c r="B128" s="44">
        <v>6</v>
      </c>
      <c r="C128" s="44" t="s">
        <v>2606</v>
      </c>
      <c r="D128" s="93" t="s">
        <v>2607</v>
      </c>
      <c r="E128" s="93" t="s">
        <v>706</v>
      </c>
      <c r="F128" s="93" t="s">
        <v>601</v>
      </c>
      <c r="G128" s="94" t="str">
        <f>INDEX(Справочно!$B$107:$B$233,MATCH('8'!$A$6:$A$988,Справочно!$A$107:$A$233,))</f>
        <v>ЧОУ "Лицей КЭО"</v>
      </c>
      <c r="H128" s="44">
        <v>8</v>
      </c>
      <c r="I128" s="44">
        <v>66.5</v>
      </c>
      <c r="J128" s="44"/>
      <c r="K128" s="44" t="s">
        <v>312</v>
      </c>
      <c r="L128" s="44">
        <v>66.5</v>
      </c>
      <c r="M128" s="94">
        <f>INDEX(Справочно!$D$107:$D$233,MATCH('8'!$A$6:$A$988,Справочно!$A$107:$A$233,))</f>
        <v>8</v>
      </c>
      <c r="N128" s="94" t="str">
        <f>INDEX(Справочно!$C$107:$C$233,MATCH('8'!$A$6:$A$988,Справочно!$A$107:$A$233,))</f>
        <v>ЧОУ "Лицей КЭО"</v>
      </c>
    </row>
    <row r="129" spans="1:16" x14ac:dyDescent="0.25">
      <c r="A129" s="44">
        <v>137</v>
      </c>
      <c r="B129" s="44">
        <v>9</v>
      </c>
      <c r="C129" s="44" t="s">
        <v>602</v>
      </c>
      <c r="D129" s="44" t="s">
        <v>603</v>
      </c>
      <c r="E129" s="44" t="s">
        <v>604</v>
      </c>
      <c r="F129" s="44" t="s">
        <v>605</v>
      </c>
      <c r="G129" s="94" t="str">
        <f>INDEX(Справочно!$B$107:$B$233,MATCH('8'!$A$6:$A$988,Справочно!$A$107:$A$233,))</f>
        <v>МАОУ "Юридическая гимназия №9"</v>
      </c>
      <c r="H129" s="44">
        <v>8</v>
      </c>
      <c r="I129" s="44">
        <v>24</v>
      </c>
      <c r="J129" s="44"/>
      <c r="K129" s="44" t="s">
        <v>314</v>
      </c>
      <c r="L129" s="44">
        <v>24</v>
      </c>
      <c r="M129" s="94">
        <f>INDEX(Справочно!$D$107:$D$233,MATCH('8'!$A$6:$A$988,Справочно!$A$107:$A$233,))</f>
        <v>3</v>
      </c>
      <c r="N129"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row>
    <row r="130" spans="1:16" x14ac:dyDescent="0.25">
      <c r="A130" s="44">
        <v>150</v>
      </c>
      <c r="B130" s="44">
        <v>1</v>
      </c>
      <c r="C130" s="44" t="s">
        <v>927</v>
      </c>
      <c r="D130" s="44" t="s">
        <v>928</v>
      </c>
      <c r="E130" s="44" t="s">
        <v>929</v>
      </c>
      <c r="F130" s="44" t="s">
        <v>810</v>
      </c>
      <c r="G130" s="94" t="str">
        <f>INDEX(Справочно!$B$107:$B$233,MATCH('8'!$A$6:$A$988,Справочно!$A$107:$A$233,))</f>
        <v>МАОУ "Школа № 5"</v>
      </c>
      <c r="H130" s="44">
        <v>8</v>
      </c>
      <c r="I130" s="44">
        <v>69</v>
      </c>
      <c r="J130" s="44"/>
      <c r="K130" s="44" t="s">
        <v>313</v>
      </c>
      <c r="L130" s="44">
        <v>69</v>
      </c>
      <c r="M130" s="94">
        <f>INDEX(Справочно!$D$107:$D$233,MATCH('8'!$A$6:$A$988,Справочно!$A$107:$A$233,))</f>
        <v>4</v>
      </c>
      <c r="N130" s="94" t="str">
        <f>INDEX(Справочно!$C$107:$C$233,MATCH('8'!$A$6:$A$988,Справочно!$A$107:$A$233,))</f>
        <v>муниципальное автономное общеобразовательное учреждение города Ростова-на-Дону "Школа № 5"</v>
      </c>
    </row>
    <row r="131" spans="1:16" x14ac:dyDescent="0.25">
      <c r="A131" s="44">
        <v>217</v>
      </c>
      <c r="B131" s="44">
        <v>33</v>
      </c>
      <c r="C131" s="44" t="s">
        <v>2666</v>
      </c>
      <c r="D131" s="44" t="s">
        <v>2667</v>
      </c>
      <c r="E131" s="44" t="s">
        <v>742</v>
      </c>
      <c r="F131" s="44" t="s">
        <v>1581</v>
      </c>
      <c r="G131" s="94" t="str">
        <f>INDEX(Справочно!$B$107:$B$233,MATCH('8'!$A$6:$A$988,Справочно!$A$107:$A$233,))</f>
        <v>МБОУ "Школа № 17"</v>
      </c>
      <c r="H131" s="44">
        <v>8</v>
      </c>
      <c r="I131" s="44">
        <v>32</v>
      </c>
      <c r="J131" s="69"/>
      <c r="K131" s="44" t="s">
        <v>314</v>
      </c>
      <c r="L131" s="44">
        <v>32</v>
      </c>
      <c r="M131" s="94">
        <f>INDEX(Справочно!$D$107:$D$233,MATCH('8'!$A$6:$A$988,Справочно!$A$107:$A$233,))</f>
        <v>8</v>
      </c>
      <c r="N131" s="94" t="str">
        <f>INDEX(Справочно!$C$107:$C$233,MATCH('8'!$A$6:$A$988,Справочно!$A$107:$A$233,))</f>
        <v>муниципальное бюджетное общеобразовательное учреждение города Ростова-на-Дону "Школа № 17"</v>
      </c>
    </row>
    <row r="132" spans="1:16" x14ac:dyDescent="0.25">
      <c r="A132" s="44">
        <v>231</v>
      </c>
      <c r="B132" s="44">
        <v>7</v>
      </c>
      <c r="C132" s="44" t="s">
        <v>2135</v>
      </c>
      <c r="D132" s="72" t="s">
        <v>2136</v>
      </c>
      <c r="E132" s="44" t="s">
        <v>706</v>
      </c>
      <c r="F132" s="44" t="s">
        <v>2137</v>
      </c>
      <c r="G132" s="94" t="str">
        <f>INDEX(Справочно!$B$107:$B$233,MATCH('8'!$A$6:$A$988,Справочно!$A$107:$A$233,))</f>
        <v>МБОУ "Школа № 86"</v>
      </c>
      <c r="H132" s="44">
        <v>8</v>
      </c>
      <c r="I132" s="44">
        <v>22</v>
      </c>
      <c r="J132" s="44"/>
      <c r="K132" s="44" t="s">
        <v>314</v>
      </c>
      <c r="L132" s="44">
        <v>22</v>
      </c>
      <c r="M132" s="94">
        <f>INDEX(Справочно!$D$107:$D$233,MATCH('8'!$A$6:$A$988,Справочно!$A$107:$A$233,))</f>
        <v>9</v>
      </c>
      <c r="N132" s="94" t="str">
        <f>INDEX(Справочно!$C$107:$C$233,MATCH('8'!$A$6:$A$988,Справочно!$A$107:$A$233,))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133" spans="1:16" x14ac:dyDescent="0.25">
      <c r="A133" s="44">
        <v>176</v>
      </c>
      <c r="B133" s="44">
        <v>8</v>
      </c>
      <c r="C133" s="44" t="s">
        <v>3115</v>
      </c>
      <c r="D133" s="44" t="s">
        <v>3116</v>
      </c>
      <c r="E133" s="44" t="s">
        <v>2802</v>
      </c>
      <c r="F133" s="44" t="s">
        <v>1581</v>
      </c>
      <c r="G133" s="94" t="str">
        <f>INDEX(Справочно!$B$107:$B$233,MATCH('8'!$A$6:$A$988,Справочно!$A$107:$A$233,))</f>
        <v>МАОУ "Лицей № 27"</v>
      </c>
      <c r="H133" s="44">
        <v>8</v>
      </c>
      <c r="I133" s="44">
        <v>6</v>
      </c>
      <c r="J133" s="44"/>
      <c r="K133" s="44" t="s">
        <v>314</v>
      </c>
      <c r="L133" s="44">
        <v>6</v>
      </c>
      <c r="M133" s="94">
        <f>INDEX(Справочно!$D$107:$D$233,MATCH('8'!$A$6:$A$988,Справочно!$A$107:$A$233,))</f>
        <v>6</v>
      </c>
      <c r="N133"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134" spans="1:16" x14ac:dyDescent="0.25">
      <c r="A134" s="44">
        <v>228</v>
      </c>
      <c r="B134" s="44">
        <v>10</v>
      </c>
      <c r="C134" s="44" t="s">
        <v>2142</v>
      </c>
      <c r="D134" s="44" t="s">
        <v>2143</v>
      </c>
      <c r="E134" s="44" t="s">
        <v>628</v>
      </c>
      <c r="F134" s="44" t="s">
        <v>1496</v>
      </c>
      <c r="G134" s="94" t="str">
        <f>INDEX(Справочно!$B$107:$B$233,MATCH('8'!$A$6:$A$988,Справочно!$A$107:$A$233,))</f>
        <v>МБОУ "Школа № 60"</v>
      </c>
      <c r="H134" s="44">
        <v>8</v>
      </c>
      <c r="I134" s="44">
        <v>70</v>
      </c>
      <c r="J134" s="44"/>
      <c r="K134" s="44" t="s">
        <v>313</v>
      </c>
      <c r="L134" s="44">
        <v>70</v>
      </c>
      <c r="M134" s="94">
        <f>INDEX(Справочно!$D$107:$D$233,MATCH('8'!$A$6:$A$988,Справочно!$A$107:$A$233,))</f>
        <v>9</v>
      </c>
      <c r="N134"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135" spans="1:16" ht="16.149999999999999" customHeight="1" x14ac:dyDescent="0.25">
      <c r="A135" s="44">
        <v>228</v>
      </c>
      <c r="B135" s="44">
        <v>12</v>
      </c>
      <c r="C135" s="44" t="s">
        <v>2146</v>
      </c>
      <c r="D135" s="44" t="s">
        <v>2147</v>
      </c>
      <c r="E135" s="44" t="s">
        <v>742</v>
      </c>
      <c r="F135" s="44" t="s">
        <v>663</v>
      </c>
      <c r="G135" s="94" t="str">
        <f>INDEX(Справочно!$B$107:$B$233,MATCH('8'!$A$6:$A$988,Справочно!$A$107:$A$233,))</f>
        <v>МБОУ "Школа № 60"</v>
      </c>
      <c r="H135" s="44">
        <v>8</v>
      </c>
      <c r="I135" s="44">
        <v>42</v>
      </c>
      <c r="J135" s="44"/>
      <c r="K135" s="44" t="s">
        <v>314</v>
      </c>
      <c r="L135" s="44">
        <v>42</v>
      </c>
      <c r="M135" s="94">
        <f>INDEX(Справочно!$D$107:$D$233,MATCH('8'!$A$6:$A$988,Справочно!$A$107:$A$233,))</f>
        <v>9</v>
      </c>
      <c r="N135" s="94" t="str">
        <f>INDEX(Справочно!$C$107:$C$233,MATCH('8'!$A$6:$A$988,Справочно!$A$107:$A$233,))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136" spans="1:16" x14ac:dyDescent="0.25">
      <c r="A136" s="44">
        <v>176</v>
      </c>
      <c r="B136" s="44">
        <v>9</v>
      </c>
      <c r="C136" s="44" t="s">
        <v>3117</v>
      </c>
      <c r="D136" s="44" t="s">
        <v>3118</v>
      </c>
      <c r="E136" s="44" t="s">
        <v>619</v>
      </c>
      <c r="F136" s="44" t="s">
        <v>694</v>
      </c>
      <c r="G136" s="94" t="str">
        <f>INDEX(Справочно!$B$107:$B$233,MATCH('8'!$A$6:$A$988,Справочно!$A$107:$A$233,))</f>
        <v>МАОУ "Лицей № 27"</v>
      </c>
      <c r="H136" s="44">
        <v>8</v>
      </c>
      <c r="I136" s="44">
        <v>10</v>
      </c>
      <c r="J136" s="44"/>
      <c r="K136" s="44" t="s">
        <v>314</v>
      </c>
      <c r="L136" s="44">
        <v>10</v>
      </c>
      <c r="M136" s="94">
        <f>INDEX(Справочно!$D$107:$D$233,MATCH('8'!$A$6:$A$988,Справочно!$A$107:$A$233,))</f>
        <v>6</v>
      </c>
      <c r="N136"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row>
    <row r="137" spans="1:16" x14ac:dyDescent="0.25">
      <c r="A137" s="44">
        <v>188</v>
      </c>
      <c r="B137" s="44">
        <v>2</v>
      </c>
      <c r="C137" s="44" t="s">
        <v>3126</v>
      </c>
      <c r="D137" s="96" t="s">
        <v>3127</v>
      </c>
      <c r="E137" s="96" t="s">
        <v>648</v>
      </c>
      <c r="F137" s="96" t="s">
        <v>948</v>
      </c>
      <c r="G137" s="94" t="str">
        <f>INDEX(Справочно!$B$107:$B$233,MATCH('8'!$A$6:$A$988,Справочно!$A$107:$A$233,))</f>
        <v>МБОУ "Лицей № 69"</v>
      </c>
      <c r="H137" s="44">
        <v>8</v>
      </c>
      <c r="I137" s="44">
        <v>40</v>
      </c>
      <c r="J137" s="44"/>
      <c r="K137" s="44" t="s">
        <v>314</v>
      </c>
      <c r="L137" s="44">
        <v>40</v>
      </c>
      <c r="M137" s="94">
        <f>INDEX(Справочно!$D$107:$D$233,MATCH('8'!$A$6:$A$988,Справочно!$A$107:$A$233,))</f>
        <v>6</v>
      </c>
      <c r="N137" s="94" t="str">
        <f>INDEX(Справочно!$C$107:$C$233,MATCH('8'!$A$6:$A$988,Справочно!$A$107:$A$233,))</f>
        <v>муниципальное бюджетное общеобразовательное учреждение города Ростова-на-Дону "Лицей многопрофильный № 69"</v>
      </c>
    </row>
    <row r="138" spans="1:16" x14ac:dyDescent="0.25">
      <c r="A138" s="44">
        <v>137</v>
      </c>
      <c r="B138" s="44">
        <v>10</v>
      </c>
      <c r="C138" s="44" t="s">
        <v>606</v>
      </c>
      <c r="D138" s="44" t="s">
        <v>607</v>
      </c>
      <c r="E138" s="44" t="s">
        <v>608</v>
      </c>
      <c r="F138" s="44" t="s">
        <v>609</v>
      </c>
      <c r="G138" s="94" t="str">
        <f>INDEX(Справочно!$B$107:$B$233,MATCH('8'!$A$6:$A$988,Справочно!$A$107:$A$233,))</f>
        <v>МАОУ "Юридическая гимназия №9"</v>
      </c>
      <c r="H138" s="44">
        <v>8</v>
      </c>
      <c r="I138" s="44">
        <v>24</v>
      </c>
      <c r="J138" s="44"/>
      <c r="K138" s="44" t="s">
        <v>314</v>
      </c>
      <c r="L138" s="44">
        <v>24</v>
      </c>
      <c r="M138" s="94">
        <f>INDEX(Справочно!$D$107:$D$233,MATCH('8'!$A$6:$A$988,Справочно!$A$107:$A$233,))</f>
        <v>3</v>
      </c>
      <c r="N138" s="94" t="str">
        <f>INDEX(Справочно!$C$107:$C$233,MATCH('8'!$A$6:$A$988,Справочно!$A$107:$A$233,))</f>
        <v>муниципальное автономное общеобразовательное учреждение города Ростова-на-Дону "Юридическая гимназия №9 имени  М.М. Сперанского"</v>
      </c>
      <c r="O138" s="88"/>
      <c r="P138" s="88"/>
    </row>
    <row r="139" spans="1:16" x14ac:dyDescent="0.25">
      <c r="A139" s="44">
        <v>222</v>
      </c>
      <c r="B139" s="44">
        <v>15</v>
      </c>
      <c r="C139" s="44" t="s">
        <v>2629</v>
      </c>
      <c r="D139" s="44" t="s">
        <v>3717</v>
      </c>
      <c r="E139" s="44" t="s">
        <v>2002</v>
      </c>
      <c r="F139" s="44" t="s">
        <v>763</v>
      </c>
      <c r="G139" s="94" t="str">
        <f>INDEX(Справочно!$B$107:$B$233,MATCH('8'!$A$6:$A$988,Справочно!$A$107:$A$233,))</f>
        <v>МБОУ "Школа №106"</v>
      </c>
      <c r="H139" s="44">
        <v>8</v>
      </c>
      <c r="I139" s="44">
        <v>10</v>
      </c>
      <c r="J139" s="69"/>
      <c r="K139" s="44" t="s">
        <v>314</v>
      </c>
      <c r="L139" s="44">
        <v>10</v>
      </c>
      <c r="M139" s="94">
        <f>INDEX(Справочно!$D$107:$D$233,MATCH('8'!$A$6:$A$988,Справочно!$A$107:$A$233,))</f>
        <v>8</v>
      </c>
      <c r="N139" s="94" t="str">
        <f>INDEX(Справочно!$C$107:$C$233,MATCH('8'!$A$6:$A$988,Справочно!$A$107:$A$233,))</f>
        <v>муниципальное бюджетное общеобразовательное учреждение города  Ростова-на-Дону "Школа № 106"</v>
      </c>
      <c r="O139" s="88"/>
      <c r="P139" s="88"/>
    </row>
    <row r="140" spans="1:16" x14ac:dyDescent="0.25">
      <c r="A140" s="44">
        <v>176</v>
      </c>
      <c r="B140" s="44">
        <v>10</v>
      </c>
      <c r="C140" s="44" t="s">
        <v>3119</v>
      </c>
      <c r="D140" s="44" t="s">
        <v>3120</v>
      </c>
      <c r="E140" s="44" t="s">
        <v>644</v>
      </c>
      <c r="F140" s="44" t="s">
        <v>1346</v>
      </c>
      <c r="G140" s="94" t="str">
        <f>INDEX(Справочно!$B$107:$B$233,MATCH('8'!$A$6:$A$988,Справочно!$A$107:$A$233,))</f>
        <v>МАОУ "Лицей № 27"</v>
      </c>
      <c r="H140" s="44">
        <v>8</v>
      </c>
      <c r="I140" s="44">
        <v>22</v>
      </c>
      <c r="J140" s="44"/>
      <c r="K140" s="44" t="s">
        <v>314</v>
      </c>
      <c r="L140" s="44">
        <v>22</v>
      </c>
      <c r="M140" s="94">
        <f>INDEX(Справочно!$D$107:$D$233,MATCH('8'!$A$6:$A$988,Справочно!$A$107:$A$233,))</f>
        <v>6</v>
      </c>
      <c r="N140" s="94" t="str">
        <f>INDEX(Справочно!$C$107:$C$233,MATCH('8'!$A$6:$A$988,Справочно!$A$107:$A$233,))</f>
        <v>муниципальное автономное общеобразовательное учреждение города Ростова-на-Дону "Лицей № 27 имени А.В. Суворова"</v>
      </c>
      <c r="O140" s="88"/>
      <c r="P140" s="88"/>
    </row>
    <row r="141" spans="1:16" ht="16.149999999999999" customHeight="1" x14ac:dyDescent="0.25">
      <c r="A141" s="44">
        <v>217</v>
      </c>
      <c r="B141" s="44">
        <v>31</v>
      </c>
      <c r="C141" s="44" t="s">
        <v>2661</v>
      </c>
      <c r="D141" s="44" t="s">
        <v>2662</v>
      </c>
      <c r="E141" s="44" t="s">
        <v>644</v>
      </c>
      <c r="F141" s="44" t="s">
        <v>2663</v>
      </c>
      <c r="G141" s="94" t="str">
        <f>INDEX(Справочно!$B$107:$B$233,MATCH('8'!$A$6:$A$988,Справочно!$A$107:$A$233,))</f>
        <v>МБОУ "Школа № 17"</v>
      </c>
      <c r="H141" s="44">
        <v>8</v>
      </c>
      <c r="I141" s="44">
        <v>30</v>
      </c>
      <c r="J141" s="69"/>
      <c r="K141" s="44" t="s">
        <v>314</v>
      </c>
      <c r="L141" s="44">
        <v>30</v>
      </c>
      <c r="M141" s="94">
        <f>INDEX(Справочно!$D$107:$D$233,MATCH('8'!$A$6:$A$988,Справочно!$A$107:$A$233,))</f>
        <v>8</v>
      </c>
      <c r="N141" s="94" t="str">
        <f>INDEX(Справочно!$C$107:$C$233,MATCH('8'!$A$6:$A$988,Справочно!$A$107:$A$233,))</f>
        <v>муниципальное бюджетное общеобразовательное учреждение города Ростова-на-Дону "Школа № 17"</v>
      </c>
      <c r="O141" s="88"/>
      <c r="P141" s="88"/>
    </row>
    <row r="142" spans="1:16" x14ac:dyDescent="0.25">
      <c r="A142" s="44">
        <v>151</v>
      </c>
      <c r="B142" s="44">
        <v>3</v>
      </c>
      <c r="C142" s="44" t="s">
        <v>932</v>
      </c>
      <c r="D142" s="44" t="s">
        <v>933</v>
      </c>
      <c r="E142" s="44" t="s">
        <v>632</v>
      </c>
      <c r="F142" s="44" t="s">
        <v>573</v>
      </c>
      <c r="G142" s="94" t="str">
        <f>INDEX(Справочно!$B$107:$B$233,MATCH('8'!$A$6:$A$988,Справочно!$A$107:$A$233,))</f>
        <v>МБОУ "Гимназия №45"</v>
      </c>
      <c r="H142" s="44">
        <v>8</v>
      </c>
      <c r="I142" s="44">
        <v>19</v>
      </c>
      <c r="J142" s="44"/>
      <c r="K142" s="44" t="s">
        <v>314</v>
      </c>
      <c r="L142" s="44">
        <v>19</v>
      </c>
      <c r="M142" s="94">
        <f>INDEX(Справочно!$D$107:$D$233,MATCH('8'!$A$6:$A$988,Справочно!$A$107:$A$233,))</f>
        <v>4</v>
      </c>
      <c r="N142" s="94" t="str">
        <f>INDEX(Справочно!$C$107:$C$233,MATCH('8'!$A$6:$A$988,Справочно!$A$107:$A$233,))</f>
        <v>муниципальное бюджетное общеобразовательное учреждение города Ростова-на-Дону "Гимназия № 45"</v>
      </c>
      <c r="O142" s="88"/>
      <c r="P142" s="88"/>
    </row>
    <row r="143" spans="1:16" s="88" customFormat="1" ht="15" x14ac:dyDescent="0.25">
      <c r="A143" s="69"/>
      <c r="B143" s="69"/>
      <c r="C143" s="44"/>
      <c r="D143" s="69"/>
      <c r="E143" s="69"/>
      <c r="F143" s="69"/>
      <c r="G143" s="94" t="e">
        <f>INDEX(Справочно!$B$107:$B$233,MATCH('8'!$A$6:$A$988,Справочно!$A$107:$A$233,))</f>
        <v>#N/A</v>
      </c>
      <c r="H143" s="44">
        <v>8</v>
      </c>
      <c r="I143" s="69"/>
      <c r="J143" s="69"/>
      <c r="K143" s="44"/>
      <c r="L143" s="69"/>
      <c r="M143" s="94" t="e">
        <f>INDEX(Справочно!$D$107:$D$233,MATCH('8'!$A$6:$A$988,Справочно!$A$107:$A$233,))</f>
        <v>#N/A</v>
      </c>
      <c r="N143" s="94" t="e">
        <f>INDEX(Справочно!$C$107:$C$233,MATCH('8'!$A$6:$A$988,Справочно!$A$107:$A$233,))</f>
        <v>#N/A</v>
      </c>
    </row>
    <row r="144" spans="1:16" s="88" customFormat="1" ht="15" x14ac:dyDescent="0.25">
      <c r="A144" s="69"/>
      <c r="B144" s="69"/>
      <c r="C144" s="44"/>
      <c r="D144" s="69"/>
      <c r="E144" s="69"/>
      <c r="F144" s="69"/>
      <c r="G144" s="94" t="e">
        <f>INDEX(Справочно!$B$107:$B$233,MATCH('8'!$A$6:$A$988,Справочно!$A$107:$A$233,))</f>
        <v>#N/A</v>
      </c>
      <c r="H144" s="44">
        <v>8</v>
      </c>
      <c r="I144" s="69"/>
      <c r="J144" s="69"/>
      <c r="K144" s="44"/>
      <c r="L144" s="69"/>
      <c r="M144" s="94" t="e">
        <f>INDEX(Справочно!$D$107:$D$233,MATCH('8'!$A$6:$A$988,Справочно!$A$107:$A$233,))</f>
        <v>#N/A</v>
      </c>
      <c r="N144" s="94" t="e">
        <f>INDEX(Справочно!$C$107:$C$233,MATCH('8'!$A$6:$A$988,Справочно!$A$107:$A$233,))</f>
        <v>#N/A</v>
      </c>
    </row>
    <row r="145" spans="1:14" s="88" customFormat="1" ht="15" x14ac:dyDescent="0.25">
      <c r="A145" s="69"/>
      <c r="B145" s="69"/>
      <c r="C145" s="44"/>
      <c r="D145" s="69"/>
      <c r="E145" s="69"/>
      <c r="F145" s="69"/>
      <c r="G145" s="94" t="e">
        <f>INDEX(Справочно!$B$107:$B$233,MATCH('8'!$A$6:$A$988,Справочно!$A$107:$A$233,))</f>
        <v>#N/A</v>
      </c>
      <c r="H145" s="44">
        <v>8</v>
      </c>
      <c r="I145" s="69"/>
      <c r="J145" s="69"/>
      <c r="K145" s="44"/>
      <c r="L145" s="69"/>
      <c r="M145" s="94" t="e">
        <f>INDEX(Справочно!$D$107:$D$233,MATCH('8'!$A$6:$A$988,Справочно!$A$107:$A$233,))</f>
        <v>#N/A</v>
      </c>
      <c r="N145" s="94" t="e">
        <f>INDEX(Справочно!$C$107:$C$233,MATCH('8'!$A$6:$A$988,Справочно!$A$107:$A$233,))</f>
        <v>#N/A</v>
      </c>
    </row>
    <row r="146" spans="1:14" s="88" customFormat="1" ht="15" x14ac:dyDescent="0.25">
      <c r="A146" s="69"/>
      <c r="B146" s="69"/>
      <c r="C146" s="44"/>
      <c r="D146" s="69"/>
      <c r="E146" s="69"/>
      <c r="F146" s="69"/>
      <c r="G146" s="94" t="e">
        <f>INDEX(Справочно!$B$107:$B$233,MATCH('8'!$A$6:$A$988,Справочно!$A$107:$A$233,))</f>
        <v>#N/A</v>
      </c>
      <c r="H146" s="44">
        <v>8</v>
      </c>
      <c r="I146" s="69"/>
      <c r="J146" s="69"/>
      <c r="K146" s="44"/>
      <c r="L146" s="69"/>
      <c r="M146" s="94" t="e">
        <f>INDEX(Справочно!$D$107:$D$233,MATCH('8'!$A$6:$A$988,Справочно!$A$107:$A$233,))</f>
        <v>#N/A</v>
      </c>
      <c r="N146" s="94" t="e">
        <f>INDEX(Справочно!$C$107:$C$233,MATCH('8'!$A$6:$A$988,Справочно!$A$107:$A$233,))</f>
        <v>#N/A</v>
      </c>
    </row>
    <row r="147" spans="1:14" s="88" customFormat="1" ht="15" x14ac:dyDescent="0.25">
      <c r="A147" s="69"/>
      <c r="B147" s="69"/>
      <c r="C147" s="44"/>
      <c r="D147" s="69"/>
      <c r="E147" s="69"/>
      <c r="F147" s="69"/>
      <c r="G147" s="94" t="e">
        <f>INDEX(Справочно!$B$107:$B$233,MATCH('8'!$A$6:$A$988,Справочно!$A$107:$A$233,))</f>
        <v>#N/A</v>
      </c>
      <c r="H147" s="44">
        <v>8</v>
      </c>
      <c r="I147" s="69"/>
      <c r="J147" s="69"/>
      <c r="K147" s="44"/>
      <c r="L147" s="69"/>
      <c r="M147" s="94" t="e">
        <f>INDEX(Справочно!$D$107:$D$233,MATCH('8'!$A$6:$A$988,Справочно!$A$107:$A$233,))</f>
        <v>#N/A</v>
      </c>
      <c r="N147" s="94" t="e">
        <f>INDEX(Справочно!$C$107:$C$233,MATCH('8'!$A$6:$A$988,Справочно!$A$107:$A$233,))</f>
        <v>#N/A</v>
      </c>
    </row>
    <row r="148" spans="1:14" s="88" customFormat="1" ht="15" x14ac:dyDescent="0.25">
      <c r="A148" s="69"/>
      <c r="B148" s="69"/>
      <c r="C148" s="44"/>
      <c r="D148" s="69"/>
      <c r="E148" s="69"/>
      <c r="F148" s="69"/>
      <c r="G148" s="94" t="e">
        <f>INDEX(Справочно!$B$107:$B$233,MATCH('8'!$A$6:$A$988,Справочно!$A$107:$A$233,))</f>
        <v>#N/A</v>
      </c>
      <c r="H148" s="44">
        <v>8</v>
      </c>
      <c r="I148" s="69"/>
      <c r="J148" s="69"/>
      <c r="K148" s="44"/>
      <c r="L148" s="69"/>
      <c r="M148" s="94" t="e">
        <f>INDEX(Справочно!$D$107:$D$233,MATCH('8'!$A$6:$A$988,Справочно!$A$107:$A$233,))</f>
        <v>#N/A</v>
      </c>
      <c r="N148" s="94" t="e">
        <f>INDEX(Справочно!$C$107:$C$233,MATCH('8'!$A$6:$A$988,Справочно!$A$107:$A$233,))</f>
        <v>#N/A</v>
      </c>
    </row>
    <row r="149" spans="1:14" s="88" customFormat="1" ht="15" x14ac:dyDescent="0.25">
      <c r="A149" s="69"/>
      <c r="B149" s="69"/>
      <c r="C149" s="44"/>
      <c r="D149" s="69"/>
      <c r="E149" s="69"/>
      <c r="F149" s="69"/>
      <c r="G149" s="94" t="e">
        <f>INDEX(Справочно!$B$107:$B$233,MATCH('8'!$A$6:$A$988,Справочно!$A$107:$A$233,))</f>
        <v>#N/A</v>
      </c>
      <c r="H149" s="44">
        <v>8</v>
      </c>
      <c r="I149" s="69"/>
      <c r="J149" s="69"/>
      <c r="K149" s="44"/>
      <c r="L149" s="69"/>
      <c r="M149" s="94" t="e">
        <f>INDEX(Справочно!$D$107:$D$233,MATCH('8'!$A$6:$A$988,Справочно!$A$107:$A$233,))</f>
        <v>#N/A</v>
      </c>
      <c r="N149" s="94" t="e">
        <f>INDEX(Справочно!$C$107:$C$233,MATCH('8'!$A$6:$A$988,Справочно!$A$107:$A$233,))</f>
        <v>#N/A</v>
      </c>
    </row>
    <row r="150" spans="1:14" s="88" customFormat="1" ht="15" x14ac:dyDescent="0.25">
      <c r="A150" s="69"/>
      <c r="B150" s="69"/>
      <c r="C150" s="44"/>
      <c r="D150" s="69"/>
      <c r="E150" s="69"/>
      <c r="F150" s="69"/>
      <c r="G150" s="94" t="e">
        <f>INDEX(Справочно!$B$107:$B$233,MATCH('8'!$A$6:$A$988,Справочно!$A$107:$A$233,))</f>
        <v>#N/A</v>
      </c>
      <c r="H150" s="44">
        <v>8</v>
      </c>
      <c r="I150" s="69"/>
      <c r="J150" s="69"/>
      <c r="K150" s="44"/>
      <c r="L150" s="69"/>
      <c r="M150" s="94" t="e">
        <f>INDEX(Справочно!$D$107:$D$233,MATCH('8'!$A$6:$A$988,Справочно!$A$107:$A$233,))</f>
        <v>#N/A</v>
      </c>
      <c r="N150" s="94" t="e">
        <f>INDEX(Справочно!$C$107:$C$233,MATCH('8'!$A$6:$A$988,Справочно!$A$107:$A$233,))</f>
        <v>#N/A</v>
      </c>
    </row>
    <row r="151" spans="1:14" s="88" customFormat="1" ht="15" x14ac:dyDescent="0.25">
      <c r="A151" s="69"/>
      <c r="B151" s="69"/>
      <c r="C151" s="44"/>
      <c r="D151" s="69"/>
      <c r="E151" s="69"/>
      <c r="F151" s="69"/>
      <c r="G151" s="94" t="e">
        <f>INDEX(Справочно!$B$107:$B$233,MATCH('8'!$A$6:$A$988,Справочно!$A$107:$A$233,))</f>
        <v>#N/A</v>
      </c>
      <c r="H151" s="44">
        <v>8</v>
      </c>
      <c r="I151" s="69"/>
      <c r="J151" s="69"/>
      <c r="K151" s="44"/>
      <c r="L151" s="69"/>
      <c r="M151" s="94" t="e">
        <f>INDEX(Справочно!$D$107:$D$233,MATCH('8'!$A$6:$A$988,Справочно!$A$107:$A$233,))</f>
        <v>#N/A</v>
      </c>
      <c r="N151" s="94" t="e">
        <f>INDEX(Справочно!$C$107:$C$233,MATCH('8'!$A$6:$A$988,Справочно!$A$107:$A$233,))</f>
        <v>#N/A</v>
      </c>
    </row>
    <row r="152" spans="1:14" s="88" customFormat="1" ht="15" x14ac:dyDescent="0.25">
      <c r="A152" s="69"/>
      <c r="B152" s="69"/>
      <c r="C152" s="44"/>
      <c r="D152" s="69"/>
      <c r="E152" s="69"/>
      <c r="F152" s="69"/>
      <c r="G152" s="94" t="e">
        <f>INDEX(Справочно!$B$107:$B$233,MATCH('8'!$A$6:$A$988,Справочно!$A$107:$A$233,))</f>
        <v>#N/A</v>
      </c>
      <c r="H152" s="44">
        <v>8</v>
      </c>
      <c r="I152" s="69"/>
      <c r="J152" s="69"/>
      <c r="K152" s="44"/>
      <c r="L152" s="69"/>
      <c r="M152" s="94" t="e">
        <f>INDEX(Справочно!$D$107:$D$233,MATCH('8'!$A$6:$A$988,Справочно!$A$107:$A$233,))</f>
        <v>#N/A</v>
      </c>
      <c r="N152" s="94" t="e">
        <f>INDEX(Справочно!$C$107:$C$233,MATCH('8'!$A$6:$A$988,Справочно!$A$107:$A$233,))</f>
        <v>#N/A</v>
      </c>
    </row>
    <row r="153" spans="1:14" s="88" customFormat="1" ht="15" x14ac:dyDescent="0.25">
      <c r="A153" s="69"/>
      <c r="B153" s="69"/>
      <c r="C153" s="44"/>
      <c r="D153" s="69"/>
      <c r="E153" s="69"/>
      <c r="F153" s="69"/>
      <c r="G153" s="94" t="e">
        <f>INDEX(Справочно!$B$107:$B$233,MATCH('8'!$A$6:$A$988,Справочно!$A$107:$A$233,))</f>
        <v>#N/A</v>
      </c>
      <c r="H153" s="44">
        <v>8</v>
      </c>
      <c r="I153" s="69"/>
      <c r="J153" s="69"/>
      <c r="K153" s="44"/>
      <c r="L153" s="69"/>
      <c r="M153" s="94" t="e">
        <f>INDEX(Справочно!$D$107:$D$233,MATCH('8'!$A$6:$A$988,Справочно!$A$107:$A$233,))</f>
        <v>#N/A</v>
      </c>
      <c r="N153" s="94" t="e">
        <f>INDEX(Справочно!$C$107:$C$233,MATCH('8'!$A$6:$A$988,Справочно!$A$107:$A$233,))</f>
        <v>#N/A</v>
      </c>
    </row>
    <row r="154" spans="1:14" s="88" customFormat="1" ht="15" x14ac:dyDescent="0.25">
      <c r="A154" s="69"/>
      <c r="B154" s="69"/>
      <c r="C154" s="44"/>
      <c r="D154" s="69"/>
      <c r="E154" s="69"/>
      <c r="F154" s="69"/>
      <c r="G154" s="94" t="e">
        <f>INDEX(Справочно!$B$107:$B$233,MATCH('8'!$A$6:$A$988,Справочно!$A$107:$A$233,))</f>
        <v>#N/A</v>
      </c>
      <c r="H154" s="44">
        <v>8</v>
      </c>
      <c r="I154" s="69"/>
      <c r="J154" s="69"/>
      <c r="K154" s="44"/>
      <c r="L154" s="69"/>
      <c r="M154" s="94" t="e">
        <f>INDEX(Справочно!$D$107:$D$233,MATCH('8'!$A$6:$A$988,Справочно!$A$107:$A$233,))</f>
        <v>#N/A</v>
      </c>
      <c r="N154" s="94" t="e">
        <f>INDEX(Справочно!$C$107:$C$233,MATCH('8'!$A$6:$A$988,Справочно!$A$107:$A$233,))</f>
        <v>#N/A</v>
      </c>
    </row>
    <row r="155" spans="1:14" s="88" customFormat="1" ht="15" x14ac:dyDescent="0.25">
      <c r="A155" s="69"/>
      <c r="B155" s="69"/>
      <c r="C155" s="44"/>
      <c r="D155" s="69"/>
      <c r="E155" s="69"/>
      <c r="F155" s="69"/>
      <c r="G155" s="94" t="e">
        <f>INDEX(Справочно!$B$107:$B$233,MATCH('8'!$A$6:$A$988,Справочно!$A$107:$A$233,))</f>
        <v>#N/A</v>
      </c>
      <c r="H155" s="44">
        <v>8</v>
      </c>
      <c r="I155" s="69"/>
      <c r="J155" s="69"/>
      <c r="K155" s="44"/>
      <c r="L155" s="69"/>
      <c r="M155" s="94" t="e">
        <f>INDEX(Справочно!$D$107:$D$233,MATCH('8'!$A$6:$A$988,Справочно!$A$107:$A$233,))</f>
        <v>#N/A</v>
      </c>
      <c r="N155" s="94" t="e">
        <f>INDEX(Справочно!$C$107:$C$233,MATCH('8'!$A$6:$A$988,Справочно!$A$107:$A$233,))</f>
        <v>#N/A</v>
      </c>
    </row>
    <row r="156" spans="1:14" s="88" customFormat="1" ht="15" x14ac:dyDescent="0.25">
      <c r="A156" s="69"/>
      <c r="B156" s="69"/>
      <c r="C156" s="44"/>
      <c r="D156" s="69"/>
      <c r="E156" s="69"/>
      <c r="F156" s="69"/>
      <c r="G156" s="94" t="e">
        <f>INDEX(Справочно!$B$107:$B$233,MATCH('8'!$A$6:$A$988,Справочно!$A$107:$A$233,))</f>
        <v>#N/A</v>
      </c>
      <c r="H156" s="44">
        <v>8</v>
      </c>
      <c r="I156" s="69"/>
      <c r="J156" s="69"/>
      <c r="K156" s="44"/>
      <c r="L156" s="69"/>
      <c r="M156" s="94" t="e">
        <f>INDEX(Справочно!$D$107:$D$233,MATCH('8'!$A$6:$A$988,Справочно!$A$107:$A$233,))</f>
        <v>#N/A</v>
      </c>
      <c r="N156" s="94" t="e">
        <f>INDEX(Справочно!$C$107:$C$233,MATCH('8'!$A$6:$A$988,Справочно!$A$107:$A$233,))</f>
        <v>#N/A</v>
      </c>
    </row>
    <row r="157" spans="1:14" s="88" customFormat="1" ht="15" x14ac:dyDescent="0.25">
      <c r="A157" s="69"/>
      <c r="B157" s="69"/>
      <c r="C157" s="44"/>
      <c r="D157" s="69"/>
      <c r="E157" s="69"/>
      <c r="F157" s="69"/>
      <c r="G157" s="94" t="e">
        <f>INDEX(Справочно!$B$107:$B$233,MATCH('8'!$A$6:$A$988,Справочно!$A$107:$A$233,))</f>
        <v>#N/A</v>
      </c>
      <c r="H157" s="44">
        <v>8</v>
      </c>
      <c r="I157" s="69"/>
      <c r="J157" s="69"/>
      <c r="K157" s="44"/>
      <c r="L157" s="69"/>
      <c r="M157" s="94" t="e">
        <f>INDEX(Справочно!$D$107:$D$233,MATCH('8'!$A$6:$A$988,Справочно!$A$107:$A$233,))</f>
        <v>#N/A</v>
      </c>
      <c r="N157" s="94" t="e">
        <f>INDEX(Справочно!$C$107:$C$233,MATCH('8'!$A$6:$A$988,Справочно!$A$107:$A$233,))</f>
        <v>#N/A</v>
      </c>
    </row>
    <row r="158" spans="1:14" s="88" customFormat="1" ht="15" x14ac:dyDescent="0.25">
      <c r="A158" s="69"/>
      <c r="B158" s="69"/>
      <c r="C158" s="44"/>
      <c r="D158" s="69"/>
      <c r="E158" s="69"/>
      <c r="F158" s="69"/>
      <c r="G158" s="94" t="e">
        <f>INDEX(Справочно!$B$107:$B$233,MATCH('8'!$A$6:$A$988,Справочно!$A$107:$A$233,))</f>
        <v>#N/A</v>
      </c>
      <c r="H158" s="44">
        <v>8</v>
      </c>
      <c r="I158" s="69"/>
      <c r="J158" s="69"/>
      <c r="K158" s="44"/>
      <c r="L158" s="69"/>
      <c r="M158" s="94" t="e">
        <f>INDEX(Справочно!$D$107:$D$233,MATCH('8'!$A$6:$A$988,Справочно!$A$107:$A$233,))</f>
        <v>#N/A</v>
      </c>
      <c r="N158" s="94" t="e">
        <f>INDEX(Справочно!$C$107:$C$233,MATCH('8'!$A$6:$A$988,Справочно!$A$107:$A$233,))</f>
        <v>#N/A</v>
      </c>
    </row>
    <row r="159" spans="1:14" s="88" customFormat="1" ht="15" x14ac:dyDescent="0.25">
      <c r="A159" s="69"/>
      <c r="B159" s="69"/>
      <c r="C159" s="44"/>
      <c r="D159" s="69"/>
      <c r="E159" s="69"/>
      <c r="F159" s="69"/>
      <c r="G159" s="94" t="e">
        <f>INDEX(Справочно!$B$107:$B$233,MATCH('8'!$A$6:$A$988,Справочно!$A$107:$A$233,))</f>
        <v>#N/A</v>
      </c>
      <c r="H159" s="44">
        <v>8</v>
      </c>
      <c r="I159" s="69"/>
      <c r="J159" s="69"/>
      <c r="K159" s="44"/>
      <c r="L159" s="69"/>
      <c r="M159" s="94" t="e">
        <f>INDEX(Справочно!$D$107:$D$233,MATCH('8'!$A$6:$A$988,Справочно!$A$107:$A$233,))</f>
        <v>#N/A</v>
      </c>
      <c r="N159" s="94" t="e">
        <f>INDEX(Справочно!$C$107:$C$233,MATCH('8'!$A$6:$A$988,Справочно!$A$107:$A$233,))</f>
        <v>#N/A</v>
      </c>
    </row>
    <row r="160" spans="1:14" s="88" customFormat="1" ht="15" x14ac:dyDescent="0.25">
      <c r="A160" s="69"/>
      <c r="B160" s="69"/>
      <c r="C160" s="44"/>
      <c r="D160" s="69"/>
      <c r="E160" s="69"/>
      <c r="F160" s="69"/>
      <c r="G160" s="94" t="e">
        <f>INDEX(Справочно!$B$107:$B$233,MATCH('8'!$A$6:$A$988,Справочно!$A$107:$A$233,))</f>
        <v>#N/A</v>
      </c>
      <c r="H160" s="44">
        <v>8</v>
      </c>
      <c r="I160" s="69"/>
      <c r="J160" s="69"/>
      <c r="K160" s="44"/>
      <c r="L160" s="69"/>
      <c r="M160" s="94" t="e">
        <f>INDEX(Справочно!$D$107:$D$233,MATCH('8'!$A$6:$A$988,Справочно!$A$107:$A$233,))</f>
        <v>#N/A</v>
      </c>
      <c r="N160" s="94" t="e">
        <f>INDEX(Справочно!$C$107:$C$233,MATCH('8'!$A$6:$A$988,Справочно!$A$107:$A$233,))</f>
        <v>#N/A</v>
      </c>
    </row>
    <row r="161" spans="1:14" s="88" customFormat="1" ht="15" x14ac:dyDescent="0.25">
      <c r="A161" s="69"/>
      <c r="B161" s="69"/>
      <c r="C161" s="44"/>
      <c r="D161" s="69"/>
      <c r="E161" s="69"/>
      <c r="F161" s="69"/>
      <c r="G161" s="94" t="e">
        <f>INDEX(Справочно!$B$107:$B$233,MATCH('8'!$A$6:$A$988,Справочно!$A$107:$A$233,))</f>
        <v>#N/A</v>
      </c>
      <c r="H161" s="44">
        <v>8</v>
      </c>
      <c r="I161" s="69"/>
      <c r="J161" s="69"/>
      <c r="K161" s="44"/>
      <c r="L161" s="69"/>
      <c r="M161" s="94" t="e">
        <f>INDEX(Справочно!$D$107:$D$233,MATCH('8'!$A$6:$A$988,Справочно!$A$107:$A$233,))</f>
        <v>#N/A</v>
      </c>
      <c r="N161" s="94" t="e">
        <f>INDEX(Справочно!$C$107:$C$233,MATCH('8'!$A$6:$A$988,Справочно!$A$107:$A$233,))</f>
        <v>#N/A</v>
      </c>
    </row>
    <row r="162" spans="1:14" s="88" customFormat="1" ht="15" x14ac:dyDescent="0.25">
      <c r="A162" s="69"/>
      <c r="B162" s="69"/>
      <c r="C162" s="44"/>
      <c r="D162" s="69"/>
      <c r="E162" s="69"/>
      <c r="F162" s="69"/>
      <c r="G162" s="94" t="e">
        <f>INDEX(Справочно!$B$107:$B$233,MATCH('8'!$A$6:$A$988,Справочно!$A$107:$A$233,))</f>
        <v>#N/A</v>
      </c>
      <c r="H162" s="44">
        <v>8</v>
      </c>
      <c r="I162" s="69"/>
      <c r="J162" s="69"/>
      <c r="K162" s="44"/>
      <c r="L162" s="69"/>
      <c r="M162" s="94" t="e">
        <f>INDEX(Справочно!$D$107:$D$233,MATCH('8'!$A$6:$A$988,Справочно!$A$107:$A$233,))</f>
        <v>#N/A</v>
      </c>
      <c r="N162" s="94" t="e">
        <f>INDEX(Справочно!$C$107:$C$233,MATCH('8'!$A$6:$A$988,Справочно!$A$107:$A$233,))</f>
        <v>#N/A</v>
      </c>
    </row>
    <row r="163" spans="1:14" s="88" customFormat="1" x14ac:dyDescent="0.25">
      <c r="A163" s="69"/>
      <c r="B163" s="69"/>
      <c r="C163" s="44"/>
      <c r="D163" s="69"/>
      <c r="E163" s="69"/>
      <c r="F163" s="69"/>
      <c r="G163" s="94" t="e">
        <f>INDEX(Справочно!$B$107:$B$233,MATCH('8'!$A$6:$A$988,Справочно!$A$107:$A$233,))</f>
        <v>#N/A</v>
      </c>
      <c r="H163" s="44">
        <v>8</v>
      </c>
      <c r="I163" s="69"/>
      <c r="J163" s="69"/>
      <c r="K163" s="44"/>
      <c r="L163" s="69"/>
      <c r="M163" s="94" t="e">
        <f>INDEX(Справочно!$D$107:$D$233,MATCH('8'!$A$6:$A$988,Справочно!$A$107:$A$233,))</f>
        <v>#N/A</v>
      </c>
      <c r="N163" s="94" t="e">
        <f>INDEX(Справочно!$C$107:$C$233,MATCH('8'!$A$6:$A$988,Справочно!$A$107:$A$233,))</f>
        <v>#N/A</v>
      </c>
    </row>
    <row r="164" spans="1:14" s="88" customFormat="1" x14ac:dyDescent="0.25">
      <c r="A164" s="69"/>
      <c r="B164" s="69"/>
      <c r="C164" s="44"/>
      <c r="D164" s="69"/>
      <c r="E164" s="69"/>
      <c r="F164" s="69"/>
      <c r="G164" s="94" t="e">
        <f>INDEX(Справочно!$B$107:$B$233,MATCH('8'!$A$6:$A$988,Справочно!$A$107:$A$233,))</f>
        <v>#N/A</v>
      </c>
      <c r="H164" s="44">
        <v>8</v>
      </c>
      <c r="I164" s="69"/>
      <c r="J164" s="69"/>
      <c r="K164" s="44"/>
      <c r="L164" s="69"/>
      <c r="M164" s="94" t="e">
        <f>INDEX(Справочно!$D$107:$D$233,MATCH('8'!$A$6:$A$988,Справочно!$A$107:$A$233,))</f>
        <v>#N/A</v>
      </c>
      <c r="N164" s="94" t="e">
        <f>INDEX(Справочно!$C$107:$C$233,MATCH('8'!$A$6:$A$988,Справочно!$A$107:$A$233,))</f>
        <v>#N/A</v>
      </c>
    </row>
    <row r="165" spans="1:14" s="88" customFormat="1" x14ac:dyDescent="0.25">
      <c r="A165" s="69"/>
      <c r="B165" s="69"/>
      <c r="C165" s="44"/>
      <c r="D165" s="69"/>
      <c r="E165" s="69"/>
      <c r="F165" s="69"/>
      <c r="G165" s="94" t="e">
        <f>INDEX(Справочно!$B$107:$B$233,MATCH('8'!$A$6:$A$988,Справочно!$A$107:$A$233,))</f>
        <v>#N/A</v>
      </c>
      <c r="H165" s="44">
        <v>8</v>
      </c>
      <c r="I165" s="69"/>
      <c r="J165" s="69"/>
      <c r="K165" s="44"/>
      <c r="L165" s="69"/>
      <c r="M165" s="94" t="e">
        <f>INDEX(Справочно!$D$107:$D$233,MATCH('8'!$A$6:$A$988,Справочно!$A$107:$A$233,))</f>
        <v>#N/A</v>
      </c>
      <c r="N165" s="94" t="e">
        <f>INDEX(Справочно!$C$107:$C$233,MATCH('8'!$A$6:$A$988,Справочно!$A$107:$A$233,))</f>
        <v>#N/A</v>
      </c>
    </row>
    <row r="166" spans="1:14" s="88" customFormat="1" x14ac:dyDescent="0.25">
      <c r="A166" s="69"/>
      <c r="B166" s="69"/>
      <c r="C166" s="44"/>
      <c r="D166" s="69"/>
      <c r="E166" s="69"/>
      <c r="F166" s="69"/>
      <c r="G166" s="94" t="e">
        <f>INDEX(Справочно!$B$107:$B$233,MATCH('8'!$A$6:$A$988,Справочно!$A$107:$A$233,))</f>
        <v>#N/A</v>
      </c>
      <c r="H166" s="44">
        <v>8</v>
      </c>
      <c r="I166" s="69"/>
      <c r="J166" s="69"/>
      <c r="K166" s="44"/>
      <c r="L166" s="69"/>
      <c r="M166" s="94" t="e">
        <f>INDEX(Справочно!$D$107:$D$233,MATCH('8'!$A$6:$A$988,Справочно!$A$107:$A$233,))</f>
        <v>#N/A</v>
      </c>
      <c r="N166" s="94" t="e">
        <f>INDEX(Справочно!$C$107:$C$233,MATCH('8'!$A$6:$A$988,Справочно!$A$107:$A$233,))</f>
        <v>#N/A</v>
      </c>
    </row>
    <row r="167" spans="1:14" s="88" customFormat="1" x14ac:dyDescent="0.25">
      <c r="A167" s="69"/>
      <c r="B167" s="69"/>
      <c r="C167" s="44"/>
      <c r="D167" s="69"/>
      <c r="E167" s="69"/>
      <c r="F167" s="69"/>
      <c r="G167" s="94" t="e">
        <f>INDEX(Справочно!$B$107:$B$233,MATCH('8'!$A$6:$A$988,Справочно!$A$107:$A$233,))</f>
        <v>#N/A</v>
      </c>
      <c r="H167" s="44">
        <v>8</v>
      </c>
      <c r="I167" s="69"/>
      <c r="J167" s="69"/>
      <c r="K167" s="44"/>
      <c r="L167" s="69"/>
      <c r="M167" s="94" t="e">
        <f>INDEX(Справочно!$D$107:$D$233,MATCH('8'!$A$6:$A$988,Справочно!$A$107:$A$233,))</f>
        <v>#N/A</v>
      </c>
      <c r="N167" s="94" t="e">
        <f>INDEX(Справочно!$C$107:$C$233,MATCH('8'!$A$6:$A$988,Справочно!$A$107:$A$233,))</f>
        <v>#N/A</v>
      </c>
    </row>
    <row r="168" spans="1:14" s="88" customFormat="1" x14ac:dyDescent="0.25">
      <c r="A168" s="69"/>
      <c r="B168" s="69"/>
      <c r="C168" s="44"/>
      <c r="D168" s="69"/>
      <c r="E168" s="69"/>
      <c r="F168" s="69"/>
      <c r="G168" s="94" t="e">
        <f>INDEX(Справочно!$B$107:$B$233,MATCH('8'!$A$6:$A$988,Справочно!$A$107:$A$233,))</f>
        <v>#N/A</v>
      </c>
      <c r="H168" s="44">
        <v>8</v>
      </c>
      <c r="I168" s="69"/>
      <c r="J168" s="69"/>
      <c r="K168" s="44"/>
      <c r="L168" s="69"/>
      <c r="M168" s="94" t="e">
        <f>INDEX(Справочно!$D$107:$D$233,MATCH('8'!$A$6:$A$988,Справочно!$A$107:$A$233,))</f>
        <v>#N/A</v>
      </c>
      <c r="N168" s="94" t="e">
        <f>INDEX(Справочно!$C$107:$C$233,MATCH('8'!$A$6:$A$988,Справочно!$A$107:$A$233,))</f>
        <v>#N/A</v>
      </c>
    </row>
    <row r="169" spans="1:14" s="88" customFormat="1" x14ac:dyDescent="0.25">
      <c r="A169" s="69"/>
      <c r="B169" s="69"/>
      <c r="C169" s="44"/>
      <c r="D169" s="69"/>
      <c r="E169" s="69"/>
      <c r="F169" s="69"/>
      <c r="G169" s="94" t="e">
        <f>INDEX(Справочно!$B$107:$B$233,MATCH('8'!$A$6:$A$988,Справочно!$A$107:$A$233,))</f>
        <v>#N/A</v>
      </c>
      <c r="H169" s="44">
        <v>8</v>
      </c>
      <c r="I169" s="69"/>
      <c r="J169" s="69"/>
      <c r="K169" s="44"/>
      <c r="L169" s="69"/>
      <c r="M169" s="94" t="e">
        <f>INDEX(Справочно!$D$107:$D$233,MATCH('8'!$A$6:$A$988,Справочно!$A$107:$A$233,))</f>
        <v>#N/A</v>
      </c>
      <c r="N169" s="94" t="e">
        <f>INDEX(Справочно!$C$107:$C$233,MATCH('8'!$A$6:$A$988,Справочно!$A$107:$A$233,))</f>
        <v>#N/A</v>
      </c>
    </row>
    <row r="170" spans="1:14" s="88" customFormat="1" x14ac:dyDescent="0.25">
      <c r="A170" s="69"/>
      <c r="B170" s="69"/>
      <c r="C170" s="44"/>
      <c r="D170" s="69"/>
      <c r="E170" s="69"/>
      <c r="F170" s="69"/>
      <c r="G170" s="94" t="e">
        <f>INDEX(Справочно!$B$107:$B$233,MATCH('8'!$A$6:$A$988,Справочно!$A$107:$A$233,))</f>
        <v>#N/A</v>
      </c>
      <c r="H170" s="44">
        <v>8</v>
      </c>
      <c r="I170" s="69"/>
      <c r="J170" s="69"/>
      <c r="K170" s="44"/>
      <c r="L170" s="69"/>
      <c r="M170" s="94" t="e">
        <f>INDEX(Справочно!$D$107:$D$233,MATCH('8'!$A$6:$A$988,Справочно!$A$107:$A$233,))</f>
        <v>#N/A</v>
      </c>
      <c r="N170" s="94" t="e">
        <f>INDEX(Справочно!$C$107:$C$233,MATCH('8'!$A$6:$A$988,Справочно!$A$107:$A$233,))</f>
        <v>#N/A</v>
      </c>
    </row>
    <row r="171" spans="1:14" s="88" customFormat="1" x14ac:dyDescent="0.25">
      <c r="A171" s="69"/>
      <c r="B171" s="69"/>
      <c r="C171" s="44"/>
      <c r="D171" s="69"/>
      <c r="E171" s="69"/>
      <c r="F171" s="69"/>
      <c r="G171" s="94" t="e">
        <f>INDEX(Справочно!$B$107:$B$233,MATCH('8'!$A$6:$A$988,Справочно!$A$107:$A$233,))</f>
        <v>#N/A</v>
      </c>
      <c r="H171" s="44">
        <v>8</v>
      </c>
      <c r="I171" s="69"/>
      <c r="J171" s="69"/>
      <c r="K171" s="44"/>
      <c r="L171" s="69"/>
      <c r="M171" s="94" t="e">
        <f>INDEX(Справочно!$D$107:$D$233,MATCH('8'!$A$6:$A$988,Справочно!$A$107:$A$233,))</f>
        <v>#N/A</v>
      </c>
      <c r="N171" s="94" t="e">
        <f>INDEX(Справочно!$C$107:$C$233,MATCH('8'!$A$6:$A$988,Справочно!$A$107:$A$233,))</f>
        <v>#N/A</v>
      </c>
    </row>
    <row r="172" spans="1:14" s="88" customFormat="1" x14ac:dyDescent="0.25">
      <c r="A172" s="69"/>
      <c r="B172" s="69"/>
      <c r="C172" s="44"/>
      <c r="D172" s="69"/>
      <c r="E172" s="69"/>
      <c r="F172" s="69"/>
      <c r="G172" s="94" t="e">
        <f>INDEX(Справочно!$B$107:$B$233,MATCH('8'!$A$6:$A$988,Справочно!$A$107:$A$233,))</f>
        <v>#N/A</v>
      </c>
      <c r="H172" s="44">
        <v>8</v>
      </c>
      <c r="I172" s="69"/>
      <c r="J172" s="69"/>
      <c r="K172" s="44"/>
      <c r="L172" s="69"/>
      <c r="M172" s="94" t="e">
        <f>INDEX(Справочно!$D$107:$D$233,MATCH('8'!$A$6:$A$988,Справочно!$A$107:$A$233,))</f>
        <v>#N/A</v>
      </c>
      <c r="N172" s="94" t="e">
        <f>INDEX(Справочно!$C$107:$C$233,MATCH('8'!$A$6:$A$988,Справочно!$A$107:$A$233,))</f>
        <v>#N/A</v>
      </c>
    </row>
    <row r="173" spans="1:14" s="88" customFormat="1" x14ac:dyDescent="0.25">
      <c r="A173" s="69"/>
      <c r="B173" s="69"/>
      <c r="C173" s="44"/>
      <c r="D173" s="69"/>
      <c r="E173" s="69"/>
      <c r="F173" s="69"/>
      <c r="G173" s="94" t="e">
        <f>INDEX(Справочно!$B$107:$B$233,MATCH('8'!$A$6:$A$988,Справочно!$A$107:$A$233,))</f>
        <v>#N/A</v>
      </c>
      <c r="H173" s="44">
        <v>8</v>
      </c>
      <c r="I173" s="69"/>
      <c r="J173" s="69"/>
      <c r="K173" s="44"/>
      <c r="L173" s="69"/>
      <c r="M173" s="94" t="e">
        <f>INDEX(Справочно!$D$107:$D$233,MATCH('8'!$A$6:$A$988,Справочно!$A$107:$A$233,))</f>
        <v>#N/A</v>
      </c>
      <c r="N173" s="94" t="e">
        <f>INDEX(Справочно!$C$107:$C$233,MATCH('8'!$A$6:$A$988,Справочно!$A$107:$A$233,))</f>
        <v>#N/A</v>
      </c>
    </row>
    <row r="174" spans="1:14" s="88" customFormat="1" x14ac:dyDescent="0.25">
      <c r="A174" s="69"/>
      <c r="B174" s="69"/>
      <c r="C174" s="44"/>
      <c r="D174" s="69"/>
      <c r="E174" s="69"/>
      <c r="F174" s="69"/>
      <c r="G174" s="94" t="e">
        <f>INDEX(Справочно!$B$107:$B$233,MATCH('8'!$A$6:$A$988,Справочно!$A$107:$A$233,))</f>
        <v>#N/A</v>
      </c>
      <c r="H174" s="44">
        <v>8</v>
      </c>
      <c r="I174" s="69"/>
      <c r="J174" s="69"/>
      <c r="K174" s="44"/>
      <c r="L174" s="69"/>
      <c r="M174" s="94" t="e">
        <f>INDEX(Справочно!$D$107:$D$233,MATCH('8'!$A$6:$A$988,Справочно!$A$107:$A$233,))</f>
        <v>#N/A</v>
      </c>
      <c r="N174" s="94" t="e">
        <f>INDEX(Справочно!$C$107:$C$233,MATCH('8'!$A$6:$A$988,Справочно!$A$107:$A$233,))</f>
        <v>#N/A</v>
      </c>
    </row>
    <row r="175" spans="1:14" s="88" customFormat="1" x14ac:dyDescent="0.25">
      <c r="A175" s="69"/>
      <c r="B175" s="69"/>
      <c r="C175" s="44"/>
      <c r="D175" s="69"/>
      <c r="E175" s="69"/>
      <c r="F175" s="69"/>
      <c r="G175" s="94" t="e">
        <f>INDEX(Справочно!$B$107:$B$233,MATCH('8'!$A$6:$A$988,Справочно!$A$107:$A$233,))</f>
        <v>#N/A</v>
      </c>
      <c r="H175" s="44">
        <v>8</v>
      </c>
      <c r="I175" s="69"/>
      <c r="J175" s="69"/>
      <c r="K175" s="44"/>
      <c r="L175" s="69"/>
      <c r="M175" s="94" t="e">
        <f>INDEX(Справочно!$D$107:$D$233,MATCH('8'!$A$6:$A$988,Справочно!$A$107:$A$233,))</f>
        <v>#N/A</v>
      </c>
      <c r="N175" s="94" t="e">
        <f>INDEX(Справочно!$C$107:$C$233,MATCH('8'!$A$6:$A$988,Справочно!$A$107:$A$233,))</f>
        <v>#N/A</v>
      </c>
    </row>
    <row r="176" spans="1:14" s="88" customFormat="1" x14ac:dyDescent="0.25">
      <c r="A176" s="69"/>
      <c r="B176" s="69"/>
      <c r="C176" s="44"/>
      <c r="D176" s="69"/>
      <c r="E176" s="69"/>
      <c r="F176" s="69"/>
      <c r="G176" s="94" t="e">
        <f>INDEX(Справочно!$B$107:$B$233,MATCH('8'!$A$6:$A$988,Справочно!$A$107:$A$233,))</f>
        <v>#N/A</v>
      </c>
      <c r="H176" s="44">
        <v>8</v>
      </c>
      <c r="I176" s="69"/>
      <c r="J176" s="69"/>
      <c r="K176" s="44"/>
      <c r="L176" s="69"/>
      <c r="M176" s="94" t="e">
        <f>INDEX(Справочно!$D$107:$D$233,MATCH('8'!$A$6:$A$988,Справочно!$A$107:$A$233,))</f>
        <v>#N/A</v>
      </c>
      <c r="N176" s="94" t="e">
        <f>INDEX(Справочно!$C$107:$C$233,MATCH('8'!$A$6:$A$988,Справочно!$A$107:$A$233,))</f>
        <v>#N/A</v>
      </c>
    </row>
    <row r="177" spans="1:14" s="88" customFormat="1" x14ac:dyDescent="0.25">
      <c r="A177" s="69"/>
      <c r="B177" s="69"/>
      <c r="C177" s="44"/>
      <c r="D177" s="69"/>
      <c r="E177" s="69"/>
      <c r="F177" s="69"/>
      <c r="G177" s="94" t="e">
        <f>INDEX(Справочно!$B$107:$B$233,MATCH('8'!$A$6:$A$988,Справочно!$A$107:$A$233,))</f>
        <v>#N/A</v>
      </c>
      <c r="H177" s="44">
        <v>8</v>
      </c>
      <c r="I177" s="69"/>
      <c r="J177" s="69"/>
      <c r="K177" s="44"/>
      <c r="L177" s="69"/>
      <c r="M177" s="94" t="e">
        <f>INDEX(Справочно!$D$107:$D$233,MATCH('8'!$A$6:$A$988,Справочно!$A$107:$A$233,))</f>
        <v>#N/A</v>
      </c>
      <c r="N177" s="94" t="e">
        <f>INDEX(Справочно!$C$107:$C$233,MATCH('8'!$A$6:$A$988,Справочно!$A$107:$A$233,))</f>
        <v>#N/A</v>
      </c>
    </row>
    <row r="178" spans="1:14" s="88" customFormat="1" x14ac:dyDescent="0.25">
      <c r="A178" s="69"/>
      <c r="B178" s="69"/>
      <c r="C178" s="44"/>
      <c r="D178" s="69"/>
      <c r="E178" s="69"/>
      <c r="F178" s="69"/>
      <c r="G178" s="94" t="e">
        <f>INDEX(Справочно!$B$107:$B$233,MATCH('8'!$A$6:$A$988,Справочно!$A$107:$A$233,))</f>
        <v>#N/A</v>
      </c>
      <c r="H178" s="44">
        <v>8</v>
      </c>
      <c r="I178" s="69"/>
      <c r="J178" s="69"/>
      <c r="K178" s="44"/>
      <c r="L178" s="69"/>
      <c r="M178" s="94" t="e">
        <f>INDEX(Справочно!$D$107:$D$233,MATCH('8'!$A$6:$A$988,Справочно!$A$107:$A$233,))</f>
        <v>#N/A</v>
      </c>
      <c r="N178" s="94" t="e">
        <f>INDEX(Справочно!$C$107:$C$233,MATCH('8'!$A$6:$A$988,Справочно!$A$107:$A$233,))</f>
        <v>#N/A</v>
      </c>
    </row>
    <row r="179" spans="1:14" s="88" customFormat="1" x14ac:dyDescent="0.25">
      <c r="A179" s="69"/>
      <c r="B179" s="69"/>
      <c r="C179" s="44"/>
      <c r="D179" s="69"/>
      <c r="E179" s="69"/>
      <c r="F179" s="69"/>
      <c r="G179" s="94" t="e">
        <f>INDEX(Справочно!$B$107:$B$233,MATCH('8'!$A$6:$A$988,Справочно!$A$107:$A$233,))</f>
        <v>#N/A</v>
      </c>
      <c r="H179" s="44">
        <v>8</v>
      </c>
      <c r="I179" s="69"/>
      <c r="J179" s="69"/>
      <c r="K179" s="44"/>
      <c r="L179" s="69"/>
      <c r="M179" s="94" t="e">
        <f>INDEX(Справочно!$D$107:$D$233,MATCH('8'!$A$6:$A$988,Справочно!$A$107:$A$233,))</f>
        <v>#N/A</v>
      </c>
      <c r="N179" s="94" t="e">
        <f>INDEX(Справочно!$C$107:$C$233,MATCH('8'!$A$6:$A$988,Справочно!$A$107:$A$233,))</f>
        <v>#N/A</v>
      </c>
    </row>
    <row r="180" spans="1:14" s="88" customFormat="1" x14ac:dyDescent="0.25">
      <c r="A180" s="69"/>
      <c r="B180" s="69"/>
      <c r="C180" s="44"/>
      <c r="D180" s="69"/>
      <c r="E180" s="69"/>
      <c r="F180" s="69"/>
      <c r="G180" s="94" t="e">
        <f>INDEX(Справочно!$B$107:$B$233,MATCH('8'!$A$6:$A$988,Справочно!$A$107:$A$233,))</f>
        <v>#N/A</v>
      </c>
      <c r="H180" s="44">
        <v>8</v>
      </c>
      <c r="I180" s="69"/>
      <c r="J180" s="69"/>
      <c r="K180" s="44"/>
      <c r="L180" s="69"/>
      <c r="M180" s="94" t="e">
        <f>INDEX(Справочно!$D$107:$D$233,MATCH('8'!$A$6:$A$988,Справочно!$A$107:$A$233,))</f>
        <v>#N/A</v>
      </c>
      <c r="N180" s="94" t="e">
        <f>INDEX(Справочно!$C$107:$C$233,MATCH('8'!$A$6:$A$988,Справочно!$A$107:$A$233,))</f>
        <v>#N/A</v>
      </c>
    </row>
    <row r="181" spans="1:14" s="88" customFormat="1" x14ac:dyDescent="0.25">
      <c r="A181" s="69"/>
      <c r="B181" s="69"/>
      <c r="C181" s="44"/>
      <c r="D181" s="69"/>
      <c r="E181" s="69"/>
      <c r="F181" s="69"/>
      <c r="G181" s="94" t="e">
        <f>INDEX(Справочно!$B$107:$B$233,MATCH('8'!$A$6:$A$988,Справочно!$A$107:$A$233,))</f>
        <v>#N/A</v>
      </c>
      <c r="H181" s="44">
        <v>8</v>
      </c>
      <c r="I181" s="69"/>
      <c r="J181" s="69"/>
      <c r="K181" s="44"/>
      <c r="L181" s="69"/>
      <c r="M181" s="94" t="e">
        <f>INDEX(Справочно!$D$107:$D$233,MATCH('8'!$A$6:$A$988,Справочно!$A$107:$A$233,))</f>
        <v>#N/A</v>
      </c>
      <c r="N181" s="94" t="e">
        <f>INDEX(Справочно!$C$107:$C$233,MATCH('8'!$A$6:$A$988,Справочно!$A$107:$A$233,))</f>
        <v>#N/A</v>
      </c>
    </row>
    <row r="182" spans="1:14" s="88" customFormat="1" x14ac:dyDescent="0.25">
      <c r="A182" s="69"/>
      <c r="B182" s="69"/>
      <c r="C182" s="44"/>
      <c r="D182" s="69"/>
      <c r="E182" s="69"/>
      <c r="F182" s="69"/>
      <c r="G182" s="94" t="e">
        <f>INDEX(Справочно!$B$107:$B$233,MATCH('8'!$A$6:$A$988,Справочно!$A$107:$A$233,))</f>
        <v>#N/A</v>
      </c>
      <c r="H182" s="44">
        <v>8</v>
      </c>
      <c r="I182" s="69"/>
      <c r="J182" s="69"/>
      <c r="K182" s="44"/>
      <c r="L182" s="69"/>
      <c r="M182" s="94" t="e">
        <f>INDEX(Справочно!$D$107:$D$233,MATCH('8'!$A$6:$A$988,Справочно!$A$107:$A$233,))</f>
        <v>#N/A</v>
      </c>
      <c r="N182" s="94" t="e">
        <f>INDEX(Справочно!$C$107:$C$233,MATCH('8'!$A$6:$A$988,Справочно!$A$107:$A$233,))</f>
        <v>#N/A</v>
      </c>
    </row>
    <row r="183" spans="1:14" s="88" customFormat="1" x14ac:dyDescent="0.25">
      <c r="A183" s="69"/>
      <c r="B183" s="69"/>
      <c r="C183" s="44"/>
      <c r="D183" s="69"/>
      <c r="E183" s="69"/>
      <c r="F183" s="69"/>
      <c r="G183" s="94" t="e">
        <f>INDEX(Справочно!$B$107:$B$233,MATCH('8'!$A$6:$A$988,Справочно!$A$107:$A$233,))</f>
        <v>#N/A</v>
      </c>
      <c r="H183" s="44">
        <v>8</v>
      </c>
      <c r="I183" s="69"/>
      <c r="J183" s="69"/>
      <c r="K183" s="44"/>
      <c r="L183" s="69"/>
      <c r="M183" s="94" t="e">
        <f>INDEX(Справочно!$D$107:$D$233,MATCH('8'!$A$6:$A$988,Справочно!$A$107:$A$233,))</f>
        <v>#N/A</v>
      </c>
      <c r="N183" s="94" t="e">
        <f>INDEX(Справочно!$C$107:$C$233,MATCH('8'!$A$6:$A$988,Справочно!$A$107:$A$233,))</f>
        <v>#N/A</v>
      </c>
    </row>
    <row r="184" spans="1:14" s="88" customFormat="1" x14ac:dyDescent="0.25">
      <c r="A184" s="69"/>
      <c r="B184" s="69"/>
      <c r="C184" s="44"/>
      <c r="D184" s="69"/>
      <c r="E184" s="69"/>
      <c r="F184" s="69"/>
      <c r="G184" s="94" t="e">
        <f>INDEX(Справочно!$B$107:$B$233,MATCH('8'!$A$6:$A$988,Справочно!$A$107:$A$233,))</f>
        <v>#N/A</v>
      </c>
      <c r="H184" s="44">
        <v>8</v>
      </c>
      <c r="I184" s="69"/>
      <c r="J184" s="69"/>
      <c r="K184" s="44"/>
      <c r="L184" s="69"/>
      <c r="M184" s="94" t="e">
        <f>INDEX(Справочно!$D$107:$D$233,MATCH('8'!$A$6:$A$988,Справочно!$A$107:$A$233,))</f>
        <v>#N/A</v>
      </c>
      <c r="N184" s="94" t="e">
        <f>INDEX(Справочно!$C$107:$C$233,MATCH('8'!$A$6:$A$988,Справочно!$A$107:$A$233,))</f>
        <v>#N/A</v>
      </c>
    </row>
    <row r="185" spans="1:14" s="88" customFormat="1" x14ac:dyDescent="0.25">
      <c r="A185" s="69"/>
      <c r="B185" s="69"/>
      <c r="C185" s="44"/>
      <c r="D185" s="69"/>
      <c r="E185" s="69"/>
      <c r="F185" s="69"/>
      <c r="G185" s="94" t="e">
        <f>INDEX(Справочно!$B$107:$B$233,MATCH('8'!$A$6:$A$988,Справочно!$A$107:$A$233,))</f>
        <v>#N/A</v>
      </c>
      <c r="H185" s="44">
        <v>8</v>
      </c>
      <c r="I185" s="69"/>
      <c r="J185" s="69"/>
      <c r="K185" s="44"/>
      <c r="L185" s="69"/>
      <c r="M185" s="94" t="e">
        <f>INDEX(Справочно!$D$107:$D$233,MATCH('8'!$A$6:$A$988,Справочно!$A$107:$A$233,))</f>
        <v>#N/A</v>
      </c>
      <c r="N185" s="94" t="e">
        <f>INDEX(Справочно!$C$107:$C$233,MATCH('8'!$A$6:$A$988,Справочно!$A$107:$A$233,))</f>
        <v>#N/A</v>
      </c>
    </row>
    <row r="186" spans="1:14" s="88" customFormat="1" x14ac:dyDescent="0.25">
      <c r="A186" s="69"/>
      <c r="B186" s="69"/>
      <c r="C186" s="44"/>
      <c r="D186" s="69"/>
      <c r="E186" s="69"/>
      <c r="F186" s="69"/>
      <c r="G186" s="94" t="e">
        <f>INDEX(Справочно!$B$107:$B$233,MATCH('8'!$A$6:$A$988,Справочно!$A$107:$A$233,))</f>
        <v>#N/A</v>
      </c>
      <c r="H186" s="44">
        <v>8</v>
      </c>
      <c r="I186" s="69"/>
      <c r="J186" s="69"/>
      <c r="K186" s="44"/>
      <c r="L186" s="69"/>
      <c r="M186" s="94" t="e">
        <f>INDEX(Справочно!$D$107:$D$233,MATCH('8'!$A$6:$A$988,Справочно!$A$107:$A$233,))</f>
        <v>#N/A</v>
      </c>
      <c r="N186" s="94" t="e">
        <f>INDEX(Справочно!$C$107:$C$233,MATCH('8'!$A$6:$A$988,Справочно!$A$107:$A$233,))</f>
        <v>#N/A</v>
      </c>
    </row>
    <row r="187" spans="1:14" s="88" customFormat="1" x14ac:dyDescent="0.25">
      <c r="A187" s="69"/>
      <c r="B187" s="69"/>
      <c r="C187" s="44"/>
      <c r="D187" s="69"/>
      <c r="E187" s="69"/>
      <c r="F187" s="69"/>
      <c r="G187" s="94" t="e">
        <f>INDEX(Справочно!$B$107:$B$233,MATCH('8'!$A$6:$A$988,Справочно!$A$107:$A$233,))</f>
        <v>#N/A</v>
      </c>
      <c r="H187" s="44">
        <v>8</v>
      </c>
      <c r="I187" s="69"/>
      <c r="J187" s="69"/>
      <c r="K187" s="44"/>
      <c r="L187" s="69"/>
      <c r="M187" s="94" t="e">
        <f>INDEX(Справочно!$D$107:$D$233,MATCH('8'!$A$6:$A$988,Справочно!$A$107:$A$233,))</f>
        <v>#N/A</v>
      </c>
      <c r="N187" s="94" t="e">
        <f>INDEX(Справочно!$C$107:$C$233,MATCH('8'!$A$6:$A$988,Справочно!$A$107:$A$233,))</f>
        <v>#N/A</v>
      </c>
    </row>
    <row r="188" spans="1:14" s="88" customFormat="1" x14ac:dyDescent="0.25">
      <c r="A188" s="69"/>
      <c r="B188" s="69"/>
      <c r="C188" s="44"/>
      <c r="D188" s="69"/>
      <c r="E188" s="69"/>
      <c r="F188" s="69"/>
      <c r="G188" s="94" t="e">
        <f>INDEX(Справочно!$B$107:$B$233,MATCH('8'!$A$6:$A$988,Справочно!$A$107:$A$233,))</f>
        <v>#N/A</v>
      </c>
      <c r="H188" s="44">
        <v>8</v>
      </c>
      <c r="I188" s="69"/>
      <c r="J188" s="69"/>
      <c r="K188" s="44"/>
      <c r="L188" s="69"/>
      <c r="M188" s="94" t="e">
        <f>INDEX(Справочно!$D$107:$D$233,MATCH('8'!$A$6:$A$988,Справочно!$A$107:$A$233,))</f>
        <v>#N/A</v>
      </c>
      <c r="N188" s="94" t="e">
        <f>INDEX(Справочно!$C$107:$C$233,MATCH('8'!$A$6:$A$988,Справочно!$A$107:$A$233,))</f>
        <v>#N/A</v>
      </c>
    </row>
    <row r="189" spans="1:14" s="88" customFormat="1" x14ac:dyDescent="0.25">
      <c r="A189" s="69"/>
      <c r="B189" s="69"/>
      <c r="C189" s="44"/>
      <c r="D189" s="69"/>
      <c r="E189" s="69"/>
      <c r="F189" s="69"/>
      <c r="G189" s="94" t="e">
        <f>INDEX(Справочно!$B$107:$B$233,MATCH('8'!$A$6:$A$988,Справочно!$A$107:$A$233,))</f>
        <v>#N/A</v>
      </c>
      <c r="H189" s="44">
        <v>8</v>
      </c>
      <c r="I189" s="69"/>
      <c r="J189" s="69"/>
      <c r="K189" s="44"/>
      <c r="L189" s="69"/>
      <c r="M189" s="94" t="e">
        <f>INDEX(Справочно!$D$107:$D$233,MATCH('8'!$A$6:$A$988,Справочно!$A$107:$A$233,))</f>
        <v>#N/A</v>
      </c>
      <c r="N189" s="94" t="e">
        <f>INDEX(Справочно!$C$107:$C$233,MATCH('8'!$A$6:$A$988,Справочно!$A$107:$A$233,))</f>
        <v>#N/A</v>
      </c>
    </row>
    <row r="190" spans="1:14" s="88" customFormat="1" x14ac:dyDescent="0.25">
      <c r="A190" s="69"/>
      <c r="B190" s="69"/>
      <c r="C190" s="44"/>
      <c r="D190" s="69"/>
      <c r="E190" s="69"/>
      <c r="F190" s="69"/>
      <c r="G190" s="94" t="e">
        <f>INDEX(Справочно!$B$107:$B$233,MATCH('8'!$A$6:$A$988,Справочно!$A$107:$A$233,))</f>
        <v>#N/A</v>
      </c>
      <c r="H190" s="44">
        <v>8</v>
      </c>
      <c r="I190" s="69"/>
      <c r="J190" s="69"/>
      <c r="K190" s="44"/>
      <c r="L190" s="69"/>
      <c r="M190" s="94" t="e">
        <f>INDEX(Справочно!$D$107:$D$233,MATCH('8'!$A$6:$A$988,Справочно!$A$107:$A$233,))</f>
        <v>#N/A</v>
      </c>
      <c r="N190" s="94" t="e">
        <f>INDEX(Справочно!$C$107:$C$233,MATCH('8'!$A$6:$A$988,Справочно!$A$107:$A$233,))</f>
        <v>#N/A</v>
      </c>
    </row>
    <row r="191" spans="1:14" s="88" customFormat="1" x14ac:dyDescent="0.25">
      <c r="A191" s="69"/>
      <c r="B191" s="69"/>
      <c r="C191" s="44"/>
      <c r="D191" s="69"/>
      <c r="E191" s="69"/>
      <c r="F191" s="69"/>
      <c r="G191" s="94" t="e">
        <f>INDEX(Справочно!$B$107:$B$233,MATCH('8'!$A$6:$A$988,Справочно!$A$107:$A$233,))</f>
        <v>#N/A</v>
      </c>
      <c r="H191" s="44">
        <v>8</v>
      </c>
      <c r="I191" s="69"/>
      <c r="J191" s="69"/>
      <c r="K191" s="44"/>
      <c r="L191" s="69"/>
      <c r="M191" s="94" t="e">
        <f>INDEX(Справочно!$D$107:$D$233,MATCH('8'!$A$6:$A$988,Справочно!$A$107:$A$233,))</f>
        <v>#N/A</v>
      </c>
      <c r="N191" s="94" t="e">
        <f>INDEX(Справочно!$C$107:$C$233,MATCH('8'!$A$6:$A$988,Справочно!$A$107:$A$233,))</f>
        <v>#N/A</v>
      </c>
    </row>
    <row r="192" spans="1:14" s="88" customFormat="1" x14ac:dyDescent="0.25">
      <c r="A192" s="69"/>
      <c r="B192" s="69"/>
      <c r="C192" s="44"/>
      <c r="D192" s="69"/>
      <c r="E192" s="69"/>
      <c r="F192" s="69"/>
      <c r="G192" s="94" t="e">
        <f>INDEX(Справочно!$B$107:$B$233,MATCH('8'!$A$6:$A$988,Справочно!$A$107:$A$233,))</f>
        <v>#N/A</v>
      </c>
      <c r="H192" s="44">
        <v>8</v>
      </c>
      <c r="I192" s="69"/>
      <c r="J192" s="69"/>
      <c r="K192" s="44"/>
      <c r="L192" s="69"/>
      <c r="M192" s="94" t="e">
        <f>INDEX(Справочно!$D$107:$D$233,MATCH('8'!$A$6:$A$988,Справочно!$A$107:$A$233,))</f>
        <v>#N/A</v>
      </c>
      <c r="N192" s="94" t="e">
        <f>INDEX(Справочно!$C$107:$C$233,MATCH('8'!$A$6:$A$988,Справочно!$A$107:$A$233,))</f>
        <v>#N/A</v>
      </c>
    </row>
    <row r="193" spans="1:14" s="88" customFormat="1" x14ac:dyDescent="0.25">
      <c r="A193" s="69"/>
      <c r="B193" s="69"/>
      <c r="C193" s="44"/>
      <c r="D193" s="69"/>
      <c r="E193" s="69"/>
      <c r="F193" s="69"/>
      <c r="G193" s="94" t="e">
        <f>INDEX(Справочно!$B$107:$B$233,MATCH('8'!$A$6:$A$988,Справочно!$A$107:$A$233,))</f>
        <v>#N/A</v>
      </c>
      <c r="H193" s="44">
        <v>8</v>
      </c>
      <c r="I193" s="69"/>
      <c r="J193" s="69"/>
      <c r="K193" s="44"/>
      <c r="L193" s="69"/>
      <c r="M193" s="94" t="e">
        <f>INDEX(Справочно!$D$107:$D$233,MATCH('8'!$A$6:$A$988,Справочно!$A$107:$A$233,))</f>
        <v>#N/A</v>
      </c>
      <c r="N193" s="94" t="e">
        <f>INDEX(Справочно!$C$107:$C$233,MATCH('8'!$A$6:$A$988,Справочно!$A$107:$A$233,))</f>
        <v>#N/A</v>
      </c>
    </row>
    <row r="194" spans="1:14" s="88" customFormat="1" x14ac:dyDescent="0.25">
      <c r="A194" s="69"/>
      <c r="B194" s="69"/>
      <c r="C194" s="44"/>
      <c r="D194" s="69"/>
      <c r="E194" s="69"/>
      <c r="F194" s="69"/>
      <c r="G194" s="94" t="e">
        <f>INDEX(Справочно!$B$107:$B$233,MATCH('8'!$A$6:$A$988,Справочно!$A$107:$A$233,))</f>
        <v>#N/A</v>
      </c>
      <c r="H194" s="44">
        <v>8</v>
      </c>
      <c r="I194" s="69"/>
      <c r="J194" s="69"/>
      <c r="K194" s="44"/>
      <c r="L194" s="69"/>
      <c r="M194" s="94" t="e">
        <f>INDEX(Справочно!$D$107:$D$233,MATCH('8'!$A$6:$A$988,Справочно!$A$107:$A$233,))</f>
        <v>#N/A</v>
      </c>
      <c r="N194" s="94" t="e">
        <f>INDEX(Справочно!$C$107:$C$233,MATCH('8'!$A$6:$A$988,Справочно!$A$107:$A$233,))</f>
        <v>#N/A</v>
      </c>
    </row>
    <row r="195" spans="1:14" s="88" customFormat="1" x14ac:dyDescent="0.25">
      <c r="A195" s="69"/>
      <c r="B195" s="69"/>
      <c r="C195" s="44"/>
      <c r="D195" s="69"/>
      <c r="E195" s="69"/>
      <c r="F195" s="69"/>
      <c r="G195" s="94" t="e">
        <f>INDEX(Справочно!$B$107:$B$233,MATCH('8'!$A$6:$A$988,Справочно!$A$107:$A$233,))</f>
        <v>#N/A</v>
      </c>
      <c r="H195" s="44">
        <v>8</v>
      </c>
      <c r="I195" s="69"/>
      <c r="J195" s="69"/>
      <c r="K195" s="44"/>
      <c r="L195" s="69"/>
      <c r="M195" s="94" t="e">
        <f>INDEX(Справочно!$D$107:$D$233,MATCH('8'!$A$6:$A$988,Справочно!$A$107:$A$233,))</f>
        <v>#N/A</v>
      </c>
      <c r="N195" s="94" t="e">
        <f>INDEX(Справочно!$C$107:$C$233,MATCH('8'!$A$6:$A$988,Справочно!$A$107:$A$233,))</f>
        <v>#N/A</v>
      </c>
    </row>
    <row r="196" spans="1:14" s="88" customFormat="1" x14ac:dyDescent="0.25">
      <c r="A196" s="69"/>
      <c r="B196" s="69"/>
      <c r="C196" s="44"/>
      <c r="D196" s="69"/>
      <c r="E196" s="69"/>
      <c r="F196" s="69"/>
      <c r="G196" s="94" t="e">
        <f>INDEX(Справочно!$B$107:$B$233,MATCH('8'!$A$6:$A$988,Справочно!$A$107:$A$233,))</f>
        <v>#N/A</v>
      </c>
      <c r="H196" s="44">
        <v>8</v>
      </c>
      <c r="I196" s="69"/>
      <c r="J196" s="69"/>
      <c r="K196" s="44"/>
      <c r="L196" s="69"/>
      <c r="M196" s="94" t="e">
        <f>INDEX(Справочно!$D$107:$D$233,MATCH('8'!$A$6:$A$988,Справочно!$A$107:$A$233,))</f>
        <v>#N/A</v>
      </c>
      <c r="N196" s="94" t="e">
        <f>INDEX(Справочно!$C$107:$C$233,MATCH('8'!$A$6:$A$988,Справочно!$A$107:$A$233,))</f>
        <v>#N/A</v>
      </c>
    </row>
    <row r="197" spans="1:14" s="88" customFormat="1" x14ac:dyDescent="0.25">
      <c r="A197" s="69"/>
      <c r="B197" s="69"/>
      <c r="C197" s="44"/>
      <c r="D197" s="69"/>
      <c r="E197" s="69"/>
      <c r="F197" s="69"/>
      <c r="G197" s="94" t="e">
        <f>INDEX(Справочно!$B$107:$B$233,MATCH('8'!$A$6:$A$988,Справочно!$A$107:$A$233,))</f>
        <v>#N/A</v>
      </c>
      <c r="H197" s="44">
        <v>8</v>
      </c>
      <c r="I197" s="69"/>
      <c r="J197" s="69"/>
      <c r="K197" s="44"/>
      <c r="L197" s="69"/>
      <c r="M197" s="94" t="e">
        <f>INDEX(Справочно!$D$107:$D$233,MATCH('8'!$A$6:$A$988,Справочно!$A$107:$A$233,))</f>
        <v>#N/A</v>
      </c>
      <c r="N197" s="94" t="e">
        <f>INDEX(Справочно!$C$107:$C$233,MATCH('8'!$A$6:$A$988,Справочно!$A$107:$A$233,))</f>
        <v>#N/A</v>
      </c>
    </row>
    <row r="198" spans="1:14" s="88" customFormat="1" x14ac:dyDescent="0.25">
      <c r="A198" s="69"/>
      <c r="B198" s="69"/>
      <c r="C198" s="44"/>
      <c r="D198" s="69"/>
      <c r="E198" s="69"/>
      <c r="F198" s="69"/>
      <c r="G198" s="94" t="e">
        <f>INDEX(Справочно!$B$107:$B$233,MATCH('8'!$A$6:$A$988,Справочно!$A$107:$A$233,))</f>
        <v>#N/A</v>
      </c>
      <c r="H198" s="44">
        <v>8</v>
      </c>
      <c r="I198" s="69"/>
      <c r="J198" s="69"/>
      <c r="K198" s="44"/>
      <c r="L198" s="69"/>
      <c r="M198" s="94" t="e">
        <f>INDEX(Справочно!$D$107:$D$233,MATCH('8'!$A$6:$A$988,Справочно!$A$107:$A$233,))</f>
        <v>#N/A</v>
      </c>
      <c r="N198" s="94" t="e">
        <f>INDEX(Справочно!$C$107:$C$233,MATCH('8'!$A$6:$A$988,Справочно!$A$107:$A$233,))</f>
        <v>#N/A</v>
      </c>
    </row>
    <row r="199" spans="1:14" s="88" customFormat="1" x14ac:dyDescent="0.25">
      <c r="A199" s="69"/>
      <c r="B199" s="69"/>
      <c r="C199" s="44"/>
      <c r="D199" s="69"/>
      <c r="E199" s="69"/>
      <c r="F199" s="69"/>
      <c r="G199" s="94" t="e">
        <f>INDEX(Справочно!$B$107:$B$233,MATCH('8'!$A$6:$A$988,Справочно!$A$107:$A$233,))</f>
        <v>#N/A</v>
      </c>
      <c r="H199" s="44">
        <v>8</v>
      </c>
      <c r="I199" s="69"/>
      <c r="J199" s="69"/>
      <c r="K199" s="44"/>
      <c r="L199" s="69"/>
      <c r="M199" s="94" t="e">
        <f>INDEX(Справочно!$D$107:$D$233,MATCH('8'!$A$6:$A$988,Справочно!$A$107:$A$233,))</f>
        <v>#N/A</v>
      </c>
      <c r="N199" s="94" t="e">
        <f>INDEX(Справочно!$C$107:$C$233,MATCH('8'!$A$6:$A$988,Справочно!$A$107:$A$233,))</f>
        <v>#N/A</v>
      </c>
    </row>
    <row r="200" spans="1:14" s="88" customFormat="1" x14ac:dyDescent="0.25">
      <c r="A200" s="69"/>
      <c r="B200" s="69"/>
      <c r="C200" s="44"/>
      <c r="D200" s="69"/>
      <c r="E200" s="69"/>
      <c r="F200" s="69"/>
      <c r="G200" s="94" t="e">
        <f>INDEX(Справочно!$B$107:$B$233,MATCH('8'!$A$6:$A$988,Справочно!$A$107:$A$233,))</f>
        <v>#N/A</v>
      </c>
      <c r="H200" s="44">
        <v>8</v>
      </c>
      <c r="I200" s="69"/>
      <c r="J200" s="69"/>
      <c r="K200" s="44"/>
      <c r="L200" s="69"/>
      <c r="M200" s="94" t="e">
        <f>INDEX(Справочно!$D$107:$D$233,MATCH('8'!$A$6:$A$988,Справочно!$A$107:$A$233,))</f>
        <v>#N/A</v>
      </c>
      <c r="N200" s="94" t="e">
        <f>INDEX(Справочно!$C$107:$C$233,MATCH('8'!$A$6:$A$988,Справочно!$A$107:$A$233,))</f>
        <v>#N/A</v>
      </c>
    </row>
    <row r="201" spans="1:14" s="88" customFormat="1" x14ac:dyDescent="0.25">
      <c r="A201" s="69"/>
      <c r="B201" s="69"/>
      <c r="C201" s="44"/>
      <c r="D201" s="69"/>
      <c r="E201" s="69"/>
      <c r="F201" s="69"/>
      <c r="G201" s="94" t="e">
        <f>INDEX(Справочно!$B$107:$B$233,MATCH('8'!$A$6:$A$988,Справочно!$A$107:$A$233,))</f>
        <v>#N/A</v>
      </c>
      <c r="H201" s="44">
        <v>8</v>
      </c>
      <c r="I201" s="69"/>
      <c r="J201" s="69"/>
      <c r="K201" s="44"/>
      <c r="L201" s="69"/>
      <c r="M201" s="94" t="e">
        <f>INDEX(Справочно!$D$107:$D$233,MATCH('8'!$A$6:$A$988,Справочно!$A$107:$A$233,))</f>
        <v>#N/A</v>
      </c>
      <c r="N201" s="94" t="e">
        <f>INDEX(Справочно!$C$107:$C$233,MATCH('8'!$A$6:$A$988,Справочно!$A$107:$A$233,))</f>
        <v>#N/A</v>
      </c>
    </row>
    <row r="202" spans="1:14" s="88" customFormat="1" x14ac:dyDescent="0.25">
      <c r="A202" s="69"/>
      <c r="B202" s="69"/>
      <c r="C202" s="44"/>
      <c r="D202" s="69"/>
      <c r="E202" s="69"/>
      <c r="F202" s="69"/>
      <c r="G202" s="94" t="e">
        <f>INDEX(Справочно!$B$107:$B$233,MATCH('8'!$A$6:$A$988,Справочно!$A$107:$A$233,))</f>
        <v>#N/A</v>
      </c>
      <c r="H202" s="44">
        <v>8</v>
      </c>
      <c r="I202" s="69"/>
      <c r="J202" s="69"/>
      <c r="K202" s="44"/>
      <c r="L202" s="69"/>
      <c r="M202" s="94" t="e">
        <f>INDEX(Справочно!$D$107:$D$233,MATCH('8'!$A$6:$A$988,Справочно!$A$107:$A$233,))</f>
        <v>#N/A</v>
      </c>
      <c r="N202" s="94" t="e">
        <f>INDEX(Справочно!$C$107:$C$233,MATCH('8'!$A$6:$A$988,Справочно!$A$107:$A$233,))</f>
        <v>#N/A</v>
      </c>
    </row>
    <row r="203" spans="1:14" s="88" customFormat="1" x14ac:dyDescent="0.25">
      <c r="A203" s="69"/>
      <c r="B203" s="69"/>
      <c r="C203" s="44"/>
      <c r="D203" s="69"/>
      <c r="E203" s="69"/>
      <c r="F203" s="69"/>
      <c r="G203" s="94" t="e">
        <f>INDEX(Справочно!$B$107:$B$233,MATCH('8'!$A$6:$A$988,Справочно!$A$107:$A$233,))</f>
        <v>#N/A</v>
      </c>
      <c r="H203" s="44">
        <v>8</v>
      </c>
      <c r="I203" s="69"/>
      <c r="J203" s="69"/>
      <c r="K203" s="44"/>
      <c r="L203" s="69"/>
      <c r="M203" s="94" t="e">
        <f>INDEX(Справочно!$D$107:$D$233,MATCH('8'!$A$6:$A$988,Справочно!$A$107:$A$233,))</f>
        <v>#N/A</v>
      </c>
      <c r="N203" s="94" t="e">
        <f>INDEX(Справочно!$C$107:$C$233,MATCH('8'!$A$6:$A$988,Справочно!$A$107:$A$233,))</f>
        <v>#N/A</v>
      </c>
    </row>
    <row r="204" spans="1:14" s="88" customFormat="1" x14ac:dyDescent="0.25">
      <c r="A204" s="69"/>
      <c r="B204" s="69"/>
      <c r="C204" s="44"/>
      <c r="D204" s="69"/>
      <c r="E204" s="69"/>
      <c r="F204" s="69"/>
      <c r="G204" s="94" t="e">
        <f>INDEX(Справочно!$B$107:$B$233,MATCH('8'!$A$6:$A$988,Справочно!$A$107:$A$233,))</f>
        <v>#N/A</v>
      </c>
      <c r="H204" s="44">
        <v>8</v>
      </c>
      <c r="I204" s="69"/>
      <c r="J204" s="69"/>
      <c r="K204" s="44"/>
      <c r="L204" s="69"/>
      <c r="M204" s="94" t="e">
        <f>INDEX(Справочно!$D$107:$D$233,MATCH('8'!$A$6:$A$988,Справочно!$A$107:$A$233,))</f>
        <v>#N/A</v>
      </c>
      <c r="N204" s="94" t="e">
        <f>INDEX(Справочно!$C$107:$C$233,MATCH('8'!$A$6:$A$988,Справочно!$A$107:$A$233,))</f>
        <v>#N/A</v>
      </c>
    </row>
    <row r="205" spans="1:14" s="88" customFormat="1" x14ac:dyDescent="0.25">
      <c r="A205" s="69"/>
      <c r="B205" s="69"/>
      <c r="C205" s="44"/>
      <c r="D205" s="69"/>
      <c r="E205" s="69"/>
      <c r="F205" s="69"/>
      <c r="G205" s="94" t="e">
        <f>INDEX(Справочно!$B$107:$B$233,MATCH('8'!$A$6:$A$988,Справочно!$A$107:$A$233,))</f>
        <v>#N/A</v>
      </c>
      <c r="H205" s="44">
        <v>8</v>
      </c>
      <c r="I205" s="69"/>
      <c r="J205" s="69"/>
      <c r="K205" s="44"/>
      <c r="L205" s="69"/>
      <c r="M205" s="94" t="e">
        <f>INDEX(Справочно!$D$107:$D$233,MATCH('8'!$A$6:$A$988,Справочно!$A$107:$A$233,))</f>
        <v>#N/A</v>
      </c>
      <c r="N205" s="94" t="e">
        <f>INDEX(Справочно!$C$107:$C$233,MATCH('8'!$A$6:$A$988,Справочно!$A$107:$A$233,))</f>
        <v>#N/A</v>
      </c>
    </row>
    <row r="206" spans="1:14" s="88" customFormat="1" x14ac:dyDescent="0.25">
      <c r="A206" s="69"/>
      <c r="B206" s="69"/>
      <c r="C206" s="44"/>
      <c r="D206" s="69"/>
      <c r="E206" s="69"/>
      <c r="F206" s="69"/>
      <c r="G206" s="94" t="e">
        <f>INDEX(Справочно!$B$107:$B$233,MATCH('8'!$A$6:$A$988,Справочно!$A$107:$A$233,))</f>
        <v>#N/A</v>
      </c>
      <c r="H206" s="44">
        <v>8</v>
      </c>
      <c r="I206" s="69"/>
      <c r="J206" s="69"/>
      <c r="K206" s="44"/>
      <c r="L206" s="69"/>
      <c r="M206" s="94" t="e">
        <f>INDEX(Справочно!$D$107:$D$233,MATCH('8'!$A$6:$A$988,Справочно!$A$107:$A$233,))</f>
        <v>#N/A</v>
      </c>
      <c r="N206" s="94" t="e">
        <f>INDEX(Справочно!$C$107:$C$233,MATCH('8'!$A$6:$A$988,Справочно!$A$107:$A$233,))</f>
        <v>#N/A</v>
      </c>
    </row>
    <row r="207" spans="1:14" s="88" customFormat="1" x14ac:dyDescent="0.25">
      <c r="A207" s="69"/>
      <c r="B207" s="69"/>
      <c r="C207" s="44"/>
      <c r="D207" s="69"/>
      <c r="E207" s="69"/>
      <c r="F207" s="69"/>
      <c r="G207" s="94" t="e">
        <f>INDEX(Справочно!$B$107:$B$233,MATCH('8'!$A$6:$A$988,Справочно!$A$107:$A$233,))</f>
        <v>#N/A</v>
      </c>
      <c r="H207" s="44">
        <v>8</v>
      </c>
      <c r="I207" s="69"/>
      <c r="J207" s="69"/>
      <c r="K207" s="44"/>
      <c r="L207" s="69"/>
      <c r="M207" s="94" t="e">
        <f>INDEX(Справочно!$D$107:$D$233,MATCH('8'!$A$6:$A$988,Справочно!$A$107:$A$233,))</f>
        <v>#N/A</v>
      </c>
      <c r="N207" s="94" t="e">
        <f>INDEX(Справочно!$C$107:$C$233,MATCH('8'!$A$6:$A$988,Справочно!$A$107:$A$233,))</f>
        <v>#N/A</v>
      </c>
    </row>
    <row r="208" spans="1:14" s="88" customFormat="1" x14ac:dyDescent="0.25">
      <c r="A208" s="69"/>
      <c r="B208" s="69"/>
      <c r="C208" s="44"/>
      <c r="D208" s="69"/>
      <c r="E208" s="69"/>
      <c r="F208" s="69"/>
      <c r="G208" s="94" t="e">
        <f>INDEX(Справочно!$B$107:$B$233,MATCH('8'!$A$6:$A$988,Справочно!$A$107:$A$233,))</f>
        <v>#N/A</v>
      </c>
      <c r="H208" s="44">
        <v>8</v>
      </c>
      <c r="I208" s="69"/>
      <c r="J208" s="69"/>
      <c r="K208" s="44"/>
      <c r="L208" s="69"/>
      <c r="M208" s="94" t="e">
        <f>INDEX(Справочно!$D$107:$D$233,MATCH('8'!$A$6:$A$988,Справочно!$A$107:$A$233,))</f>
        <v>#N/A</v>
      </c>
      <c r="N208" s="94" t="e">
        <f>INDEX(Справочно!$C$107:$C$233,MATCH('8'!$A$6:$A$988,Справочно!$A$107:$A$233,))</f>
        <v>#N/A</v>
      </c>
    </row>
    <row r="209" spans="1:14" s="88" customFormat="1" x14ac:dyDescent="0.25">
      <c r="A209" s="69"/>
      <c r="B209" s="69"/>
      <c r="C209" s="44"/>
      <c r="D209" s="69"/>
      <c r="E209" s="69"/>
      <c r="F209" s="69"/>
      <c r="G209" s="94" t="e">
        <f>INDEX(Справочно!$B$107:$B$233,MATCH('8'!$A$6:$A$988,Справочно!$A$107:$A$233,))</f>
        <v>#N/A</v>
      </c>
      <c r="H209" s="44">
        <v>8</v>
      </c>
      <c r="I209" s="69"/>
      <c r="J209" s="69"/>
      <c r="K209" s="44"/>
      <c r="L209" s="69"/>
      <c r="M209" s="94" t="e">
        <f>INDEX(Справочно!$D$107:$D$233,MATCH('8'!$A$6:$A$988,Справочно!$A$107:$A$233,))</f>
        <v>#N/A</v>
      </c>
      <c r="N209" s="94" t="e">
        <f>INDEX(Справочно!$C$107:$C$233,MATCH('8'!$A$6:$A$988,Справочно!$A$107:$A$233,))</f>
        <v>#N/A</v>
      </c>
    </row>
    <row r="210" spans="1:14" s="88" customFormat="1" x14ac:dyDescent="0.25">
      <c r="A210" s="69"/>
      <c r="B210" s="69"/>
      <c r="C210" s="44"/>
      <c r="D210" s="69"/>
      <c r="E210" s="69"/>
      <c r="F210" s="69"/>
      <c r="G210" s="94" t="e">
        <f>INDEX(Справочно!$B$107:$B$233,MATCH('8'!$A$6:$A$988,Справочно!$A$107:$A$233,))</f>
        <v>#N/A</v>
      </c>
      <c r="H210" s="44">
        <v>8</v>
      </c>
      <c r="I210" s="69"/>
      <c r="J210" s="69"/>
      <c r="K210" s="44"/>
      <c r="L210" s="69"/>
      <c r="M210" s="94" t="e">
        <f>INDEX(Справочно!$D$107:$D$233,MATCH('8'!$A$6:$A$988,Справочно!$A$107:$A$233,))</f>
        <v>#N/A</v>
      </c>
      <c r="N210" s="94" t="e">
        <f>INDEX(Справочно!$C$107:$C$233,MATCH('8'!$A$6:$A$988,Справочно!$A$107:$A$233,))</f>
        <v>#N/A</v>
      </c>
    </row>
    <row r="211" spans="1:14" s="88" customFormat="1" x14ac:dyDescent="0.25">
      <c r="A211" s="69"/>
      <c r="B211" s="69"/>
      <c r="C211" s="44"/>
      <c r="D211" s="69"/>
      <c r="E211" s="69"/>
      <c r="F211" s="69"/>
      <c r="G211" s="94" t="e">
        <f>INDEX(Справочно!$B$107:$B$233,MATCH('8'!$A$6:$A$988,Справочно!$A$107:$A$233,))</f>
        <v>#N/A</v>
      </c>
      <c r="H211" s="44">
        <v>8</v>
      </c>
      <c r="I211" s="69"/>
      <c r="J211" s="69"/>
      <c r="K211" s="44"/>
      <c r="L211" s="69"/>
      <c r="M211" s="94" t="e">
        <f>INDEX(Справочно!$D$107:$D$233,MATCH('8'!$A$6:$A$988,Справочно!$A$107:$A$233,))</f>
        <v>#N/A</v>
      </c>
      <c r="N211" s="94" t="e">
        <f>INDEX(Справочно!$C$107:$C$233,MATCH('8'!$A$6:$A$988,Справочно!$A$107:$A$233,))</f>
        <v>#N/A</v>
      </c>
    </row>
    <row r="212" spans="1:14" s="88" customFormat="1" x14ac:dyDescent="0.25">
      <c r="A212" s="69"/>
      <c r="B212" s="69"/>
      <c r="C212" s="44"/>
      <c r="D212" s="69"/>
      <c r="E212" s="69"/>
      <c r="F212" s="69"/>
      <c r="G212" s="94" t="e">
        <f>INDEX(Справочно!$B$107:$B$233,MATCH('8'!$A$6:$A$988,Справочно!$A$107:$A$233,))</f>
        <v>#N/A</v>
      </c>
      <c r="H212" s="44">
        <v>8</v>
      </c>
      <c r="I212" s="69"/>
      <c r="J212" s="69"/>
      <c r="K212" s="44"/>
      <c r="L212" s="69"/>
      <c r="M212" s="94" t="e">
        <f>INDEX(Справочно!$D$107:$D$233,MATCH('8'!$A$6:$A$988,Справочно!$A$107:$A$233,))</f>
        <v>#N/A</v>
      </c>
      <c r="N212" s="94" t="e">
        <f>INDEX(Справочно!$C$107:$C$233,MATCH('8'!$A$6:$A$988,Справочно!$A$107:$A$233,))</f>
        <v>#N/A</v>
      </c>
    </row>
    <row r="213" spans="1:14" s="88" customFormat="1" x14ac:dyDescent="0.25">
      <c r="A213" s="69"/>
      <c r="B213" s="69"/>
      <c r="C213" s="44"/>
      <c r="D213" s="69"/>
      <c r="E213" s="69"/>
      <c r="F213" s="69"/>
      <c r="G213" s="94" t="e">
        <f>INDEX(Справочно!$B$107:$B$233,MATCH('8'!$A$6:$A$988,Справочно!$A$107:$A$233,))</f>
        <v>#N/A</v>
      </c>
      <c r="H213" s="44">
        <v>8</v>
      </c>
      <c r="I213" s="69"/>
      <c r="J213" s="69"/>
      <c r="K213" s="44"/>
      <c r="L213" s="69"/>
      <c r="M213" s="94" t="e">
        <f>INDEX(Справочно!$D$107:$D$233,MATCH('8'!$A$6:$A$988,Справочно!$A$107:$A$233,))</f>
        <v>#N/A</v>
      </c>
      <c r="N213" s="94" t="e">
        <f>INDEX(Справочно!$C$107:$C$233,MATCH('8'!$A$6:$A$988,Справочно!$A$107:$A$233,))</f>
        <v>#N/A</v>
      </c>
    </row>
    <row r="214" spans="1:14" s="88" customFormat="1" x14ac:dyDescent="0.25">
      <c r="A214" s="69"/>
      <c r="B214" s="69"/>
      <c r="C214" s="44"/>
      <c r="D214" s="69"/>
      <c r="E214" s="69"/>
      <c r="F214" s="69"/>
      <c r="G214" s="94" t="e">
        <f>INDEX(Справочно!$B$107:$B$233,MATCH('8'!$A$6:$A$988,Справочно!$A$107:$A$233,))</f>
        <v>#N/A</v>
      </c>
      <c r="H214" s="44">
        <v>8</v>
      </c>
      <c r="I214" s="69"/>
      <c r="J214" s="69"/>
      <c r="K214" s="44"/>
      <c r="L214" s="69"/>
      <c r="M214" s="94" t="e">
        <f>INDEX(Справочно!$D$107:$D$233,MATCH('8'!$A$6:$A$988,Справочно!$A$107:$A$233,))</f>
        <v>#N/A</v>
      </c>
      <c r="N214" s="94" t="e">
        <f>INDEX(Справочно!$C$107:$C$233,MATCH('8'!$A$6:$A$988,Справочно!$A$107:$A$233,))</f>
        <v>#N/A</v>
      </c>
    </row>
    <row r="215" spans="1:14" s="88" customFormat="1" x14ac:dyDescent="0.25">
      <c r="A215" s="69"/>
      <c r="B215" s="69"/>
      <c r="C215" s="44"/>
      <c r="D215" s="69"/>
      <c r="E215" s="69"/>
      <c r="F215" s="69"/>
      <c r="G215" s="94" t="e">
        <f>INDEX(Справочно!$B$107:$B$233,MATCH('8'!$A$6:$A$988,Справочно!$A$107:$A$233,))</f>
        <v>#N/A</v>
      </c>
      <c r="H215" s="44">
        <v>8</v>
      </c>
      <c r="I215" s="69"/>
      <c r="J215" s="69"/>
      <c r="K215" s="44"/>
      <c r="L215" s="69"/>
      <c r="M215" s="94" t="e">
        <f>INDEX(Справочно!$D$107:$D$233,MATCH('8'!$A$6:$A$988,Справочно!$A$107:$A$233,))</f>
        <v>#N/A</v>
      </c>
      <c r="N215" s="94" t="e">
        <f>INDEX(Справочно!$C$107:$C$233,MATCH('8'!$A$6:$A$988,Справочно!$A$107:$A$233,))</f>
        <v>#N/A</v>
      </c>
    </row>
    <row r="216" spans="1:14" s="88" customFormat="1" x14ac:dyDescent="0.25">
      <c r="A216" s="69"/>
      <c r="B216" s="69"/>
      <c r="C216" s="44"/>
      <c r="D216" s="69"/>
      <c r="E216" s="69"/>
      <c r="F216" s="69"/>
      <c r="G216" s="94" t="e">
        <f>INDEX(Справочно!$B$107:$B$233,MATCH('8'!$A$6:$A$988,Справочно!$A$107:$A$233,))</f>
        <v>#N/A</v>
      </c>
      <c r="H216" s="44">
        <v>8</v>
      </c>
      <c r="I216" s="69"/>
      <c r="J216" s="69"/>
      <c r="K216" s="44"/>
      <c r="L216" s="69"/>
      <c r="M216" s="94" t="e">
        <f>INDEX(Справочно!$D$107:$D$233,MATCH('8'!$A$6:$A$988,Справочно!$A$107:$A$233,))</f>
        <v>#N/A</v>
      </c>
      <c r="N216" s="94" t="e">
        <f>INDEX(Справочно!$C$107:$C$233,MATCH('8'!$A$6:$A$988,Справочно!$A$107:$A$233,))</f>
        <v>#N/A</v>
      </c>
    </row>
    <row r="217" spans="1:14" s="88" customFormat="1" x14ac:dyDescent="0.25">
      <c r="A217" s="69"/>
      <c r="B217" s="69"/>
      <c r="C217" s="44"/>
      <c r="D217" s="69"/>
      <c r="E217" s="69"/>
      <c r="F217" s="69"/>
      <c r="G217" s="94" t="e">
        <f>INDEX(Справочно!$B$107:$B$233,MATCH('8'!$A$6:$A$988,Справочно!$A$107:$A$233,))</f>
        <v>#N/A</v>
      </c>
      <c r="H217" s="44">
        <v>8</v>
      </c>
      <c r="I217" s="69"/>
      <c r="J217" s="69"/>
      <c r="K217" s="44"/>
      <c r="L217" s="69"/>
      <c r="M217" s="94" t="e">
        <f>INDEX(Справочно!$D$107:$D$233,MATCH('8'!$A$6:$A$988,Справочно!$A$107:$A$233,))</f>
        <v>#N/A</v>
      </c>
      <c r="N217" s="94" t="e">
        <f>INDEX(Справочно!$C$107:$C$233,MATCH('8'!$A$6:$A$988,Справочно!$A$107:$A$233,))</f>
        <v>#N/A</v>
      </c>
    </row>
    <row r="218" spans="1:14" s="88" customFormat="1" x14ac:dyDescent="0.25">
      <c r="A218" s="69"/>
      <c r="B218" s="69"/>
      <c r="C218" s="44"/>
      <c r="D218" s="69"/>
      <c r="E218" s="69"/>
      <c r="F218" s="69"/>
      <c r="G218" s="94" t="e">
        <f>INDEX(Справочно!$B$107:$B$233,MATCH('8'!$A$6:$A$988,Справочно!$A$107:$A$233,))</f>
        <v>#N/A</v>
      </c>
      <c r="H218" s="44">
        <v>8</v>
      </c>
      <c r="I218" s="69"/>
      <c r="J218" s="69"/>
      <c r="K218" s="44"/>
      <c r="L218" s="69"/>
      <c r="M218" s="94" t="e">
        <f>INDEX(Справочно!$D$107:$D$233,MATCH('8'!$A$6:$A$988,Справочно!$A$107:$A$233,))</f>
        <v>#N/A</v>
      </c>
      <c r="N218" s="94" t="e">
        <f>INDEX(Справочно!$C$107:$C$233,MATCH('8'!$A$6:$A$988,Справочно!$A$107:$A$233,))</f>
        <v>#N/A</v>
      </c>
    </row>
    <row r="219" spans="1:14" s="88" customFormat="1" x14ac:dyDescent="0.25">
      <c r="A219" s="69"/>
      <c r="B219" s="69"/>
      <c r="C219" s="44"/>
      <c r="D219" s="69"/>
      <c r="E219" s="69"/>
      <c r="F219" s="69"/>
      <c r="G219" s="94" t="e">
        <f>INDEX(Справочно!$B$107:$B$233,MATCH('8'!$A$6:$A$988,Справочно!$A$107:$A$233,))</f>
        <v>#N/A</v>
      </c>
      <c r="H219" s="44">
        <v>8</v>
      </c>
      <c r="I219" s="69"/>
      <c r="J219" s="69"/>
      <c r="K219" s="44"/>
      <c r="L219" s="69"/>
      <c r="M219" s="94" t="e">
        <f>INDEX(Справочно!$D$107:$D$233,MATCH('8'!$A$6:$A$988,Справочно!$A$107:$A$233,))</f>
        <v>#N/A</v>
      </c>
      <c r="N219" s="94" t="e">
        <f>INDEX(Справочно!$C$107:$C$233,MATCH('8'!$A$6:$A$988,Справочно!$A$107:$A$233,))</f>
        <v>#N/A</v>
      </c>
    </row>
    <row r="220" spans="1:14" s="88" customFormat="1" x14ac:dyDescent="0.25">
      <c r="A220" s="69"/>
      <c r="B220" s="69"/>
      <c r="C220" s="44"/>
      <c r="D220" s="69"/>
      <c r="E220" s="69"/>
      <c r="F220" s="69"/>
      <c r="G220" s="94" t="e">
        <f>INDEX(Справочно!$B$107:$B$233,MATCH('8'!$A$6:$A$988,Справочно!$A$107:$A$233,))</f>
        <v>#N/A</v>
      </c>
      <c r="H220" s="44">
        <v>8</v>
      </c>
      <c r="I220" s="69"/>
      <c r="J220" s="69"/>
      <c r="K220" s="44"/>
      <c r="L220" s="69"/>
      <c r="M220" s="94" t="e">
        <f>INDEX(Справочно!$D$107:$D$233,MATCH('8'!$A$6:$A$988,Справочно!$A$107:$A$233,))</f>
        <v>#N/A</v>
      </c>
      <c r="N220" s="94" t="e">
        <f>INDEX(Справочно!$C$107:$C$233,MATCH('8'!$A$6:$A$988,Справочно!$A$107:$A$233,))</f>
        <v>#N/A</v>
      </c>
    </row>
    <row r="221" spans="1:14" s="88" customFormat="1" x14ac:dyDescent="0.25">
      <c r="A221" s="69"/>
      <c r="B221" s="69"/>
      <c r="C221" s="44"/>
      <c r="D221" s="69"/>
      <c r="E221" s="69"/>
      <c r="F221" s="69"/>
      <c r="G221" s="94" t="e">
        <f>INDEX(Справочно!$B$107:$B$233,MATCH('8'!$A$6:$A$988,Справочно!$A$107:$A$233,))</f>
        <v>#N/A</v>
      </c>
      <c r="H221" s="44">
        <v>8</v>
      </c>
      <c r="I221" s="69"/>
      <c r="J221" s="69"/>
      <c r="K221" s="44"/>
      <c r="L221" s="69"/>
      <c r="M221" s="94" t="e">
        <f>INDEX(Справочно!$D$107:$D$233,MATCH('8'!$A$6:$A$988,Справочно!$A$107:$A$233,))</f>
        <v>#N/A</v>
      </c>
      <c r="N221" s="94" t="e">
        <f>INDEX(Справочно!$C$107:$C$233,MATCH('8'!$A$6:$A$988,Справочно!$A$107:$A$233,))</f>
        <v>#N/A</v>
      </c>
    </row>
    <row r="222" spans="1:14" s="88" customFormat="1" x14ac:dyDescent="0.25">
      <c r="A222" s="69"/>
      <c r="B222" s="69"/>
      <c r="C222" s="44"/>
      <c r="D222" s="69"/>
      <c r="E222" s="69"/>
      <c r="F222" s="69"/>
      <c r="G222" s="94" t="e">
        <f>INDEX(Справочно!$B$107:$B$233,MATCH('8'!$A$6:$A$988,Справочно!$A$107:$A$233,))</f>
        <v>#N/A</v>
      </c>
      <c r="H222" s="44">
        <v>8</v>
      </c>
      <c r="I222" s="69"/>
      <c r="J222" s="69"/>
      <c r="K222" s="44"/>
      <c r="L222" s="69"/>
      <c r="M222" s="94" t="e">
        <f>INDEX(Справочно!$D$107:$D$233,MATCH('8'!$A$6:$A$988,Справочно!$A$107:$A$233,))</f>
        <v>#N/A</v>
      </c>
      <c r="N222" s="94" t="e">
        <f>INDEX(Справочно!$C$107:$C$233,MATCH('8'!$A$6:$A$988,Справочно!$A$107:$A$233,))</f>
        <v>#N/A</v>
      </c>
    </row>
    <row r="223" spans="1:14" s="88" customFormat="1" x14ac:dyDescent="0.25">
      <c r="A223" s="69"/>
      <c r="B223" s="69"/>
      <c r="C223" s="44"/>
      <c r="D223" s="69"/>
      <c r="E223" s="69"/>
      <c r="F223" s="69"/>
      <c r="G223" s="94" t="e">
        <f>INDEX(Справочно!$B$107:$B$233,MATCH('8'!$A$6:$A$988,Справочно!$A$107:$A$233,))</f>
        <v>#N/A</v>
      </c>
      <c r="H223" s="44">
        <v>8</v>
      </c>
      <c r="I223" s="69"/>
      <c r="J223" s="69"/>
      <c r="K223" s="44"/>
      <c r="L223" s="69"/>
      <c r="M223" s="94" t="e">
        <f>INDEX(Справочно!$D$107:$D$233,MATCH('8'!$A$6:$A$988,Справочно!$A$107:$A$233,))</f>
        <v>#N/A</v>
      </c>
      <c r="N223" s="94" t="e">
        <f>INDEX(Справочно!$C$107:$C$233,MATCH('8'!$A$6:$A$988,Справочно!$A$107:$A$233,))</f>
        <v>#N/A</v>
      </c>
    </row>
    <row r="224" spans="1:14" s="88" customFormat="1" x14ac:dyDescent="0.25">
      <c r="A224" s="69"/>
      <c r="B224" s="69"/>
      <c r="C224" s="44"/>
      <c r="D224" s="69"/>
      <c r="E224" s="69"/>
      <c r="F224" s="69"/>
      <c r="G224" s="94" t="e">
        <f>INDEX(Справочно!$B$107:$B$233,MATCH('8'!$A$6:$A$988,Справочно!$A$107:$A$233,))</f>
        <v>#N/A</v>
      </c>
      <c r="H224" s="44">
        <v>8</v>
      </c>
      <c r="I224" s="69"/>
      <c r="J224" s="69"/>
      <c r="K224" s="44"/>
      <c r="L224" s="69"/>
      <c r="M224" s="94" t="e">
        <f>INDEX(Справочно!$D$107:$D$233,MATCH('8'!$A$6:$A$988,Справочно!$A$107:$A$233,))</f>
        <v>#N/A</v>
      </c>
      <c r="N224" s="94" t="e">
        <f>INDEX(Справочно!$C$107:$C$233,MATCH('8'!$A$6:$A$988,Справочно!$A$107:$A$233,))</f>
        <v>#N/A</v>
      </c>
    </row>
    <row r="225" spans="1:14" s="88" customFormat="1" x14ac:dyDescent="0.25">
      <c r="A225" s="69"/>
      <c r="B225" s="69"/>
      <c r="C225" s="44"/>
      <c r="D225" s="69"/>
      <c r="E225" s="69"/>
      <c r="F225" s="69"/>
      <c r="G225" s="94" t="e">
        <f>INDEX(Справочно!$B$107:$B$233,MATCH('8'!$A$6:$A$988,Справочно!$A$107:$A$233,))</f>
        <v>#N/A</v>
      </c>
      <c r="H225" s="44">
        <v>8</v>
      </c>
      <c r="I225" s="69"/>
      <c r="J225" s="69"/>
      <c r="K225" s="44"/>
      <c r="L225" s="69"/>
      <c r="M225" s="94" t="e">
        <f>INDEX(Справочно!$D$107:$D$233,MATCH('8'!$A$6:$A$988,Справочно!$A$107:$A$233,))</f>
        <v>#N/A</v>
      </c>
      <c r="N225" s="94" t="e">
        <f>INDEX(Справочно!$C$107:$C$233,MATCH('8'!$A$6:$A$988,Справочно!$A$107:$A$233,))</f>
        <v>#N/A</v>
      </c>
    </row>
    <row r="226" spans="1:14" s="88" customFormat="1" x14ac:dyDescent="0.25">
      <c r="A226" s="69"/>
      <c r="B226" s="69"/>
      <c r="C226" s="44"/>
      <c r="D226" s="69"/>
      <c r="E226" s="69"/>
      <c r="F226" s="69"/>
      <c r="G226" s="94" t="e">
        <f>INDEX(Справочно!$B$107:$B$233,MATCH('8'!$A$6:$A$988,Справочно!$A$107:$A$233,))</f>
        <v>#N/A</v>
      </c>
      <c r="H226" s="44">
        <v>8</v>
      </c>
      <c r="I226" s="69"/>
      <c r="J226" s="69"/>
      <c r="K226" s="44"/>
      <c r="L226" s="69"/>
      <c r="M226" s="94" t="e">
        <f>INDEX(Справочно!$D$107:$D$233,MATCH('8'!$A$6:$A$988,Справочно!$A$107:$A$233,))</f>
        <v>#N/A</v>
      </c>
      <c r="N226" s="94" t="e">
        <f>INDEX(Справочно!$C$107:$C$233,MATCH('8'!$A$6:$A$988,Справочно!$A$107:$A$233,))</f>
        <v>#N/A</v>
      </c>
    </row>
    <row r="227" spans="1:14" s="88" customFormat="1" x14ac:dyDescent="0.25">
      <c r="A227" s="69"/>
      <c r="B227" s="69"/>
      <c r="C227" s="44"/>
      <c r="D227" s="69"/>
      <c r="E227" s="69"/>
      <c r="F227" s="69"/>
      <c r="G227" s="94" t="e">
        <f>INDEX(Справочно!$B$107:$B$233,MATCH('8'!$A$6:$A$988,Справочно!$A$107:$A$233,))</f>
        <v>#N/A</v>
      </c>
      <c r="H227" s="44">
        <v>8</v>
      </c>
      <c r="I227" s="69"/>
      <c r="J227" s="69"/>
      <c r="K227" s="44"/>
      <c r="L227" s="69"/>
      <c r="M227" s="94" t="e">
        <f>INDEX(Справочно!$D$107:$D$233,MATCH('8'!$A$6:$A$988,Справочно!$A$107:$A$233,))</f>
        <v>#N/A</v>
      </c>
      <c r="N227" s="94" t="e">
        <f>INDEX(Справочно!$C$107:$C$233,MATCH('8'!$A$6:$A$988,Справочно!$A$107:$A$233,))</f>
        <v>#N/A</v>
      </c>
    </row>
    <row r="228" spans="1:14" s="88" customFormat="1" x14ac:dyDescent="0.25">
      <c r="A228" s="69"/>
      <c r="B228" s="69"/>
      <c r="C228" s="44"/>
      <c r="D228" s="69"/>
      <c r="E228" s="69"/>
      <c r="F228" s="69"/>
      <c r="G228" s="94" t="e">
        <f>INDEX(Справочно!$B$107:$B$233,MATCH('8'!$A$6:$A$988,Справочно!$A$107:$A$233,))</f>
        <v>#N/A</v>
      </c>
      <c r="H228" s="44">
        <v>8</v>
      </c>
      <c r="I228" s="69"/>
      <c r="J228" s="69"/>
      <c r="K228" s="44"/>
      <c r="L228" s="69"/>
      <c r="M228" s="94" t="e">
        <f>INDEX(Справочно!$D$107:$D$233,MATCH('8'!$A$6:$A$988,Справочно!$A$107:$A$233,))</f>
        <v>#N/A</v>
      </c>
      <c r="N228" s="94" t="e">
        <f>INDEX(Справочно!$C$107:$C$233,MATCH('8'!$A$6:$A$988,Справочно!$A$107:$A$233,))</f>
        <v>#N/A</v>
      </c>
    </row>
    <row r="229" spans="1:14" s="88" customFormat="1" x14ac:dyDescent="0.25">
      <c r="A229" s="69"/>
      <c r="B229" s="69"/>
      <c r="C229" s="44"/>
      <c r="D229" s="69"/>
      <c r="E229" s="69"/>
      <c r="F229" s="69"/>
      <c r="G229" s="94" t="e">
        <f>INDEX(Справочно!$B$107:$B$233,MATCH('8'!$A$6:$A$988,Справочно!$A$107:$A$233,))</f>
        <v>#N/A</v>
      </c>
      <c r="H229" s="44">
        <v>8</v>
      </c>
      <c r="I229" s="69"/>
      <c r="J229" s="69"/>
      <c r="K229" s="44"/>
      <c r="L229" s="69"/>
      <c r="M229" s="94" t="e">
        <f>INDEX(Справочно!$D$107:$D$233,MATCH('8'!$A$6:$A$988,Справочно!$A$107:$A$233,))</f>
        <v>#N/A</v>
      </c>
      <c r="N229" s="94" t="e">
        <f>INDEX(Справочно!$C$107:$C$233,MATCH('8'!$A$6:$A$988,Справочно!$A$107:$A$233,))</f>
        <v>#N/A</v>
      </c>
    </row>
    <row r="230" spans="1:14" s="88" customFormat="1" x14ac:dyDescent="0.25">
      <c r="A230" s="69"/>
      <c r="B230" s="69"/>
      <c r="C230" s="44"/>
      <c r="D230" s="69"/>
      <c r="E230" s="69"/>
      <c r="F230" s="69"/>
      <c r="G230" s="94" t="e">
        <f>INDEX(Справочно!$B$107:$B$233,MATCH('8'!$A$6:$A$988,Справочно!$A$107:$A$233,))</f>
        <v>#N/A</v>
      </c>
      <c r="H230" s="44">
        <v>8</v>
      </c>
      <c r="I230" s="69"/>
      <c r="J230" s="69"/>
      <c r="K230" s="44"/>
      <c r="L230" s="69"/>
      <c r="M230" s="94" t="e">
        <f>INDEX(Справочно!$D$107:$D$233,MATCH('8'!$A$6:$A$988,Справочно!$A$107:$A$233,))</f>
        <v>#N/A</v>
      </c>
      <c r="N230" s="94" t="e">
        <f>INDEX(Справочно!$C$107:$C$233,MATCH('8'!$A$6:$A$988,Справочно!$A$107:$A$233,))</f>
        <v>#N/A</v>
      </c>
    </row>
    <row r="231" spans="1:14" s="88" customFormat="1" x14ac:dyDescent="0.25">
      <c r="A231" s="69"/>
      <c r="B231" s="69"/>
      <c r="C231" s="44"/>
      <c r="D231" s="69"/>
      <c r="E231" s="69"/>
      <c r="F231" s="69"/>
      <c r="G231" s="94" t="e">
        <f>INDEX(Справочно!$B$107:$B$233,MATCH('8'!$A$6:$A$988,Справочно!$A$107:$A$233,))</f>
        <v>#N/A</v>
      </c>
      <c r="H231" s="44">
        <v>8</v>
      </c>
      <c r="I231" s="69"/>
      <c r="J231" s="69"/>
      <c r="K231" s="44"/>
      <c r="L231" s="69"/>
      <c r="M231" s="94" t="e">
        <f>INDEX(Справочно!$D$107:$D$233,MATCH('8'!$A$6:$A$988,Справочно!$A$107:$A$233,))</f>
        <v>#N/A</v>
      </c>
      <c r="N231" s="94" t="e">
        <f>INDEX(Справочно!$C$107:$C$233,MATCH('8'!$A$6:$A$988,Справочно!$A$107:$A$233,))</f>
        <v>#N/A</v>
      </c>
    </row>
    <row r="232" spans="1:14" s="88" customFormat="1" x14ac:dyDescent="0.25">
      <c r="A232" s="69"/>
      <c r="B232" s="69"/>
      <c r="C232" s="44"/>
      <c r="D232" s="69"/>
      <c r="E232" s="69"/>
      <c r="F232" s="69"/>
      <c r="G232" s="94" t="e">
        <f>INDEX(Справочно!$B$107:$B$233,MATCH('8'!$A$6:$A$988,Справочно!$A$107:$A$233,))</f>
        <v>#N/A</v>
      </c>
      <c r="H232" s="44">
        <v>8</v>
      </c>
      <c r="I232" s="69"/>
      <c r="J232" s="69"/>
      <c r="K232" s="44"/>
      <c r="L232" s="69"/>
      <c r="M232" s="94" t="e">
        <f>INDEX(Справочно!$D$107:$D$233,MATCH('8'!$A$6:$A$988,Справочно!$A$107:$A$233,))</f>
        <v>#N/A</v>
      </c>
      <c r="N232" s="94" t="e">
        <f>INDEX(Справочно!$C$107:$C$233,MATCH('8'!$A$6:$A$988,Справочно!$A$107:$A$233,))</f>
        <v>#N/A</v>
      </c>
    </row>
    <row r="233" spans="1:14" s="88" customFormat="1" x14ac:dyDescent="0.25">
      <c r="A233" s="69"/>
      <c r="B233" s="69"/>
      <c r="C233" s="44"/>
      <c r="D233" s="69"/>
      <c r="E233" s="69"/>
      <c r="F233" s="69"/>
      <c r="G233" s="94" t="e">
        <f>INDEX(Справочно!$B$107:$B$233,MATCH('8'!$A$6:$A$988,Справочно!$A$107:$A$233,))</f>
        <v>#N/A</v>
      </c>
      <c r="H233" s="44">
        <v>8</v>
      </c>
      <c r="I233" s="69"/>
      <c r="J233" s="69"/>
      <c r="K233" s="44"/>
      <c r="L233" s="69"/>
      <c r="M233" s="94" t="e">
        <f>INDEX(Справочно!$D$107:$D$233,MATCH('8'!$A$6:$A$988,Справочно!$A$107:$A$233,))</f>
        <v>#N/A</v>
      </c>
      <c r="N233" s="94" t="e">
        <f>INDEX(Справочно!$C$107:$C$233,MATCH('8'!$A$6:$A$988,Справочно!$A$107:$A$233,))</f>
        <v>#N/A</v>
      </c>
    </row>
    <row r="234" spans="1:14" s="88" customFormat="1" x14ac:dyDescent="0.25">
      <c r="A234" s="69"/>
      <c r="B234" s="69"/>
      <c r="C234" s="44"/>
      <c r="D234" s="69"/>
      <c r="E234" s="69"/>
      <c r="F234" s="69"/>
      <c r="G234" s="94" t="e">
        <f>INDEX(Справочно!$B$107:$B$233,MATCH('8'!$A$6:$A$988,Справочно!$A$107:$A$233,))</f>
        <v>#N/A</v>
      </c>
      <c r="H234" s="44">
        <v>8</v>
      </c>
      <c r="I234" s="69"/>
      <c r="J234" s="69"/>
      <c r="K234" s="44"/>
      <c r="L234" s="69"/>
      <c r="M234" s="94" t="e">
        <f>INDEX(Справочно!$D$107:$D$233,MATCH('8'!$A$6:$A$988,Справочно!$A$107:$A$233,))</f>
        <v>#N/A</v>
      </c>
      <c r="N234" s="94" t="e">
        <f>INDEX(Справочно!$C$107:$C$233,MATCH('8'!$A$6:$A$988,Справочно!$A$107:$A$233,))</f>
        <v>#N/A</v>
      </c>
    </row>
    <row r="235" spans="1:14" s="88" customFormat="1" x14ac:dyDescent="0.25">
      <c r="A235" s="69"/>
      <c r="B235" s="69"/>
      <c r="C235" s="44"/>
      <c r="D235" s="69"/>
      <c r="E235" s="69"/>
      <c r="F235" s="69"/>
      <c r="G235" s="94" t="e">
        <f>INDEX(Справочно!$B$107:$B$233,MATCH('8'!$A$6:$A$988,Справочно!$A$107:$A$233,))</f>
        <v>#N/A</v>
      </c>
      <c r="H235" s="44">
        <v>8</v>
      </c>
      <c r="I235" s="69"/>
      <c r="J235" s="69"/>
      <c r="K235" s="44"/>
      <c r="L235" s="69"/>
      <c r="M235" s="94" t="e">
        <f>INDEX(Справочно!$D$107:$D$233,MATCH('8'!$A$6:$A$988,Справочно!$A$107:$A$233,))</f>
        <v>#N/A</v>
      </c>
      <c r="N235" s="94" t="e">
        <f>INDEX(Справочно!$C$107:$C$233,MATCH('8'!$A$6:$A$988,Справочно!$A$107:$A$233,))</f>
        <v>#N/A</v>
      </c>
    </row>
    <row r="236" spans="1:14" s="88" customFormat="1" x14ac:dyDescent="0.25">
      <c r="A236" s="69"/>
      <c r="B236" s="69"/>
      <c r="C236" s="44"/>
      <c r="D236" s="69"/>
      <c r="E236" s="69"/>
      <c r="F236" s="69"/>
      <c r="G236" s="94" t="e">
        <f>INDEX(Справочно!$B$107:$B$233,MATCH('8'!$A$6:$A$988,Справочно!$A$107:$A$233,))</f>
        <v>#N/A</v>
      </c>
      <c r="H236" s="44">
        <v>8</v>
      </c>
      <c r="I236" s="69"/>
      <c r="J236" s="69"/>
      <c r="K236" s="44"/>
      <c r="L236" s="69"/>
      <c r="M236" s="94" t="e">
        <f>INDEX(Справочно!$D$107:$D$233,MATCH('8'!$A$6:$A$988,Справочно!$A$107:$A$233,))</f>
        <v>#N/A</v>
      </c>
      <c r="N236" s="94" t="e">
        <f>INDEX(Справочно!$C$107:$C$233,MATCH('8'!$A$6:$A$988,Справочно!$A$107:$A$233,))</f>
        <v>#N/A</v>
      </c>
    </row>
    <row r="237" spans="1:14" s="88" customFormat="1" x14ac:dyDescent="0.25">
      <c r="A237" s="69"/>
      <c r="B237" s="69"/>
      <c r="C237" s="44"/>
      <c r="D237" s="69"/>
      <c r="E237" s="69"/>
      <c r="F237" s="69"/>
      <c r="G237" s="94" t="e">
        <f>INDEX(Справочно!$B$107:$B$233,MATCH('8'!$A$6:$A$988,Справочно!$A$107:$A$233,))</f>
        <v>#N/A</v>
      </c>
      <c r="H237" s="44">
        <v>8</v>
      </c>
      <c r="I237" s="69"/>
      <c r="J237" s="69"/>
      <c r="K237" s="44"/>
      <c r="L237" s="69"/>
      <c r="M237" s="94" t="e">
        <f>INDEX(Справочно!$D$107:$D$233,MATCH('8'!$A$6:$A$988,Справочно!$A$107:$A$233,))</f>
        <v>#N/A</v>
      </c>
      <c r="N237" s="94" t="e">
        <f>INDEX(Справочно!$C$107:$C$233,MATCH('8'!$A$6:$A$988,Справочно!$A$107:$A$233,))</f>
        <v>#N/A</v>
      </c>
    </row>
    <row r="238" spans="1:14" s="88" customFormat="1" x14ac:dyDescent="0.25">
      <c r="A238" s="69"/>
      <c r="B238" s="69"/>
      <c r="C238" s="44"/>
      <c r="D238" s="69"/>
      <c r="E238" s="69"/>
      <c r="F238" s="69"/>
      <c r="G238" s="94" t="e">
        <f>INDEX(Справочно!$B$107:$B$233,MATCH('8'!$A$6:$A$988,Справочно!$A$107:$A$233,))</f>
        <v>#N/A</v>
      </c>
      <c r="H238" s="44">
        <v>8</v>
      </c>
      <c r="I238" s="69"/>
      <c r="J238" s="69"/>
      <c r="K238" s="44"/>
      <c r="L238" s="69"/>
      <c r="M238" s="94" t="e">
        <f>INDEX(Справочно!$D$107:$D$233,MATCH('8'!$A$6:$A$988,Справочно!$A$107:$A$233,))</f>
        <v>#N/A</v>
      </c>
      <c r="N238" s="94" t="e">
        <f>INDEX(Справочно!$C$107:$C$233,MATCH('8'!$A$6:$A$988,Справочно!$A$107:$A$233,))</f>
        <v>#N/A</v>
      </c>
    </row>
    <row r="239" spans="1:14" s="88" customFormat="1" x14ac:dyDescent="0.25">
      <c r="A239" s="69"/>
      <c r="B239" s="69"/>
      <c r="C239" s="44"/>
      <c r="D239" s="69"/>
      <c r="E239" s="69"/>
      <c r="F239" s="69"/>
      <c r="G239" s="94" t="e">
        <f>INDEX(Справочно!$B$107:$B$233,MATCH('8'!$A$6:$A$988,Справочно!$A$107:$A$233,))</f>
        <v>#N/A</v>
      </c>
      <c r="H239" s="44">
        <v>8</v>
      </c>
      <c r="I239" s="69"/>
      <c r="J239" s="69"/>
      <c r="K239" s="44"/>
      <c r="L239" s="69"/>
      <c r="M239" s="94" t="e">
        <f>INDEX(Справочно!$D$107:$D$233,MATCH('8'!$A$6:$A$988,Справочно!$A$107:$A$233,))</f>
        <v>#N/A</v>
      </c>
      <c r="N239" s="94" t="e">
        <f>INDEX(Справочно!$C$107:$C$233,MATCH('8'!$A$6:$A$988,Справочно!$A$107:$A$233,))</f>
        <v>#N/A</v>
      </c>
    </row>
    <row r="240" spans="1:14" s="88" customFormat="1" x14ac:dyDescent="0.25">
      <c r="A240" s="69"/>
      <c r="B240" s="69"/>
      <c r="C240" s="44"/>
      <c r="D240" s="69"/>
      <c r="E240" s="69"/>
      <c r="F240" s="69"/>
      <c r="G240" s="94" t="e">
        <f>INDEX(Справочно!$B$107:$B$233,MATCH('8'!$A$6:$A$988,Справочно!$A$107:$A$233,))</f>
        <v>#N/A</v>
      </c>
      <c r="H240" s="44">
        <v>8</v>
      </c>
      <c r="I240" s="69"/>
      <c r="J240" s="69"/>
      <c r="K240" s="44"/>
      <c r="L240" s="69"/>
      <c r="M240" s="94" t="e">
        <f>INDEX(Справочно!$D$107:$D$233,MATCH('8'!$A$6:$A$988,Справочно!$A$107:$A$233,))</f>
        <v>#N/A</v>
      </c>
      <c r="N240" s="94" t="e">
        <f>INDEX(Справочно!$C$107:$C$233,MATCH('8'!$A$6:$A$988,Справочно!$A$107:$A$233,))</f>
        <v>#N/A</v>
      </c>
    </row>
    <row r="241" spans="1:14" s="88" customFormat="1" x14ac:dyDescent="0.25">
      <c r="A241" s="69"/>
      <c r="B241" s="69"/>
      <c r="C241" s="44"/>
      <c r="D241" s="69"/>
      <c r="E241" s="69"/>
      <c r="F241" s="69"/>
      <c r="G241" s="94" t="e">
        <f>INDEX(Справочно!$B$107:$B$233,MATCH('8'!$A$6:$A$988,Справочно!$A$107:$A$233,))</f>
        <v>#N/A</v>
      </c>
      <c r="H241" s="44">
        <v>8</v>
      </c>
      <c r="I241" s="69"/>
      <c r="J241" s="69"/>
      <c r="K241" s="44"/>
      <c r="L241" s="69"/>
      <c r="M241" s="94" t="e">
        <f>INDEX(Справочно!$D$107:$D$233,MATCH('8'!$A$6:$A$988,Справочно!$A$107:$A$233,))</f>
        <v>#N/A</v>
      </c>
      <c r="N241" s="94" t="e">
        <f>INDEX(Справочно!$C$107:$C$233,MATCH('8'!$A$6:$A$988,Справочно!$A$107:$A$233,))</f>
        <v>#N/A</v>
      </c>
    </row>
    <row r="242" spans="1:14" s="88" customFormat="1" x14ac:dyDescent="0.25">
      <c r="A242" s="69"/>
      <c r="B242" s="69"/>
      <c r="C242" s="44"/>
      <c r="D242" s="69"/>
      <c r="E242" s="69"/>
      <c r="F242" s="69"/>
      <c r="G242" s="94" t="e">
        <f>INDEX(Справочно!$B$107:$B$233,MATCH('8'!$A$6:$A$988,Справочно!$A$107:$A$233,))</f>
        <v>#N/A</v>
      </c>
      <c r="H242" s="44">
        <v>8</v>
      </c>
      <c r="I242" s="69"/>
      <c r="J242" s="69"/>
      <c r="K242" s="44"/>
      <c r="L242" s="69"/>
      <c r="M242" s="94" t="e">
        <f>INDEX(Справочно!$D$107:$D$233,MATCH('8'!$A$6:$A$988,Справочно!$A$107:$A$233,))</f>
        <v>#N/A</v>
      </c>
      <c r="N242" s="94" t="e">
        <f>INDEX(Справочно!$C$107:$C$233,MATCH('8'!$A$6:$A$988,Справочно!$A$107:$A$233,))</f>
        <v>#N/A</v>
      </c>
    </row>
    <row r="243" spans="1:14" s="88" customFormat="1" x14ac:dyDescent="0.25">
      <c r="A243" s="69"/>
      <c r="B243" s="69"/>
      <c r="C243" s="44"/>
      <c r="D243" s="69"/>
      <c r="E243" s="69"/>
      <c r="F243" s="69"/>
      <c r="G243" s="94" t="e">
        <f>INDEX(Справочно!$B$107:$B$233,MATCH('8'!$A$6:$A$988,Справочно!$A$107:$A$233,))</f>
        <v>#N/A</v>
      </c>
      <c r="H243" s="44">
        <v>8</v>
      </c>
      <c r="I243" s="69"/>
      <c r="J243" s="69"/>
      <c r="K243" s="44"/>
      <c r="L243" s="69"/>
      <c r="M243" s="94" t="e">
        <f>INDEX(Справочно!$D$107:$D$233,MATCH('8'!$A$6:$A$988,Справочно!$A$107:$A$233,))</f>
        <v>#N/A</v>
      </c>
      <c r="N243" s="94" t="e">
        <f>INDEX(Справочно!$C$107:$C$233,MATCH('8'!$A$6:$A$988,Справочно!$A$107:$A$233,))</f>
        <v>#N/A</v>
      </c>
    </row>
    <row r="244" spans="1:14" s="88" customFormat="1" x14ac:dyDescent="0.25">
      <c r="A244" s="69"/>
      <c r="B244" s="69"/>
      <c r="C244" s="44"/>
      <c r="D244" s="69"/>
      <c r="E244" s="69"/>
      <c r="F244" s="69"/>
      <c r="G244" s="94" t="e">
        <f>INDEX(Справочно!$B$107:$B$233,MATCH('8'!$A$6:$A$988,Справочно!$A$107:$A$233,))</f>
        <v>#N/A</v>
      </c>
      <c r="H244" s="44">
        <v>8</v>
      </c>
      <c r="I244" s="69"/>
      <c r="J244" s="69"/>
      <c r="K244" s="44"/>
      <c r="L244" s="69"/>
      <c r="M244" s="94" t="e">
        <f>INDEX(Справочно!$D$107:$D$233,MATCH('8'!$A$6:$A$988,Справочно!$A$107:$A$233,))</f>
        <v>#N/A</v>
      </c>
      <c r="N244" s="94" t="e">
        <f>INDEX(Справочно!$C$107:$C$233,MATCH('8'!$A$6:$A$988,Справочно!$A$107:$A$233,))</f>
        <v>#N/A</v>
      </c>
    </row>
    <row r="245" spans="1:14" s="88" customFormat="1" x14ac:dyDescent="0.25">
      <c r="A245" s="69"/>
      <c r="B245" s="69"/>
      <c r="C245" s="44"/>
      <c r="D245" s="69"/>
      <c r="E245" s="69"/>
      <c r="F245" s="69"/>
      <c r="G245" s="94" t="e">
        <f>INDEX(Справочно!$B$107:$B$233,MATCH('8'!$A$6:$A$988,Справочно!$A$107:$A$233,))</f>
        <v>#N/A</v>
      </c>
      <c r="H245" s="44">
        <v>8</v>
      </c>
      <c r="I245" s="69"/>
      <c r="J245" s="69"/>
      <c r="K245" s="44"/>
      <c r="L245" s="69"/>
      <c r="M245" s="94" t="e">
        <f>INDEX(Справочно!$D$107:$D$233,MATCH('8'!$A$6:$A$988,Справочно!$A$107:$A$233,))</f>
        <v>#N/A</v>
      </c>
      <c r="N245" s="94" t="e">
        <f>INDEX(Справочно!$C$107:$C$233,MATCH('8'!$A$6:$A$988,Справочно!$A$107:$A$233,))</f>
        <v>#N/A</v>
      </c>
    </row>
    <row r="246" spans="1:14" s="88" customFormat="1" x14ac:dyDescent="0.25">
      <c r="A246" s="69"/>
      <c r="B246" s="69"/>
      <c r="C246" s="44"/>
      <c r="D246" s="69"/>
      <c r="E246" s="69"/>
      <c r="F246" s="69"/>
      <c r="G246" s="94" t="e">
        <f>INDEX(Справочно!$B$107:$B$233,MATCH('8'!$A$6:$A$988,Справочно!$A$107:$A$233,))</f>
        <v>#N/A</v>
      </c>
      <c r="H246" s="44">
        <v>8</v>
      </c>
      <c r="I246" s="69"/>
      <c r="J246" s="69"/>
      <c r="K246" s="44"/>
      <c r="L246" s="69"/>
      <c r="M246" s="94" t="e">
        <f>INDEX(Справочно!$D$107:$D$233,MATCH('8'!$A$6:$A$988,Справочно!$A$107:$A$233,))</f>
        <v>#N/A</v>
      </c>
      <c r="N246" s="94" t="e">
        <f>INDEX(Справочно!$C$107:$C$233,MATCH('8'!$A$6:$A$988,Справочно!$A$107:$A$233,))</f>
        <v>#N/A</v>
      </c>
    </row>
    <row r="247" spans="1:14" s="88" customFormat="1" x14ac:dyDescent="0.25">
      <c r="A247" s="69"/>
      <c r="B247" s="69"/>
      <c r="C247" s="44"/>
      <c r="D247" s="69"/>
      <c r="E247" s="69"/>
      <c r="F247" s="69"/>
      <c r="G247" s="94" t="e">
        <f>INDEX(Справочно!$B$107:$B$233,MATCH('8'!$A$6:$A$988,Справочно!$A$107:$A$233,))</f>
        <v>#N/A</v>
      </c>
      <c r="H247" s="44">
        <v>8</v>
      </c>
      <c r="I247" s="69"/>
      <c r="J247" s="69"/>
      <c r="K247" s="44"/>
      <c r="L247" s="69"/>
      <c r="M247" s="94" t="e">
        <f>INDEX(Справочно!$D$107:$D$233,MATCH('8'!$A$6:$A$988,Справочно!$A$107:$A$233,))</f>
        <v>#N/A</v>
      </c>
      <c r="N247" s="94" t="e">
        <f>INDEX(Справочно!$C$107:$C$233,MATCH('8'!$A$6:$A$988,Справочно!$A$107:$A$233,))</f>
        <v>#N/A</v>
      </c>
    </row>
    <row r="248" spans="1:14" s="88" customFormat="1" x14ac:dyDescent="0.25">
      <c r="A248" s="69"/>
      <c r="B248" s="69"/>
      <c r="C248" s="44"/>
      <c r="D248" s="69"/>
      <c r="E248" s="69"/>
      <c r="F248" s="69"/>
      <c r="G248" s="94" t="e">
        <f>INDEX(Справочно!$B$107:$B$233,MATCH('8'!$A$6:$A$988,Справочно!$A$107:$A$233,))</f>
        <v>#N/A</v>
      </c>
      <c r="H248" s="44">
        <v>8</v>
      </c>
      <c r="I248" s="69"/>
      <c r="J248" s="69"/>
      <c r="K248" s="44"/>
      <c r="L248" s="69"/>
      <c r="M248" s="94" t="e">
        <f>INDEX(Справочно!$D$107:$D$233,MATCH('8'!$A$6:$A$988,Справочно!$A$107:$A$233,))</f>
        <v>#N/A</v>
      </c>
      <c r="N248" s="94" t="e">
        <f>INDEX(Справочно!$C$107:$C$233,MATCH('8'!$A$6:$A$988,Справочно!$A$107:$A$233,))</f>
        <v>#N/A</v>
      </c>
    </row>
    <row r="249" spans="1:14" s="88" customFormat="1" x14ac:dyDescent="0.25">
      <c r="A249" s="69"/>
      <c r="B249" s="69"/>
      <c r="C249" s="44"/>
      <c r="D249" s="69"/>
      <c r="E249" s="69"/>
      <c r="F249" s="69"/>
      <c r="G249" s="94" t="e">
        <f>INDEX(Справочно!$B$107:$B$233,MATCH('8'!$A$6:$A$988,Справочно!$A$107:$A$233,))</f>
        <v>#N/A</v>
      </c>
      <c r="H249" s="44">
        <v>8</v>
      </c>
      <c r="I249" s="69"/>
      <c r="J249" s="69"/>
      <c r="K249" s="44"/>
      <c r="L249" s="69"/>
      <c r="M249" s="94" t="e">
        <f>INDEX(Справочно!$D$107:$D$233,MATCH('8'!$A$6:$A$988,Справочно!$A$107:$A$233,))</f>
        <v>#N/A</v>
      </c>
      <c r="N249" s="94" t="e">
        <f>INDEX(Справочно!$C$107:$C$233,MATCH('8'!$A$6:$A$988,Справочно!$A$107:$A$233,))</f>
        <v>#N/A</v>
      </c>
    </row>
    <row r="250" spans="1:14" s="88" customFormat="1" x14ac:dyDescent="0.25">
      <c r="A250" s="69"/>
      <c r="B250" s="69"/>
      <c r="C250" s="44"/>
      <c r="D250" s="69"/>
      <c r="E250" s="69"/>
      <c r="F250" s="69"/>
      <c r="G250" s="94" t="e">
        <f>INDEX(Справочно!$B$107:$B$233,MATCH('8'!$A$6:$A$988,Справочно!$A$107:$A$233,))</f>
        <v>#N/A</v>
      </c>
      <c r="H250" s="44">
        <v>8</v>
      </c>
      <c r="I250" s="69"/>
      <c r="J250" s="69"/>
      <c r="K250" s="44"/>
      <c r="L250" s="69"/>
      <c r="M250" s="94" t="e">
        <f>INDEX(Справочно!$D$107:$D$233,MATCH('8'!$A$6:$A$988,Справочно!$A$107:$A$233,))</f>
        <v>#N/A</v>
      </c>
      <c r="N250" s="94" t="e">
        <f>INDEX(Справочно!$C$107:$C$233,MATCH('8'!$A$6:$A$988,Справочно!$A$107:$A$233,))</f>
        <v>#N/A</v>
      </c>
    </row>
    <row r="251" spans="1:14" s="88" customFormat="1" x14ac:dyDescent="0.25">
      <c r="A251" s="69"/>
      <c r="B251" s="69"/>
      <c r="C251" s="44"/>
      <c r="D251" s="69"/>
      <c r="E251" s="69"/>
      <c r="F251" s="69"/>
      <c r="G251" s="94" t="e">
        <f>INDEX(Справочно!$B$107:$B$233,MATCH('8'!$A$6:$A$988,Справочно!$A$107:$A$233,))</f>
        <v>#N/A</v>
      </c>
      <c r="H251" s="44">
        <v>8</v>
      </c>
      <c r="I251" s="69"/>
      <c r="J251" s="69"/>
      <c r="K251" s="44"/>
      <c r="L251" s="69"/>
      <c r="M251" s="94" t="e">
        <f>INDEX(Справочно!$D$107:$D$233,MATCH('8'!$A$6:$A$988,Справочно!$A$107:$A$233,))</f>
        <v>#N/A</v>
      </c>
      <c r="N251" s="94" t="e">
        <f>INDEX(Справочно!$C$107:$C$233,MATCH('8'!$A$6:$A$988,Справочно!$A$107:$A$233,))</f>
        <v>#N/A</v>
      </c>
    </row>
    <row r="252" spans="1:14" s="88" customFormat="1" x14ac:dyDescent="0.25">
      <c r="A252" s="69"/>
      <c r="B252" s="69"/>
      <c r="C252" s="44"/>
      <c r="D252" s="69"/>
      <c r="E252" s="69"/>
      <c r="F252" s="69"/>
      <c r="G252" s="94" t="e">
        <f>INDEX(Справочно!$B$107:$B$233,MATCH('8'!$A$6:$A$988,Справочно!$A$107:$A$233,))</f>
        <v>#N/A</v>
      </c>
      <c r="H252" s="44">
        <v>8</v>
      </c>
      <c r="I252" s="69"/>
      <c r="J252" s="69"/>
      <c r="K252" s="44"/>
      <c r="L252" s="69"/>
      <c r="M252" s="94" t="e">
        <f>INDEX(Справочно!$D$107:$D$233,MATCH('8'!$A$6:$A$988,Справочно!$A$107:$A$233,))</f>
        <v>#N/A</v>
      </c>
      <c r="N252" s="94" t="e">
        <f>INDEX(Справочно!$C$107:$C$233,MATCH('8'!$A$6:$A$988,Справочно!$A$107:$A$233,))</f>
        <v>#N/A</v>
      </c>
    </row>
    <row r="253" spans="1:14" s="88" customFormat="1" x14ac:dyDescent="0.25">
      <c r="A253" s="69"/>
      <c r="B253" s="69"/>
      <c r="C253" s="44"/>
      <c r="D253" s="69"/>
      <c r="E253" s="69"/>
      <c r="F253" s="69"/>
      <c r="G253" s="94" t="e">
        <f>INDEX(Справочно!$B$107:$B$233,MATCH('8'!$A$6:$A$988,Справочно!$A$107:$A$233,))</f>
        <v>#N/A</v>
      </c>
      <c r="H253" s="44">
        <v>8</v>
      </c>
      <c r="I253" s="69"/>
      <c r="J253" s="69"/>
      <c r="K253" s="44"/>
      <c r="L253" s="69"/>
      <c r="M253" s="94" t="e">
        <f>INDEX(Справочно!$D$107:$D$233,MATCH('8'!$A$6:$A$988,Справочно!$A$107:$A$233,))</f>
        <v>#N/A</v>
      </c>
      <c r="N253" s="94" t="e">
        <f>INDEX(Справочно!$C$107:$C$233,MATCH('8'!$A$6:$A$988,Справочно!$A$107:$A$233,))</f>
        <v>#N/A</v>
      </c>
    </row>
    <row r="254" spans="1:14" s="88" customFormat="1" x14ac:dyDescent="0.25">
      <c r="A254" s="69"/>
      <c r="B254" s="69"/>
      <c r="C254" s="44"/>
      <c r="D254" s="69"/>
      <c r="E254" s="69"/>
      <c r="F254" s="69"/>
      <c r="G254" s="94" t="e">
        <f>INDEX(Справочно!$B$107:$B$233,MATCH('8'!$A$6:$A$988,Справочно!$A$107:$A$233,))</f>
        <v>#N/A</v>
      </c>
      <c r="H254" s="44">
        <v>8</v>
      </c>
      <c r="I254" s="69"/>
      <c r="J254" s="69"/>
      <c r="K254" s="44"/>
      <c r="L254" s="69"/>
      <c r="M254" s="94" t="e">
        <f>INDEX(Справочно!$D$107:$D$233,MATCH('8'!$A$6:$A$988,Справочно!$A$107:$A$233,))</f>
        <v>#N/A</v>
      </c>
      <c r="N254" s="94" t="e">
        <f>INDEX(Справочно!$C$107:$C$233,MATCH('8'!$A$6:$A$988,Справочно!$A$107:$A$233,))</f>
        <v>#N/A</v>
      </c>
    </row>
    <row r="255" spans="1:14" s="88" customFormat="1" x14ac:dyDescent="0.25">
      <c r="A255" s="69"/>
      <c r="B255" s="69"/>
      <c r="C255" s="44"/>
      <c r="D255" s="69"/>
      <c r="E255" s="69"/>
      <c r="F255" s="69"/>
      <c r="G255" s="94" t="e">
        <f>INDEX(Справочно!$B$107:$B$233,MATCH('8'!$A$6:$A$988,Справочно!$A$107:$A$233,))</f>
        <v>#N/A</v>
      </c>
      <c r="H255" s="44">
        <v>8</v>
      </c>
      <c r="I255" s="69"/>
      <c r="J255" s="69"/>
      <c r="K255" s="44"/>
      <c r="L255" s="69"/>
      <c r="M255" s="94" t="e">
        <f>INDEX(Справочно!$D$107:$D$233,MATCH('8'!$A$6:$A$988,Справочно!$A$107:$A$233,))</f>
        <v>#N/A</v>
      </c>
      <c r="N255" s="94" t="e">
        <f>INDEX(Справочно!$C$107:$C$233,MATCH('8'!$A$6:$A$988,Справочно!$A$107:$A$233,))</f>
        <v>#N/A</v>
      </c>
    </row>
    <row r="256" spans="1:14" s="88" customFormat="1" x14ac:dyDescent="0.25">
      <c r="A256" s="69"/>
      <c r="B256" s="69"/>
      <c r="C256" s="44"/>
      <c r="D256" s="69"/>
      <c r="E256" s="69"/>
      <c r="F256" s="69"/>
      <c r="G256" s="94" t="e">
        <f>INDEX(Справочно!$B$107:$B$233,MATCH('8'!$A$6:$A$988,Справочно!$A$107:$A$233,))</f>
        <v>#N/A</v>
      </c>
      <c r="H256" s="44">
        <v>8</v>
      </c>
      <c r="I256" s="69"/>
      <c r="J256" s="69"/>
      <c r="K256" s="44"/>
      <c r="L256" s="69"/>
      <c r="M256" s="94" t="e">
        <f>INDEX(Справочно!$D$107:$D$233,MATCH('8'!$A$6:$A$988,Справочно!$A$107:$A$233,))</f>
        <v>#N/A</v>
      </c>
      <c r="N256" s="94" t="e">
        <f>INDEX(Справочно!$C$107:$C$233,MATCH('8'!$A$6:$A$988,Справочно!$A$107:$A$233,))</f>
        <v>#N/A</v>
      </c>
    </row>
    <row r="257" spans="1:14" s="88" customFormat="1" x14ac:dyDescent="0.25">
      <c r="A257" s="69"/>
      <c r="B257" s="69"/>
      <c r="C257" s="44"/>
      <c r="D257" s="69"/>
      <c r="E257" s="69"/>
      <c r="F257" s="69"/>
      <c r="G257" s="94" t="e">
        <f>INDEX(Справочно!$B$107:$B$233,MATCH('8'!$A$6:$A$988,Справочно!$A$107:$A$233,))</f>
        <v>#N/A</v>
      </c>
      <c r="H257" s="44">
        <v>8</v>
      </c>
      <c r="I257" s="69"/>
      <c r="J257" s="69"/>
      <c r="K257" s="44"/>
      <c r="L257" s="69"/>
      <c r="M257" s="94" t="e">
        <f>INDEX(Справочно!$D$107:$D$233,MATCH('8'!$A$6:$A$988,Справочно!$A$107:$A$233,))</f>
        <v>#N/A</v>
      </c>
      <c r="N257" s="94" t="e">
        <f>INDEX(Справочно!$C$107:$C$233,MATCH('8'!$A$6:$A$988,Справочно!$A$107:$A$233,))</f>
        <v>#N/A</v>
      </c>
    </row>
    <row r="258" spans="1:14" s="88" customFormat="1" x14ac:dyDescent="0.25">
      <c r="A258" s="69"/>
      <c r="B258" s="69"/>
      <c r="C258" s="44"/>
      <c r="D258" s="69"/>
      <c r="E258" s="69"/>
      <c r="F258" s="69"/>
      <c r="G258" s="94" t="e">
        <f>INDEX(Справочно!$B$107:$B$233,MATCH('8'!$A$6:$A$988,Справочно!$A$107:$A$233,))</f>
        <v>#N/A</v>
      </c>
      <c r="H258" s="44">
        <v>8</v>
      </c>
      <c r="I258" s="69"/>
      <c r="J258" s="69"/>
      <c r="K258" s="44"/>
      <c r="L258" s="69"/>
      <c r="M258" s="94" t="e">
        <f>INDEX(Справочно!$D$107:$D$233,MATCH('8'!$A$6:$A$988,Справочно!$A$107:$A$233,))</f>
        <v>#N/A</v>
      </c>
      <c r="N258" s="94" t="e">
        <f>INDEX(Справочно!$C$107:$C$233,MATCH('8'!$A$6:$A$988,Справочно!$A$107:$A$233,))</f>
        <v>#N/A</v>
      </c>
    </row>
    <row r="259" spans="1:14" s="88" customFormat="1" x14ac:dyDescent="0.25">
      <c r="A259" s="69"/>
      <c r="B259" s="69"/>
      <c r="C259" s="44"/>
      <c r="D259" s="69"/>
      <c r="E259" s="69"/>
      <c r="F259" s="69"/>
      <c r="G259" s="94" t="e">
        <f>INDEX(Справочно!$B$107:$B$233,MATCH('8'!$A$6:$A$988,Справочно!$A$107:$A$233,))</f>
        <v>#N/A</v>
      </c>
      <c r="H259" s="44">
        <v>8</v>
      </c>
      <c r="I259" s="69"/>
      <c r="J259" s="69"/>
      <c r="K259" s="44"/>
      <c r="L259" s="69"/>
      <c r="M259" s="94" t="e">
        <f>INDEX(Справочно!$D$107:$D$233,MATCH('8'!$A$6:$A$988,Справочно!$A$107:$A$233,))</f>
        <v>#N/A</v>
      </c>
      <c r="N259" s="94" t="e">
        <f>INDEX(Справочно!$C$107:$C$233,MATCH('8'!$A$6:$A$988,Справочно!$A$107:$A$233,))</f>
        <v>#N/A</v>
      </c>
    </row>
    <row r="260" spans="1:14" s="88" customFormat="1" x14ac:dyDescent="0.25">
      <c r="A260" s="69"/>
      <c r="B260" s="69"/>
      <c r="C260" s="44"/>
      <c r="D260" s="69"/>
      <c r="E260" s="69"/>
      <c r="F260" s="69"/>
      <c r="G260" s="94" t="e">
        <f>INDEX(Справочно!$B$107:$B$233,MATCH('8'!$A$6:$A$988,Справочно!$A$107:$A$233,))</f>
        <v>#N/A</v>
      </c>
      <c r="H260" s="44">
        <v>8</v>
      </c>
      <c r="I260" s="69"/>
      <c r="J260" s="69"/>
      <c r="K260" s="44"/>
      <c r="L260" s="69"/>
      <c r="M260" s="94" t="e">
        <f>INDEX(Справочно!$D$107:$D$233,MATCH('8'!$A$6:$A$988,Справочно!$A$107:$A$233,))</f>
        <v>#N/A</v>
      </c>
      <c r="N260" s="94" t="e">
        <f>INDEX(Справочно!$C$107:$C$233,MATCH('8'!$A$6:$A$988,Справочно!$A$107:$A$233,))</f>
        <v>#N/A</v>
      </c>
    </row>
    <row r="261" spans="1:14" s="88" customFormat="1" x14ac:dyDescent="0.25">
      <c r="A261" s="69"/>
      <c r="B261" s="69"/>
      <c r="C261" s="44"/>
      <c r="D261" s="69"/>
      <c r="E261" s="69"/>
      <c r="F261" s="69"/>
      <c r="G261" s="94" t="e">
        <f>INDEX(Справочно!$B$107:$B$233,MATCH('8'!$A$6:$A$988,Справочно!$A$107:$A$233,))</f>
        <v>#N/A</v>
      </c>
      <c r="H261" s="44">
        <v>8</v>
      </c>
      <c r="I261" s="69"/>
      <c r="J261" s="69"/>
      <c r="K261" s="44"/>
      <c r="L261" s="69"/>
      <c r="M261" s="94" t="e">
        <f>INDEX(Справочно!$D$107:$D$233,MATCH('8'!$A$6:$A$988,Справочно!$A$107:$A$233,))</f>
        <v>#N/A</v>
      </c>
      <c r="N261" s="94" t="e">
        <f>INDEX(Справочно!$C$107:$C$233,MATCH('8'!$A$6:$A$988,Справочно!$A$107:$A$233,))</f>
        <v>#N/A</v>
      </c>
    </row>
    <row r="262" spans="1:14" s="88" customFormat="1" x14ac:dyDescent="0.25">
      <c r="A262" s="69"/>
      <c r="B262" s="69"/>
      <c r="C262" s="44"/>
      <c r="D262" s="69"/>
      <c r="E262" s="69"/>
      <c r="F262" s="69"/>
      <c r="G262" s="94" t="e">
        <f>INDEX(Справочно!$B$107:$B$233,MATCH('8'!$A$6:$A$988,Справочно!$A$107:$A$233,))</f>
        <v>#N/A</v>
      </c>
      <c r="H262" s="44">
        <v>8</v>
      </c>
      <c r="I262" s="69"/>
      <c r="J262" s="69"/>
      <c r="K262" s="44"/>
      <c r="L262" s="69"/>
      <c r="M262" s="94" t="e">
        <f>INDEX(Справочно!$D$107:$D$233,MATCH('8'!$A$6:$A$988,Справочно!$A$107:$A$233,))</f>
        <v>#N/A</v>
      </c>
      <c r="N262" s="94" t="e">
        <f>INDEX(Справочно!$C$107:$C$233,MATCH('8'!$A$6:$A$988,Справочно!$A$107:$A$233,))</f>
        <v>#N/A</v>
      </c>
    </row>
    <row r="263" spans="1:14" s="88" customFormat="1" x14ac:dyDescent="0.25">
      <c r="A263" s="69"/>
      <c r="B263" s="69"/>
      <c r="C263" s="44"/>
      <c r="D263" s="69"/>
      <c r="E263" s="69"/>
      <c r="F263" s="69"/>
      <c r="G263" s="94" t="e">
        <f>INDEX(Справочно!$B$107:$B$233,MATCH('8'!$A$6:$A$988,Справочно!$A$107:$A$233,))</f>
        <v>#N/A</v>
      </c>
      <c r="H263" s="44">
        <v>8</v>
      </c>
      <c r="I263" s="69"/>
      <c r="J263" s="69"/>
      <c r="K263" s="44"/>
      <c r="L263" s="69"/>
      <c r="M263" s="94" t="e">
        <f>INDEX(Справочно!$D$107:$D$233,MATCH('8'!$A$6:$A$988,Справочно!$A$107:$A$233,))</f>
        <v>#N/A</v>
      </c>
      <c r="N263" s="94" t="e">
        <f>INDEX(Справочно!$C$107:$C$233,MATCH('8'!$A$6:$A$988,Справочно!$A$107:$A$233,))</f>
        <v>#N/A</v>
      </c>
    </row>
    <row r="264" spans="1:14" s="88" customFormat="1" x14ac:dyDescent="0.25">
      <c r="A264" s="69"/>
      <c r="B264" s="69"/>
      <c r="C264" s="44"/>
      <c r="D264" s="69"/>
      <c r="E264" s="69"/>
      <c r="F264" s="69"/>
      <c r="G264" s="94" t="e">
        <f>INDEX(Справочно!$B$107:$B$233,MATCH('8'!$A$6:$A$988,Справочно!$A$107:$A$233,))</f>
        <v>#N/A</v>
      </c>
      <c r="H264" s="44">
        <v>8</v>
      </c>
      <c r="I264" s="69"/>
      <c r="J264" s="69"/>
      <c r="K264" s="44"/>
      <c r="L264" s="69"/>
      <c r="M264" s="94" t="e">
        <f>INDEX(Справочно!$D$107:$D$233,MATCH('8'!$A$6:$A$988,Справочно!$A$107:$A$233,))</f>
        <v>#N/A</v>
      </c>
      <c r="N264" s="94" t="e">
        <f>INDEX(Справочно!$C$107:$C$233,MATCH('8'!$A$6:$A$988,Справочно!$A$107:$A$233,))</f>
        <v>#N/A</v>
      </c>
    </row>
    <row r="265" spans="1:14" s="88" customFormat="1" x14ac:dyDescent="0.25">
      <c r="A265" s="69"/>
      <c r="B265" s="69"/>
      <c r="C265" s="44"/>
      <c r="D265" s="69"/>
      <c r="E265" s="69"/>
      <c r="F265" s="69"/>
      <c r="G265" s="94" t="e">
        <f>INDEX(Справочно!$B$107:$B$233,MATCH('8'!$A$6:$A$988,Справочно!$A$107:$A$233,))</f>
        <v>#N/A</v>
      </c>
      <c r="H265" s="44">
        <v>8</v>
      </c>
      <c r="I265" s="69"/>
      <c r="J265" s="69"/>
      <c r="K265" s="44"/>
      <c r="L265" s="69"/>
      <c r="M265" s="94" t="e">
        <f>INDEX(Справочно!$D$107:$D$233,MATCH('8'!$A$6:$A$988,Справочно!$A$107:$A$233,))</f>
        <v>#N/A</v>
      </c>
      <c r="N265" s="94" t="e">
        <f>INDEX(Справочно!$C$107:$C$233,MATCH('8'!$A$6:$A$988,Справочно!$A$107:$A$233,))</f>
        <v>#N/A</v>
      </c>
    </row>
    <row r="266" spans="1:14" s="88" customFormat="1" x14ac:dyDescent="0.25">
      <c r="A266" s="69"/>
      <c r="B266" s="69"/>
      <c r="C266" s="44"/>
      <c r="D266" s="69"/>
      <c r="E266" s="69"/>
      <c r="F266" s="69"/>
      <c r="G266" s="94" t="e">
        <f>INDEX(Справочно!$B$107:$B$233,MATCH('8'!$A$6:$A$988,Справочно!$A$107:$A$233,))</f>
        <v>#N/A</v>
      </c>
      <c r="H266" s="44">
        <v>8</v>
      </c>
      <c r="I266" s="69"/>
      <c r="J266" s="69"/>
      <c r="K266" s="44"/>
      <c r="L266" s="69"/>
      <c r="M266" s="94" t="e">
        <f>INDEX(Справочно!$D$107:$D$233,MATCH('8'!$A$6:$A$988,Справочно!$A$107:$A$233,))</f>
        <v>#N/A</v>
      </c>
      <c r="N266" s="94" t="e">
        <f>INDEX(Справочно!$C$107:$C$233,MATCH('8'!$A$6:$A$988,Справочно!$A$107:$A$233,))</f>
        <v>#N/A</v>
      </c>
    </row>
    <row r="267" spans="1:14" s="88" customFormat="1" x14ac:dyDescent="0.25">
      <c r="A267" s="69"/>
      <c r="B267" s="69"/>
      <c r="C267" s="44"/>
      <c r="D267" s="69"/>
      <c r="E267" s="69"/>
      <c r="F267" s="69"/>
      <c r="G267" s="94" t="e">
        <f>INDEX(Справочно!$B$107:$B$233,MATCH('8'!$A$6:$A$988,Справочно!$A$107:$A$233,))</f>
        <v>#N/A</v>
      </c>
      <c r="H267" s="44">
        <v>8</v>
      </c>
      <c r="I267" s="69"/>
      <c r="J267" s="69"/>
      <c r="K267" s="44"/>
      <c r="L267" s="69"/>
      <c r="M267" s="94" t="e">
        <f>INDEX(Справочно!$D$107:$D$233,MATCH('8'!$A$6:$A$988,Справочно!$A$107:$A$233,))</f>
        <v>#N/A</v>
      </c>
      <c r="N267" s="94" t="e">
        <f>INDEX(Справочно!$C$107:$C$233,MATCH('8'!$A$6:$A$988,Справочно!$A$107:$A$233,))</f>
        <v>#N/A</v>
      </c>
    </row>
    <row r="268" spans="1:14" s="88" customFormat="1" x14ac:dyDescent="0.25">
      <c r="A268" s="69"/>
      <c r="B268" s="69"/>
      <c r="C268" s="44"/>
      <c r="D268" s="69"/>
      <c r="E268" s="69"/>
      <c r="F268" s="69"/>
      <c r="G268" s="94" t="e">
        <f>INDEX(Справочно!$B$107:$B$233,MATCH('8'!$A$6:$A$988,Справочно!$A$107:$A$233,))</f>
        <v>#N/A</v>
      </c>
      <c r="H268" s="44">
        <v>8</v>
      </c>
      <c r="I268" s="69"/>
      <c r="J268" s="69"/>
      <c r="K268" s="44"/>
      <c r="L268" s="69"/>
      <c r="M268" s="94" t="e">
        <f>INDEX(Справочно!$D$107:$D$233,MATCH('8'!$A$6:$A$988,Справочно!$A$107:$A$233,))</f>
        <v>#N/A</v>
      </c>
      <c r="N268" s="94" t="e">
        <f>INDEX(Справочно!$C$107:$C$233,MATCH('8'!$A$6:$A$988,Справочно!$A$107:$A$233,))</f>
        <v>#N/A</v>
      </c>
    </row>
    <row r="269" spans="1:14" s="88" customFormat="1" x14ac:dyDescent="0.25">
      <c r="A269" s="69"/>
      <c r="B269" s="69"/>
      <c r="C269" s="44"/>
      <c r="D269" s="69"/>
      <c r="E269" s="69"/>
      <c r="F269" s="69"/>
      <c r="G269" s="94" t="e">
        <f>INDEX(Справочно!$B$107:$B$233,MATCH('8'!$A$6:$A$988,Справочно!$A$107:$A$233,))</f>
        <v>#N/A</v>
      </c>
      <c r="H269" s="44">
        <v>8</v>
      </c>
      <c r="I269" s="69"/>
      <c r="J269" s="69"/>
      <c r="K269" s="44"/>
      <c r="L269" s="69"/>
      <c r="M269" s="94" t="e">
        <f>INDEX(Справочно!$D$107:$D$233,MATCH('8'!$A$6:$A$988,Справочно!$A$107:$A$233,))</f>
        <v>#N/A</v>
      </c>
      <c r="N269" s="94" t="e">
        <f>INDEX(Справочно!$C$107:$C$233,MATCH('8'!$A$6:$A$988,Справочно!$A$107:$A$233,))</f>
        <v>#N/A</v>
      </c>
    </row>
    <row r="270" spans="1:14" s="88" customFormat="1" x14ac:dyDescent="0.25">
      <c r="A270" s="69"/>
      <c r="B270" s="69"/>
      <c r="C270" s="44"/>
      <c r="D270" s="69"/>
      <c r="E270" s="69"/>
      <c r="F270" s="69"/>
      <c r="G270" s="94" t="e">
        <f>INDEX(Справочно!$B$107:$B$233,MATCH('8'!$A$6:$A$988,Справочно!$A$107:$A$233,))</f>
        <v>#N/A</v>
      </c>
      <c r="H270" s="44">
        <v>8</v>
      </c>
      <c r="I270" s="69"/>
      <c r="J270" s="69"/>
      <c r="K270" s="44"/>
      <c r="L270" s="69"/>
      <c r="M270" s="94" t="e">
        <f>INDEX(Справочно!$D$107:$D$233,MATCH('8'!$A$6:$A$988,Справочно!$A$107:$A$233,))</f>
        <v>#N/A</v>
      </c>
      <c r="N270" s="94" t="e">
        <f>INDEX(Справочно!$C$107:$C$233,MATCH('8'!$A$6:$A$988,Справочно!$A$107:$A$233,))</f>
        <v>#N/A</v>
      </c>
    </row>
    <row r="271" spans="1:14" s="88" customFormat="1" x14ac:dyDescent="0.25">
      <c r="A271" s="69"/>
      <c r="B271" s="69"/>
      <c r="C271" s="44"/>
      <c r="D271" s="69"/>
      <c r="E271" s="69"/>
      <c r="F271" s="69"/>
      <c r="G271" s="94" t="e">
        <f>INDEX(Справочно!$B$107:$B$233,MATCH('8'!$A$6:$A$988,Справочно!$A$107:$A$233,))</f>
        <v>#N/A</v>
      </c>
      <c r="H271" s="44">
        <v>8</v>
      </c>
      <c r="I271" s="69"/>
      <c r="J271" s="69"/>
      <c r="K271" s="44"/>
      <c r="L271" s="69"/>
      <c r="M271" s="94" t="e">
        <f>INDEX(Справочно!$D$107:$D$233,MATCH('8'!$A$6:$A$988,Справочно!$A$107:$A$233,))</f>
        <v>#N/A</v>
      </c>
      <c r="N271" s="94" t="e">
        <f>INDEX(Справочно!$C$107:$C$233,MATCH('8'!$A$6:$A$988,Справочно!$A$107:$A$233,))</f>
        <v>#N/A</v>
      </c>
    </row>
    <row r="272" spans="1:14" s="88" customFormat="1" x14ac:dyDescent="0.25">
      <c r="A272" s="69"/>
      <c r="B272" s="69"/>
      <c r="C272" s="44"/>
      <c r="D272" s="69"/>
      <c r="E272" s="69"/>
      <c r="F272" s="69"/>
      <c r="G272" s="94" t="e">
        <f>INDEX(Справочно!$B$107:$B$233,MATCH('8'!$A$6:$A$988,Справочно!$A$107:$A$233,))</f>
        <v>#N/A</v>
      </c>
      <c r="H272" s="44">
        <v>8</v>
      </c>
      <c r="I272" s="69"/>
      <c r="J272" s="69"/>
      <c r="K272" s="44"/>
      <c r="L272" s="69"/>
      <c r="M272" s="94" t="e">
        <f>INDEX(Справочно!$D$107:$D$233,MATCH('8'!$A$6:$A$988,Справочно!$A$107:$A$233,))</f>
        <v>#N/A</v>
      </c>
      <c r="N272" s="94" t="e">
        <f>INDEX(Справочно!$C$107:$C$233,MATCH('8'!$A$6:$A$988,Справочно!$A$107:$A$233,))</f>
        <v>#N/A</v>
      </c>
    </row>
    <row r="273" spans="1:14" s="88" customFormat="1" x14ac:dyDescent="0.25">
      <c r="A273" s="69"/>
      <c r="B273" s="69"/>
      <c r="C273" s="44"/>
      <c r="D273" s="69"/>
      <c r="E273" s="69"/>
      <c r="F273" s="69"/>
      <c r="G273" s="94" t="e">
        <f>INDEX(Справочно!$B$107:$B$233,MATCH('8'!$A$6:$A$988,Справочно!$A$107:$A$233,))</f>
        <v>#N/A</v>
      </c>
      <c r="H273" s="44">
        <v>8</v>
      </c>
      <c r="I273" s="69"/>
      <c r="J273" s="69"/>
      <c r="K273" s="44"/>
      <c r="L273" s="69"/>
      <c r="M273" s="94" t="e">
        <f>INDEX(Справочно!$D$107:$D$233,MATCH('8'!$A$6:$A$988,Справочно!$A$107:$A$233,))</f>
        <v>#N/A</v>
      </c>
      <c r="N273" s="94" t="e">
        <f>INDEX(Справочно!$C$107:$C$233,MATCH('8'!$A$6:$A$988,Справочно!$A$107:$A$233,))</f>
        <v>#N/A</v>
      </c>
    </row>
    <row r="274" spans="1:14" s="88" customFormat="1" x14ac:dyDescent="0.25">
      <c r="A274" s="69"/>
      <c r="B274" s="69"/>
      <c r="C274" s="44"/>
      <c r="D274" s="69"/>
      <c r="E274" s="69"/>
      <c r="F274" s="69"/>
      <c r="G274" s="94" t="e">
        <f>INDEX(Справочно!$B$107:$B$233,MATCH('8'!$A$6:$A$988,Справочно!$A$107:$A$233,))</f>
        <v>#N/A</v>
      </c>
      <c r="H274" s="44">
        <v>8</v>
      </c>
      <c r="I274" s="69"/>
      <c r="J274" s="69"/>
      <c r="K274" s="44"/>
      <c r="L274" s="69"/>
      <c r="M274" s="94" t="e">
        <f>INDEX(Справочно!$D$107:$D$233,MATCH('8'!$A$6:$A$988,Справочно!$A$107:$A$233,))</f>
        <v>#N/A</v>
      </c>
      <c r="N274" s="94" t="e">
        <f>INDEX(Справочно!$C$107:$C$233,MATCH('8'!$A$6:$A$988,Справочно!$A$107:$A$233,))</f>
        <v>#N/A</v>
      </c>
    </row>
    <row r="275" spans="1:14" s="88" customFormat="1" x14ac:dyDescent="0.25">
      <c r="A275" s="69"/>
      <c r="B275" s="69"/>
      <c r="C275" s="44"/>
      <c r="D275" s="69"/>
      <c r="E275" s="69"/>
      <c r="F275" s="69"/>
      <c r="G275" s="94" t="e">
        <f>INDEX(Справочно!$B$107:$B$233,MATCH('8'!$A$6:$A$988,Справочно!$A$107:$A$233,))</f>
        <v>#N/A</v>
      </c>
      <c r="H275" s="44">
        <v>8</v>
      </c>
      <c r="I275" s="69"/>
      <c r="J275" s="69"/>
      <c r="K275" s="44"/>
      <c r="L275" s="69"/>
      <c r="M275" s="94" t="e">
        <f>INDEX(Справочно!$D$107:$D$233,MATCH('8'!$A$6:$A$988,Справочно!$A$107:$A$233,))</f>
        <v>#N/A</v>
      </c>
      <c r="N275" s="94" t="e">
        <f>INDEX(Справочно!$C$107:$C$233,MATCH('8'!$A$6:$A$988,Справочно!$A$107:$A$233,))</f>
        <v>#N/A</v>
      </c>
    </row>
    <row r="276" spans="1:14" s="88" customFormat="1" x14ac:dyDescent="0.25">
      <c r="A276" s="69"/>
      <c r="B276" s="69"/>
      <c r="C276" s="44"/>
      <c r="D276" s="69"/>
      <c r="E276" s="69"/>
      <c r="F276" s="69"/>
      <c r="G276" s="94" t="e">
        <f>INDEX(Справочно!$B$107:$B$233,MATCH('8'!$A$6:$A$988,Справочно!$A$107:$A$233,))</f>
        <v>#N/A</v>
      </c>
      <c r="H276" s="44">
        <v>8</v>
      </c>
      <c r="I276" s="69"/>
      <c r="J276" s="69"/>
      <c r="K276" s="44"/>
      <c r="L276" s="69"/>
      <c r="M276" s="94" t="e">
        <f>INDEX(Справочно!$D$107:$D$233,MATCH('8'!$A$6:$A$988,Справочно!$A$107:$A$233,))</f>
        <v>#N/A</v>
      </c>
      <c r="N276" s="94" t="e">
        <f>INDEX(Справочно!$C$107:$C$233,MATCH('8'!$A$6:$A$988,Справочно!$A$107:$A$233,))</f>
        <v>#N/A</v>
      </c>
    </row>
    <row r="277" spans="1:14" s="88" customFormat="1" x14ac:dyDescent="0.25">
      <c r="A277" s="69"/>
      <c r="B277" s="69"/>
      <c r="C277" s="44"/>
      <c r="D277" s="69"/>
      <c r="E277" s="69"/>
      <c r="F277" s="69"/>
      <c r="G277" s="94" t="e">
        <f>INDEX(Справочно!$B$107:$B$233,MATCH('8'!$A$6:$A$988,Справочно!$A$107:$A$233,))</f>
        <v>#N/A</v>
      </c>
      <c r="H277" s="44">
        <v>8</v>
      </c>
      <c r="I277" s="69"/>
      <c r="J277" s="69"/>
      <c r="K277" s="44"/>
      <c r="L277" s="69"/>
      <c r="M277" s="94" t="e">
        <f>INDEX(Справочно!$D$107:$D$233,MATCH('8'!$A$6:$A$988,Справочно!$A$107:$A$233,))</f>
        <v>#N/A</v>
      </c>
      <c r="N277" s="94" t="e">
        <f>INDEX(Справочно!$C$107:$C$233,MATCH('8'!$A$6:$A$988,Справочно!$A$107:$A$233,))</f>
        <v>#N/A</v>
      </c>
    </row>
    <row r="278" spans="1:14" s="88" customFormat="1" x14ac:dyDescent="0.25">
      <c r="A278" s="69"/>
      <c r="B278" s="69"/>
      <c r="C278" s="44"/>
      <c r="D278" s="69"/>
      <c r="E278" s="69"/>
      <c r="F278" s="69"/>
      <c r="G278" s="94" t="e">
        <f>INDEX(Справочно!$B$107:$B$233,MATCH('8'!$A$6:$A$988,Справочно!$A$107:$A$233,))</f>
        <v>#N/A</v>
      </c>
      <c r="H278" s="44">
        <v>8</v>
      </c>
      <c r="I278" s="69"/>
      <c r="J278" s="69"/>
      <c r="K278" s="44"/>
      <c r="L278" s="69"/>
      <c r="M278" s="94" t="e">
        <f>INDEX(Справочно!$D$107:$D$233,MATCH('8'!$A$6:$A$988,Справочно!$A$107:$A$233,))</f>
        <v>#N/A</v>
      </c>
      <c r="N278" s="94" t="e">
        <f>INDEX(Справочно!$C$107:$C$233,MATCH('8'!$A$6:$A$988,Справочно!$A$107:$A$233,))</f>
        <v>#N/A</v>
      </c>
    </row>
    <row r="279" spans="1:14" s="88" customFormat="1" x14ac:dyDescent="0.25">
      <c r="A279" s="69"/>
      <c r="B279" s="69"/>
      <c r="C279" s="44"/>
      <c r="D279" s="69"/>
      <c r="E279" s="69"/>
      <c r="F279" s="69"/>
      <c r="G279" s="94" t="e">
        <f>INDEX(Справочно!$B$107:$B$233,MATCH('8'!$A$6:$A$988,Справочно!$A$107:$A$233,))</f>
        <v>#N/A</v>
      </c>
      <c r="H279" s="44">
        <v>8</v>
      </c>
      <c r="I279" s="69"/>
      <c r="J279" s="69"/>
      <c r="K279" s="44"/>
      <c r="L279" s="69"/>
      <c r="M279" s="94" t="e">
        <f>INDEX(Справочно!$D$107:$D$233,MATCH('8'!$A$6:$A$988,Справочно!$A$107:$A$233,))</f>
        <v>#N/A</v>
      </c>
      <c r="N279" s="94" t="e">
        <f>INDEX(Справочно!$C$107:$C$233,MATCH('8'!$A$6:$A$988,Справочно!$A$107:$A$233,))</f>
        <v>#N/A</v>
      </c>
    </row>
    <row r="280" spans="1:14" s="88" customFormat="1" x14ac:dyDescent="0.25">
      <c r="A280" s="69"/>
      <c r="B280" s="69"/>
      <c r="C280" s="44"/>
      <c r="D280" s="69"/>
      <c r="E280" s="69"/>
      <c r="F280" s="69"/>
      <c r="G280" s="94" t="e">
        <f>INDEX(Справочно!$B$107:$B$233,MATCH('8'!$A$6:$A$988,Справочно!$A$107:$A$233,))</f>
        <v>#N/A</v>
      </c>
      <c r="H280" s="44">
        <v>8</v>
      </c>
      <c r="I280" s="69"/>
      <c r="J280" s="69"/>
      <c r="K280" s="44"/>
      <c r="L280" s="69"/>
      <c r="M280" s="94" t="e">
        <f>INDEX(Справочно!$D$107:$D$233,MATCH('8'!$A$6:$A$988,Справочно!$A$107:$A$233,))</f>
        <v>#N/A</v>
      </c>
      <c r="N280" s="94" t="e">
        <f>INDEX(Справочно!$C$107:$C$233,MATCH('8'!$A$6:$A$988,Справочно!$A$107:$A$233,))</f>
        <v>#N/A</v>
      </c>
    </row>
    <row r="281" spans="1:14" s="88" customFormat="1" x14ac:dyDescent="0.25">
      <c r="A281" s="69"/>
      <c r="B281" s="69"/>
      <c r="C281" s="44"/>
      <c r="D281" s="69"/>
      <c r="E281" s="69"/>
      <c r="F281" s="69"/>
      <c r="G281" s="94" t="e">
        <f>INDEX(Справочно!$B$107:$B$233,MATCH('8'!$A$6:$A$988,Справочно!$A$107:$A$233,))</f>
        <v>#N/A</v>
      </c>
      <c r="H281" s="44">
        <v>8</v>
      </c>
      <c r="I281" s="69"/>
      <c r="J281" s="69"/>
      <c r="K281" s="44"/>
      <c r="L281" s="69"/>
      <c r="M281" s="94" t="e">
        <f>INDEX(Справочно!$D$107:$D$233,MATCH('8'!$A$6:$A$988,Справочно!$A$107:$A$233,))</f>
        <v>#N/A</v>
      </c>
      <c r="N281" s="94" t="e">
        <f>INDEX(Справочно!$C$107:$C$233,MATCH('8'!$A$6:$A$988,Справочно!$A$107:$A$233,))</f>
        <v>#N/A</v>
      </c>
    </row>
    <row r="282" spans="1:14" s="88" customFormat="1" x14ac:dyDescent="0.25">
      <c r="A282" s="69"/>
      <c r="B282" s="69"/>
      <c r="C282" s="44"/>
      <c r="D282" s="69"/>
      <c r="E282" s="69"/>
      <c r="F282" s="69"/>
      <c r="G282" s="94" t="e">
        <f>INDEX(Справочно!$B$107:$B$233,MATCH('8'!$A$6:$A$988,Справочно!$A$107:$A$233,))</f>
        <v>#N/A</v>
      </c>
      <c r="H282" s="44">
        <v>8</v>
      </c>
      <c r="I282" s="69"/>
      <c r="J282" s="69"/>
      <c r="K282" s="44"/>
      <c r="L282" s="69"/>
      <c r="M282" s="94" t="e">
        <f>INDEX(Справочно!$D$107:$D$233,MATCH('8'!$A$6:$A$988,Справочно!$A$107:$A$233,))</f>
        <v>#N/A</v>
      </c>
      <c r="N282" s="94" t="e">
        <f>INDEX(Справочно!$C$107:$C$233,MATCH('8'!$A$6:$A$988,Справочно!$A$107:$A$233,))</f>
        <v>#N/A</v>
      </c>
    </row>
    <row r="283" spans="1:14" s="88" customFormat="1" x14ac:dyDescent="0.25">
      <c r="A283" s="69"/>
      <c r="B283" s="69"/>
      <c r="C283" s="44"/>
      <c r="D283" s="69"/>
      <c r="E283" s="69"/>
      <c r="F283" s="69"/>
      <c r="G283" s="94" t="e">
        <f>INDEX(Справочно!$B$107:$B$233,MATCH('8'!$A$6:$A$988,Справочно!$A$107:$A$233,))</f>
        <v>#N/A</v>
      </c>
      <c r="H283" s="44">
        <v>8</v>
      </c>
      <c r="I283" s="69"/>
      <c r="J283" s="69"/>
      <c r="K283" s="44"/>
      <c r="L283" s="69"/>
      <c r="M283" s="94" t="e">
        <f>INDEX(Справочно!$D$107:$D$233,MATCH('8'!$A$6:$A$988,Справочно!$A$107:$A$233,))</f>
        <v>#N/A</v>
      </c>
      <c r="N283" s="94" t="e">
        <f>INDEX(Справочно!$C$107:$C$233,MATCH('8'!$A$6:$A$988,Справочно!$A$107:$A$233,))</f>
        <v>#N/A</v>
      </c>
    </row>
    <row r="284" spans="1:14" s="88" customFormat="1" x14ac:dyDescent="0.25">
      <c r="A284" s="69"/>
      <c r="B284" s="69"/>
      <c r="C284" s="44"/>
      <c r="D284" s="69"/>
      <c r="E284" s="69"/>
      <c r="F284" s="69"/>
      <c r="G284" s="94" t="e">
        <f>INDEX(Справочно!$B$107:$B$233,MATCH('8'!$A$6:$A$988,Справочно!$A$107:$A$233,))</f>
        <v>#N/A</v>
      </c>
      <c r="H284" s="44">
        <v>8</v>
      </c>
      <c r="I284" s="69"/>
      <c r="J284" s="69"/>
      <c r="K284" s="44"/>
      <c r="L284" s="69"/>
      <c r="M284" s="94" t="e">
        <f>INDEX(Справочно!$D$107:$D$233,MATCH('8'!$A$6:$A$988,Справочно!$A$107:$A$233,))</f>
        <v>#N/A</v>
      </c>
      <c r="N284" s="94" t="e">
        <f>INDEX(Справочно!$C$107:$C$233,MATCH('8'!$A$6:$A$988,Справочно!$A$107:$A$233,))</f>
        <v>#N/A</v>
      </c>
    </row>
    <row r="285" spans="1:14" s="88" customFormat="1" x14ac:dyDescent="0.25">
      <c r="A285" s="69"/>
      <c r="B285" s="69"/>
      <c r="C285" s="44"/>
      <c r="D285" s="69"/>
      <c r="E285" s="69"/>
      <c r="F285" s="69"/>
      <c r="G285" s="94" t="e">
        <f>INDEX(Справочно!$B$107:$B$233,MATCH('8'!$A$6:$A$988,Справочно!$A$107:$A$233,))</f>
        <v>#N/A</v>
      </c>
      <c r="H285" s="44">
        <v>8</v>
      </c>
      <c r="I285" s="69"/>
      <c r="J285" s="69"/>
      <c r="K285" s="44"/>
      <c r="L285" s="69"/>
      <c r="M285" s="94" t="e">
        <f>INDEX(Справочно!$D$107:$D$233,MATCH('8'!$A$6:$A$988,Справочно!$A$107:$A$233,))</f>
        <v>#N/A</v>
      </c>
      <c r="N285" s="94" t="e">
        <f>INDEX(Справочно!$C$107:$C$233,MATCH('8'!$A$6:$A$988,Справочно!$A$107:$A$233,))</f>
        <v>#N/A</v>
      </c>
    </row>
    <row r="286" spans="1:14" s="88" customFormat="1" x14ac:dyDescent="0.25">
      <c r="A286" s="69"/>
      <c r="B286" s="69"/>
      <c r="C286" s="44"/>
      <c r="D286" s="69"/>
      <c r="E286" s="69"/>
      <c r="F286" s="69"/>
      <c r="G286" s="94" t="e">
        <f>INDEX(Справочно!$B$107:$B$233,MATCH('8'!$A$6:$A$988,Справочно!$A$107:$A$233,))</f>
        <v>#N/A</v>
      </c>
      <c r="H286" s="44">
        <v>8</v>
      </c>
      <c r="I286" s="69"/>
      <c r="J286" s="69"/>
      <c r="K286" s="44"/>
      <c r="L286" s="69"/>
      <c r="M286" s="94" t="e">
        <f>INDEX(Справочно!$D$107:$D$233,MATCH('8'!$A$6:$A$988,Справочно!$A$107:$A$233,))</f>
        <v>#N/A</v>
      </c>
      <c r="N286" s="94" t="e">
        <f>INDEX(Справочно!$C$107:$C$233,MATCH('8'!$A$6:$A$988,Справочно!$A$107:$A$233,))</f>
        <v>#N/A</v>
      </c>
    </row>
    <row r="287" spans="1:14" s="88" customFormat="1" x14ac:dyDescent="0.25">
      <c r="A287" s="69"/>
      <c r="B287" s="69"/>
      <c r="C287" s="44"/>
      <c r="D287" s="69"/>
      <c r="E287" s="69"/>
      <c r="F287" s="69"/>
      <c r="G287" s="94" t="e">
        <f>INDEX(Справочно!$B$107:$B$233,MATCH('8'!$A$6:$A$988,Справочно!$A$107:$A$233,))</f>
        <v>#N/A</v>
      </c>
      <c r="H287" s="44">
        <v>8</v>
      </c>
      <c r="I287" s="69"/>
      <c r="J287" s="69"/>
      <c r="K287" s="44"/>
      <c r="L287" s="69"/>
      <c r="M287" s="94" t="e">
        <f>INDEX(Справочно!$D$107:$D$233,MATCH('8'!$A$6:$A$988,Справочно!$A$107:$A$233,))</f>
        <v>#N/A</v>
      </c>
      <c r="N287" s="94" t="e">
        <f>INDEX(Справочно!$C$107:$C$233,MATCH('8'!$A$6:$A$988,Справочно!$A$107:$A$233,))</f>
        <v>#N/A</v>
      </c>
    </row>
    <row r="288" spans="1:14" s="88" customFormat="1" x14ac:dyDescent="0.25">
      <c r="A288" s="69"/>
      <c r="B288" s="69"/>
      <c r="C288" s="44"/>
      <c r="D288" s="69"/>
      <c r="E288" s="69"/>
      <c r="F288" s="69"/>
      <c r="G288" s="94" t="e">
        <f>INDEX(Справочно!$B$107:$B$233,MATCH('8'!$A$6:$A$988,Справочно!$A$107:$A$233,))</f>
        <v>#N/A</v>
      </c>
      <c r="H288" s="44">
        <v>8</v>
      </c>
      <c r="I288" s="69"/>
      <c r="J288" s="69"/>
      <c r="K288" s="44"/>
      <c r="L288" s="69"/>
      <c r="M288" s="94" t="e">
        <f>INDEX(Справочно!$D$107:$D$233,MATCH('8'!$A$6:$A$988,Справочно!$A$107:$A$233,))</f>
        <v>#N/A</v>
      </c>
      <c r="N288" s="94" t="e">
        <f>INDEX(Справочно!$C$107:$C$233,MATCH('8'!$A$6:$A$988,Справочно!$A$107:$A$233,))</f>
        <v>#N/A</v>
      </c>
    </row>
    <row r="289" spans="1:14" s="88" customFormat="1" x14ac:dyDescent="0.25">
      <c r="A289" s="69"/>
      <c r="B289" s="69"/>
      <c r="C289" s="44"/>
      <c r="D289" s="69"/>
      <c r="E289" s="69"/>
      <c r="F289" s="69"/>
      <c r="G289" s="94" t="e">
        <f>INDEX(Справочно!$B$107:$B$233,MATCH('8'!$A$6:$A$988,Справочно!$A$107:$A$233,))</f>
        <v>#N/A</v>
      </c>
      <c r="H289" s="44">
        <v>8</v>
      </c>
      <c r="I289" s="69"/>
      <c r="J289" s="69"/>
      <c r="K289" s="44"/>
      <c r="L289" s="69"/>
      <c r="M289" s="94" t="e">
        <f>INDEX(Справочно!$D$107:$D$233,MATCH('8'!$A$6:$A$988,Справочно!$A$107:$A$233,))</f>
        <v>#N/A</v>
      </c>
      <c r="N289" s="94" t="e">
        <f>INDEX(Справочно!$C$107:$C$233,MATCH('8'!$A$6:$A$988,Справочно!$A$107:$A$233,))</f>
        <v>#N/A</v>
      </c>
    </row>
    <row r="290" spans="1:14" s="88" customFormat="1" x14ac:dyDescent="0.25">
      <c r="A290" s="69"/>
      <c r="B290" s="69"/>
      <c r="C290" s="44"/>
      <c r="D290" s="69"/>
      <c r="E290" s="69"/>
      <c r="F290" s="69"/>
      <c r="G290" s="94" t="e">
        <f>INDEX(Справочно!$B$107:$B$233,MATCH('8'!$A$6:$A$988,Справочно!$A$107:$A$233,))</f>
        <v>#N/A</v>
      </c>
      <c r="H290" s="44">
        <v>8</v>
      </c>
      <c r="I290" s="69"/>
      <c r="J290" s="69"/>
      <c r="K290" s="44"/>
      <c r="L290" s="69"/>
      <c r="M290" s="94" t="e">
        <f>INDEX(Справочно!$D$107:$D$233,MATCH('8'!$A$6:$A$988,Справочно!$A$107:$A$233,))</f>
        <v>#N/A</v>
      </c>
      <c r="N290" s="94" t="e">
        <f>INDEX(Справочно!$C$107:$C$233,MATCH('8'!$A$6:$A$988,Справочно!$A$107:$A$233,))</f>
        <v>#N/A</v>
      </c>
    </row>
    <row r="291" spans="1:14" s="88" customFormat="1" x14ac:dyDescent="0.25">
      <c r="A291" s="69"/>
      <c r="B291" s="69"/>
      <c r="C291" s="44"/>
      <c r="D291" s="69"/>
      <c r="E291" s="69"/>
      <c r="F291" s="69"/>
      <c r="G291" s="94" t="e">
        <f>INDEX(Справочно!$B$107:$B$233,MATCH('8'!$A$6:$A$988,Справочно!$A$107:$A$233,))</f>
        <v>#N/A</v>
      </c>
      <c r="H291" s="44">
        <v>8</v>
      </c>
      <c r="I291" s="69"/>
      <c r="J291" s="69"/>
      <c r="K291" s="44"/>
      <c r="L291" s="69"/>
      <c r="M291" s="94" t="e">
        <f>INDEX(Справочно!$D$107:$D$233,MATCH('8'!$A$6:$A$988,Справочно!$A$107:$A$233,))</f>
        <v>#N/A</v>
      </c>
      <c r="N291" s="94" t="e">
        <f>INDEX(Справочно!$C$107:$C$233,MATCH('8'!$A$6:$A$988,Справочно!$A$107:$A$233,))</f>
        <v>#N/A</v>
      </c>
    </row>
    <row r="292" spans="1:14" s="88" customFormat="1" x14ac:dyDescent="0.25">
      <c r="A292" s="69"/>
      <c r="B292" s="69"/>
      <c r="C292" s="44"/>
      <c r="D292" s="69"/>
      <c r="E292" s="69"/>
      <c r="F292" s="69"/>
      <c r="G292" s="94" t="e">
        <f>INDEX(Справочно!$B$107:$B$233,MATCH('8'!$A$6:$A$988,Справочно!$A$107:$A$233,))</f>
        <v>#N/A</v>
      </c>
      <c r="H292" s="44">
        <v>8</v>
      </c>
      <c r="I292" s="69"/>
      <c r="J292" s="69"/>
      <c r="K292" s="44"/>
      <c r="L292" s="69"/>
      <c r="M292" s="94" t="e">
        <f>INDEX(Справочно!$D$107:$D$233,MATCH('8'!$A$6:$A$988,Справочно!$A$107:$A$233,))</f>
        <v>#N/A</v>
      </c>
      <c r="N292" s="94" t="e">
        <f>INDEX(Справочно!$C$107:$C$233,MATCH('8'!$A$6:$A$988,Справочно!$A$107:$A$233,))</f>
        <v>#N/A</v>
      </c>
    </row>
    <row r="293" spans="1:14" s="88" customFormat="1" x14ac:dyDescent="0.25">
      <c r="A293" s="69"/>
      <c r="B293" s="69"/>
      <c r="C293" s="44"/>
      <c r="D293" s="69"/>
      <c r="E293" s="69"/>
      <c r="F293" s="69"/>
      <c r="G293" s="94" t="e">
        <f>INDEX(Справочно!$B$107:$B$233,MATCH('8'!$A$6:$A$988,Справочно!$A$107:$A$233,))</f>
        <v>#N/A</v>
      </c>
      <c r="H293" s="44">
        <v>8</v>
      </c>
      <c r="I293" s="69"/>
      <c r="J293" s="69"/>
      <c r="K293" s="44"/>
      <c r="L293" s="69"/>
      <c r="M293" s="94" t="e">
        <f>INDEX(Справочно!$D$107:$D$233,MATCH('8'!$A$6:$A$988,Справочно!$A$107:$A$233,))</f>
        <v>#N/A</v>
      </c>
      <c r="N293" s="94" t="e">
        <f>INDEX(Справочно!$C$107:$C$233,MATCH('8'!$A$6:$A$988,Справочно!$A$107:$A$233,))</f>
        <v>#N/A</v>
      </c>
    </row>
    <row r="294" spans="1:14" s="88" customFormat="1" x14ac:dyDescent="0.25">
      <c r="A294" s="69"/>
      <c r="B294" s="69"/>
      <c r="C294" s="44"/>
      <c r="D294" s="69"/>
      <c r="E294" s="69"/>
      <c r="F294" s="69"/>
      <c r="G294" s="94" t="e">
        <f>INDEX(Справочно!$B$107:$B$233,MATCH('8'!$A$6:$A$988,Справочно!$A$107:$A$233,))</f>
        <v>#N/A</v>
      </c>
      <c r="H294" s="44">
        <v>8</v>
      </c>
      <c r="I294" s="69"/>
      <c r="J294" s="69"/>
      <c r="K294" s="44"/>
      <c r="L294" s="69"/>
      <c r="M294" s="94" t="e">
        <f>INDEX(Справочно!$D$107:$D$233,MATCH('8'!$A$6:$A$988,Справочно!$A$107:$A$233,))</f>
        <v>#N/A</v>
      </c>
      <c r="N294" s="94" t="e">
        <f>INDEX(Справочно!$C$107:$C$233,MATCH('8'!$A$6:$A$988,Справочно!$A$107:$A$233,))</f>
        <v>#N/A</v>
      </c>
    </row>
    <row r="295" spans="1:14" s="88" customFormat="1" x14ac:dyDescent="0.25">
      <c r="A295" s="69"/>
      <c r="B295" s="69"/>
      <c r="C295" s="44"/>
      <c r="D295" s="69"/>
      <c r="E295" s="69"/>
      <c r="F295" s="69"/>
      <c r="G295" s="94" t="e">
        <f>INDEX(Справочно!$B$107:$B$233,MATCH('8'!$A$6:$A$988,Справочно!$A$107:$A$233,))</f>
        <v>#N/A</v>
      </c>
      <c r="H295" s="44">
        <v>8</v>
      </c>
      <c r="I295" s="69"/>
      <c r="J295" s="69"/>
      <c r="K295" s="44"/>
      <c r="L295" s="69"/>
      <c r="M295" s="94" t="e">
        <f>INDEX(Справочно!$D$107:$D$233,MATCH('8'!$A$6:$A$988,Справочно!$A$107:$A$233,))</f>
        <v>#N/A</v>
      </c>
      <c r="N295" s="94" t="e">
        <f>INDEX(Справочно!$C$107:$C$233,MATCH('8'!$A$6:$A$988,Справочно!$A$107:$A$233,))</f>
        <v>#N/A</v>
      </c>
    </row>
    <row r="296" spans="1:14" s="88" customFormat="1" x14ac:dyDescent="0.25">
      <c r="A296" s="69"/>
      <c r="B296" s="69"/>
      <c r="C296" s="44"/>
      <c r="D296" s="69"/>
      <c r="E296" s="69"/>
      <c r="F296" s="69"/>
      <c r="G296" s="94" t="e">
        <f>INDEX(Справочно!$B$107:$B$233,MATCH('8'!$A$6:$A$988,Справочно!$A$107:$A$233,))</f>
        <v>#N/A</v>
      </c>
      <c r="H296" s="44">
        <v>8</v>
      </c>
      <c r="I296" s="69"/>
      <c r="J296" s="69"/>
      <c r="K296" s="44"/>
      <c r="L296" s="69"/>
      <c r="M296" s="94" t="e">
        <f>INDEX(Справочно!$D$107:$D$233,MATCH('8'!$A$6:$A$988,Справочно!$A$107:$A$233,))</f>
        <v>#N/A</v>
      </c>
      <c r="N296" s="94" t="e">
        <f>INDEX(Справочно!$C$107:$C$233,MATCH('8'!$A$6:$A$988,Справочно!$A$107:$A$233,))</f>
        <v>#N/A</v>
      </c>
    </row>
    <row r="297" spans="1:14" s="88" customFormat="1" x14ac:dyDescent="0.25">
      <c r="A297" s="69"/>
      <c r="B297" s="69"/>
      <c r="C297" s="44"/>
      <c r="D297" s="69"/>
      <c r="E297" s="69"/>
      <c r="F297" s="69"/>
      <c r="G297" s="94" t="e">
        <f>INDEX(Справочно!$B$107:$B$233,MATCH('8'!$A$6:$A$988,Справочно!$A$107:$A$233,))</f>
        <v>#N/A</v>
      </c>
      <c r="H297" s="44">
        <v>8</v>
      </c>
      <c r="I297" s="69"/>
      <c r="J297" s="69"/>
      <c r="K297" s="44"/>
      <c r="L297" s="69"/>
      <c r="M297" s="94" t="e">
        <f>INDEX(Справочно!$D$107:$D$233,MATCH('8'!$A$6:$A$988,Справочно!$A$107:$A$233,))</f>
        <v>#N/A</v>
      </c>
      <c r="N297" s="94" t="e">
        <f>INDEX(Справочно!$C$107:$C$233,MATCH('8'!$A$6:$A$988,Справочно!$A$107:$A$233,))</f>
        <v>#N/A</v>
      </c>
    </row>
    <row r="298" spans="1:14" s="88" customFormat="1" x14ac:dyDescent="0.25">
      <c r="A298" s="69"/>
      <c r="B298" s="69"/>
      <c r="C298" s="44"/>
      <c r="D298" s="69"/>
      <c r="E298" s="69"/>
      <c r="F298" s="69"/>
      <c r="G298" s="94" t="e">
        <f>INDEX(Справочно!$B$107:$B$233,MATCH('8'!$A$6:$A$988,Справочно!$A$107:$A$233,))</f>
        <v>#N/A</v>
      </c>
      <c r="H298" s="44">
        <v>8</v>
      </c>
      <c r="I298" s="69"/>
      <c r="J298" s="69"/>
      <c r="K298" s="44"/>
      <c r="L298" s="69"/>
      <c r="M298" s="94" t="e">
        <f>INDEX(Справочно!$D$107:$D$233,MATCH('8'!$A$6:$A$988,Справочно!$A$107:$A$233,))</f>
        <v>#N/A</v>
      </c>
      <c r="N298" s="94" t="e">
        <f>INDEX(Справочно!$C$107:$C$233,MATCH('8'!$A$6:$A$988,Справочно!$A$107:$A$233,))</f>
        <v>#N/A</v>
      </c>
    </row>
    <row r="299" spans="1:14" s="88" customFormat="1" x14ac:dyDescent="0.25">
      <c r="A299" s="69"/>
      <c r="B299" s="69"/>
      <c r="C299" s="44"/>
      <c r="D299" s="69"/>
      <c r="E299" s="69"/>
      <c r="F299" s="69"/>
      <c r="G299" s="94" t="e">
        <f>INDEX(Справочно!$B$107:$B$233,MATCH('8'!$A$6:$A$988,Справочно!$A$107:$A$233,))</f>
        <v>#N/A</v>
      </c>
      <c r="H299" s="44">
        <v>8</v>
      </c>
      <c r="I299" s="69"/>
      <c r="J299" s="69"/>
      <c r="K299" s="44"/>
      <c r="L299" s="69"/>
      <c r="M299" s="94" t="e">
        <f>INDEX(Справочно!$D$107:$D$233,MATCH('8'!$A$6:$A$988,Справочно!$A$107:$A$233,))</f>
        <v>#N/A</v>
      </c>
      <c r="N299" s="94" t="e">
        <f>INDEX(Справочно!$C$107:$C$233,MATCH('8'!$A$6:$A$988,Справочно!$A$107:$A$233,))</f>
        <v>#N/A</v>
      </c>
    </row>
    <row r="300" spans="1:14" s="88" customFormat="1" x14ac:dyDescent="0.25">
      <c r="A300" s="69"/>
      <c r="B300" s="69"/>
      <c r="C300" s="44"/>
      <c r="D300" s="69"/>
      <c r="E300" s="69"/>
      <c r="F300" s="69"/>
      <c r="G300" s="94" t="e">
        <f>INDEX(Справочно!$B$107:$B$233,MATCH('8'!$A$6:$A$988,Справочно!$A$107:$A$233,))</f>
        <v>#N/A</v>
      </c>
      <c r="H300" s="44">
        <v>8</v>
      </c>
      <c r="I300" s="69"/>
      <c r="J300" s="69"/>
      <c r="K300" s="44"/>
      <c r="L300" s="69"/>
      <c r="M300" s="94" t="e">
        <f>INDEX(Справочно!$D$107:$D$233,MATCH('8'!$A$6:$A$988,Справочно!$A$107:$A$233,))</f>
        <v>#N/A</v>
      </c>
      <c r="N300" s="94" t="e">
        <f>INDEX(Справочно!$C$107:$C$233,MATCH('8'!$A$6:$A$988,Справочно!$A$107:$A$233,))</f>
        <v>#N/A</v>
      </c>
    </row>
    <row r="301" spans="1:14" s="88" customFormat="1" x14ac:dyDescent="0.25">
      <c r="A301" s="69"/>
      <c r="B301" s="69"/>
      <c r="C301" s="44"/>
      <c r="D301" s="69"/>
      <c r="E301" s="69"/>
      <c r="F301" s="69"/>
      <c r="G301" s="94" t="e">
        <f>INDEX(Справочно!$B$107:$B$233,MATCH('8'!$A$6:$A$988,Справочно!$A$107:$A$233,))</f>
        <v>#N/A</v>
      </c>
      <c r="H301" s="44">
        <v>8</v>
      </c>
      <c r="I301" s="69"/>
      <c r="J301" s="69"/>
      <c r="K301" s="44"/>
      <c r="L301" s="69"/>
      <c r="M301" s="94" t="e">
        <f>INDEX(Справочно!$D$107:$D$233,MATCH('8'!$A$6:$A$988,Справочно!$A$107:$A$233,))</f>
        <v>#N/A</v>
      </c>
      <c r="N301" s="94" t="e">
        <f>INDEX(Справочно!$C$107:$C$233,MATCH('8'!$A$6:$A$988,Справочно!$A$107:$A$233,))</f>
        <v>#N/A</v>
      </c>
    </row>
    <row r="302" spans="1:14" s="88" customFormat="1" x14ac:dyDescent="0.25">
      <c r="A302" s="69"/>
      <c r="B302" s="69"/>
      <c r="C302" s="44"/>
      <c r="D302" s="69"/>
      <c r="E302" s="69"/>
      <c r="F302" s="69"/>
      <c r="G302" s="94" t="e">
        <f>INDEX(Справочно!$B$107:$B$233,MATCH('8'!$A$6:$A$988,Справочно!$A$107:$A$233,))</f>
        <v>#N/A</v>
      </c>
      <c r="H302" s="44">
        <v>8</v>
      </c>
      <c r="I302" s="69"/>
      <c r="J302" s="69"/>
      <c r="K302" s="44"/>
      <c r="L302" s="69"/>
      <c r="M302" s="94" t="e">
        <f>INDEX(Справочно!$D$107:$D$233,MATCH('8'!$A$6:$A$988,Справочно!$A$107:$A$233,))</f>
        <v>#N/A</v>
      </c>
      <c r="N302" s="94" t="e">
        <f>INDEX(Справочно!$C$107:$C$233,MATCH('8'!$A$6:$A$988,Справочно!$A$107:$A$233,))</f>
        <v>#N/A</v>
      </c>
    </row>
    <row r="303" spans="1:14" s="88" customFormat="1" x14ac:dyDescent="0.25">
      <c r="A303" s="69"/>
      <c r="B303" s="69"/>
      <c r="C303" s="44"/>
      <c r="D303" s="69"/>
      <c r="E303" s="69"/>
      <c r="F303" s="69"/>
      <c r="G303" s="94" t="e">
        <f>INDEX(Справочно!$B$107:$B$233,MATCH('8'!$A$6:$A$988,Справочно!$A$107:$A$233,))</f>
        <v>#N/A</v>
      </c>
      <c r="H303" s="44">
        <v>8</v>
      </c>
      <c r="I303" s="69"/>
      <c r="J303" s="69"/>
      <c r="K303" s="44"/>
      <c r="L303" s="69"/>
      <c r="M303" s="94" t="e">
        <f>INDEX(Справочно!$D$107:$D$233,MATCH('8'!$A$6:$A$988,Справочно!$A$107:$A$233,))</f>
        <v>#N/A</v>
      </c>
      <c r="N303" s="94" t="e">
        <f>INDEX(Справочно!$C$107:$C$233,MATCH('8'!$A$6:$A$988,Справочно!$A$107:$A$233,))</f>
        <v>#N/A</v>
      </c>
    </row>
    <row r="304" spans="1:14" s="88" customFormat="1" x14ac:dyDescent="0.25">
      <c r="A304" s="69"/>
      <c r="B304" s="69"/>
      <c r="C304" s="44"/>
      <c r="D304" s="69"/>
      <c r="E304" s="69"/>
      <c r="F304" s="69"/>
      <c r="G304" s="94" t="e">
        <f>INDEX(Справочно!$B$107:$B$233,MATCH('8'!$A$6:$A$988,Справочно!$A$107:$A$233,))</f>
        <v>#N/A</v>
      </c>
      <c r="H304" s="44">
        <v>8</v>
      </c>
      <c r="I304" s="69"/>
      <c r="J304" s="69"/>
      <c r="K304" s="44"/>
      <c r="L304" s="69"/>
      <c r="M304" s="94" t="e">
        <f>INDEX(Справочно!$D$107:$D$233,MATCH('8'!$A$6:$A$988,Справочно!$A$107:$A$233,))</f>
        <v>#N/A</v>
      </c>
      <c r="N304" s="94" t="e">
        <f>INDEX(Справочно!$C$107:$C$233,MATCH('8'!$A$6:$A$988,Справочно!$A$107:$A$233,))</f>
        <v>#N/A</v>
      </c>
    </row>
    <row r="305" spans="1:14" s="88" customFormat="1" x14ac:dyDescent="0.25">
      <c r="A305" s="69"/>
      <c r="B305" s="69"/>
      <c r="C305" s="44"/>
      <c r="D305" s="69"/>
      <c r="E305" s="69"/>
      <c r="F305" s="69"/>
      <c r="G305" s="94" t="e">
        <f>INDEX(Справочно!$B$107:$B$233,MATCH('8'!$A$6:$A$988,Справочно!$A$107:$A$233,))</f>
        <v>#N/A</v>
      </c>
      <c r="H305" s="44">
        <v>8</v>
      </c>
      <c r="I305" s="69"/>
      <c r="J305" s="69"/>
      <c r="K305" s="44"/>
      <c r="L305" s="69"/>
      <c r="M305" s="94" t="e">
        <f>INDEX(Справочно!$D$107:$D$233,MATCH('8'!$A$6:$A$988,Справочно!$A$107:$A$233,))</f>
        <v>#N/A</v>
      </c>
      <c r="N305" s="94" t="e">
        <f>INDEX(Справочно!$C$107:$C$233,MATCH('8'!$A$6:$A$988,Справочно!$A$107:$A$233,))</f>
        <v>#N/A</v>
      </c>
    </row>
    <row r="306" spans="1:14" s="88" customFormat="1" x14ac:dyDescent="0.25">
      <c r="A306" s="69"/>
      <c r="B306" s="69"/>
      <c r="C306" s="44"/>
      <c r="D306" s="69"/>
      <c r="E306" s="69"/>
      <c r="F306" s="69"/>
      <c r="G306" s="94" t="e">
        <f>INDEX(Справочно!$B$107:$B$233,MATCH('8'!$A$6:$A$988,Справочно!$A$107:$A$233,))</f>
        <v>#N/A</v>
      </c>
      <c r="H306" s="44">
        <v>8</v>
      </c>
      <c r="I306" s="69"/>
      <c r="J306" s="69"/>
      <c r="K306" s="44"/>
      <c r="L306" s="69"/>
      <c r="M306" s="94" t="e">
        <f>INDEX(Справочно!$D$107:$D$233,MATCH('8'!$A$6:$A$988,Справочно!$A$107:$A$233,))</f>
        <v>#N/A</v>
      </c>
      <c r="N306" s="94" t="e">
        <f>INDEX(Справочно!$C$107:$C$233,MATCH('8'!$A$6:$A$988,Справочно!$A$107:$A$233,))</f>
        <v>#N/A</v>
      </c>
    </row>
    <row r="307" spans="1:14" s="88" customFormat="1" x14ac:dyDescent="0.25">
      <c r="A307" s="69"/>
      <c r="B307" s="69"/>
      <c r="C307" s="44"/>
      <c r="D307" s="69"/>
      <c r="E307" s="69"/>
      <c r="F307" s="69"/>
      <c r="G307" s="94" t="e">
        <f>INDEX(Справочно!$B$107:$B$233,MATCH('8'!$A$6:$A$988,Справочно!$A$107:$A$233,))</f>
        <v>#N/A</v>
      </c>
      <c r="H307" s="44">
        <v>8</v>
      </c>
      <c r="I307" s="69"/>
      <c r="J307" s="69"/>
      <c r="K307" s="44"/>
      <c r="L307" s="69"/>
      <c r="M307" s="94" t="e">
        <f>INDEX(Справочно!$D$107:$D$233,MATCH('8'!$A$6:$A$988,Справочно!$A$107:$A$233,))</f>
        <v>#N/A</v>
      </c>
      <c r="N307" s="94" t="e">
        <f>INDEX(Справочно!$C$107:$C$233,MATCH('8'!$A$6:$A$988,Справочно!$A$107:$A$233,))</f>
        <v>#N/A</v>
      </c>
    </row>
    <row r="308" spans="1:14" s="88" customFormat="1" x14ac:dyDescent="0.25">
      <c r="A308" s="69"/>
      <c r="B308" s="69"/>
      <c r="C308" s="44"/>
      <c r="D308" s="69"/>
      <c r="E308" s="69"/>
      <c r="F308" s="69"/>
      <c r="G308" s="94" t="e">
        <f>INDEX(Справочно!$B$107:$B$233,MATCH('8'!$A$6:$A$988,Справочно!$A$107:$A$233,))</f>
        <v>#N/A</v>
      </c>
      <c r="H308" s="44">
        <v>8</v>
      </c>
      <c r="I308" s="69"/>
      <c r="J308" s="69"/>
      <c r="K308" s="44"/>
      <c r="L308" s="69"/>
      <c r="M308" s="94" t="e">
        <f>INDEX(Справочно!$D$107:$D$233,MATCH('8'!$A$6:$A$988,Справочно!$A$107:$A$233,))</f>
        <v>#N/A</v>
      </c>
      <c r="N308" s="94" t="e">
        <f>INDEX(Справочно!$C$107:$C$233,MATCH('8'!$A$6:$A$988,Справочно!$A$107:$A$233,))</f>
        <v>#N/A</v>
      </c>
    </row>
    <row r="309" spans="1:14" s="88" customFormat="1" x14ac:dyDescent="0.25">
      <c r="A309" s="69"/>
      <c r="B309" s="69"/>
      <c r="C309" s="44"/>
      <c r="D309" s="69"/>
      <c r="E309" s="69"/>
      <c r="F309" s="69"/>
      <c r="G309" s="94" t="e">
        <f>INDEX(Справочно!$B$107:$B$233,MATCH('8'!$A$6:$A$988,Справочно!$A$107:$A$233,))</f>
        <v>#N/A</v>
      </c>
      <c r="H309" s="44">
        <v>8</v>
      </c>
      <c r="I309" s="69"/>
      <c r="J309" s="69"/>
      <c r="K309" s="44"/>
      <c r="L309" s="69"/>
      <c r="M309" s="94" t="e">
        <f>INDEX(Справочно!$D$107:$D$233,MATCH('8'!$A$6:$A$988,Справочно!$A$107:$A$233,))</f>
        <v>#N/A</v>
      </c>
      <c r="N309" s="94" t="e">
        <f>INDEX(Справочно!$C$107:$C$233,MATCH('8'!$A$6:$A$988,Справочно!$A$107:$A$233,))</f>
        <v>#N/A</v>
      </c>
    </row>
    <row r="310" spans="1:14" s="88" customFormat="1" x14ac:dyDescent="0.25">
      <c r="A310" s="69"/>
      <c r="B310" s="69"/>
      <c r="C310" s="44"/>
      <c r="D310" s="69"/>
      <c r="E310" s="69"/>
      <c r="F310" s="69"/>
      <c r="G310" s="94" t="e">
        <f>INDEX(Справочно!$B$107:$B$233,MATCH('8'!$A$6:$A$988,Справочно!$A$107:$A$233,))</f>
        <v>#N/A</v>
      </c>
      <c r="H310" s="44">
        <v>8</v>
      </c>
      <c r="I310" s="69"/>
      <c r="J310" s="69"/>
      <c r="K310" s="44"/>
      <c r="L310" s="69"/>
      <c r="M310" s="94" t="e">
        <f>INDEX(Справочно!$D$107:$D$233,MATCH('8'!$A$6:$A$988,Справочно!$A$107:$A$233,))</f>
        <v>#N/A</v>
      </c>
      <c r="N310" s="94" t="e">
        <f>INDEX(Справочно!$C$107:$C$233,MATCH('8'!$A$6:$A$988,Справочно!$A$107:$A$233,))</f>
        <v>#N/A</v>
      </c>
    </row>
    <row r="311" spans="1:14" s="88" customFormat="1" x14ac:dyDescent="0.25">
      <c r="A311" s="69"/>
      <c r="B311" s="69"/>
      <c r="C311" s="44"/>
      <c r="D311" s="69"/>
      <c r="E311" s="69"/>
      <c r="F311" s="69"/>
      <c r="G311" s="94" t="e">
        <f>INDEX(Справочно!$B$107:$B$233,MATCH('8'!$A$6:$A$988,Справочно!$A$107:$A$233,))</f>
        <v>#N/A</v>
      </c>
      <c r="H311" s="44">
        <v>8</v>
      </c>
      <c r="I311" s="69"/>
      <c r="J311" s="69"/>
      <c r="K311" s="44"/>
      <c r="L311" s="69"/>
      <c r="M311" s="94" t="e">
        <f>INDEX(Справочно!$D$107:$D$233,MATCH('8'!$A$6:$A$988,Справочно!$A$107:$A$233,))</f>
        <v>#N/A</v>
      </c>
      <c r="N311" s="94" t="e">
        <f>INDEX(Справочно!$C$107:$C$233,MATCH('8'!$A$6:$A$988,Справочно!$A$107:$A$233,))</f>
        <v>#N/A</v>
      </c>
    </row>
    <row r="312" spans="1:14" s="88" customFormat="1" x14ac:dyDescent="0.25">
      <c r="A312" s="69"/>
      <c r="B312" s="69"/>
      <c r="C312" s="44"/>
      <c r="D312" s="69"/>
      <c r="E312" s="69"/>
      <c r="F312" s="69"/>
      <c r="G312" s="94" t="e">
        <f>INDEX(Справочно!$B$107:$B$233,MATCH('8'!$A$6:$A$988,Справочно!$A$107:$A$233,))</f>
        <v>#N/A</v>
      </c>
      <c r="H312" s="44">
        <v>8</v>
      </c>
      <c r="I312" s="69"/>
      <c r="J312" s="69"/>
      <c r="K312" s="44"/>
      <c r="L312" s="69"/>
      <c r="M312" s="94" t="e">
        <f>INDEX(Справочно!$D$107:$D$233,MATCH('8'!$A$6:$A$988,Справочно!$A$107:$A$233,))</f>
        <v>#N/A</v>
      </c>
      <c r="N312" s="94" t="e">
        <f>INDEX(Справочно!$C$107:$C$233,MATCH('8'!$A$6:$A$988,Справочно!$A$107:$A$233,))</f>
        <v>#N/A</v>
      </c>
    </row>
    <row r="313" spans="1:14" s="88" customFormat="1" x14ac:dyDescent="0.25">
      <c r="A313" s="69"/>
      <c r="B313" s="69"/>
      <c r="C313" s="44"/>
      <c r="D313" s="69"/>
      <c r="E313" s="69"/>
      <c r="F313" s="69"/>
      <c r="G313" s="94" t="e">
        <f>INDEX(Справочно!$B$107:$B$233,MATCH('8'!$A$6:$A$988,Справочно!$A$107:$A$233,))</f>
        <v>#N/A</v>
      </c>
      <c r="H313" s="44">
        <v>8</v>
      </c>
      <c r="I313" s="69"/>
      <c r="J313" s="69"/>
      <c r="K313" s="44"/>
      <c r="L313" s="69"/>
      <c r="M313" s="94" t="e">
        <f>INDEX(Справочно!$D$107:$D$233,MATCH('8'!$A$6:$A$988,Справочно!$A$107:$A$233,))</f>
        <v>#N/A</v>
      </c>
      <c r="N313" s="94" t="e">
        <f>INDEX(Справочно!$C$107:$C$233,MATCH('8'!$A$6:$A$988,Справочно!$A$107:$A$233,))</f>
        <v>#N/A</v>
      </c>
    </row>
    <row r="314" spans="1:14" s="88" customFormat="1" x14ac:dyDescent="0.25">
      <c r="A314" s="69"/>
      <c r="B314" s="69"/>
      <c r="C314" s="44"/>
      <c r="D314" s="69"/>
      <c r="E314" s="69"/>
      <c r="F314" s="69"/>
      <c r="G314" s="94" t="e">
        <f>INDEX(Справочно!$B$107:$B$233,MATCH('8'!$A$6:$A$988,Справочно!$A$107:$A$233,))</f>
        <v>#N/A</v>
      </c>
      <c r="H314" s="44">
        <v>8</v>
      </c>
      <c r="I314" s="69"/>
      <c r="J314" s="69"/>
      <c r="K314" s="44"/>
      <c r="L314" s="69"/>
      <c r="M314" s="94" t="e">
        <f>INDEX(Справочно!$D$107:$D$233,MATCH('8'!$A$6:$A$988,Справочно!$A$107:$A$233,))</f>
        <v>#N/A</v>
      </c>
      <c r="N314" s="94" t="e">
        <f>INDEX(Справочно!$C$107:$C$233,MATCH('8'!$A$6:$A$988,Справочно!$A$107:$A$233,))</f>
        <v>#N/A</v>
      </c>
    </row>
    <row r="315" spans="1:14" s="88" customFormat="1" x14ac:dyDescent="0.25">
      <c r="A315" s="69"/>
      <c r="B315" s="69"/>
      <c r="C315" s="44"/>
      <c r="D315" s="69"/>
      <c r="E315" s="69"/>
      <c r="F315" s="69"/>
      <c r="G315" s="94" t="e">
        <f>INDEX(Справочно!$B$107:$B$233,MATCH('8'!$A$6:$A$988,Справочно!$A$107:$A$233,))</f>
        <v>#N/A</v>
      </c>
      <c r="H315" s="44">
        <v>8</v>
      </c>
      <c r="I315" s="69"/>
      <c r="J315" s="69"/>
      <c r="K315" s="44"/>
      <c r="L315" s="69"/>
      <c r="M315" s="94" t="e">
        <f>INDEX(Справочно!$D$107:$D$233,MATCH('8'!$A$6:$A$988,Справочно!$A$107:$A$233,))</f>
        <v>#N/A</v>
      </c>
      <c r="N315" s="94" t="e">
        <f>INDEX(Справочно!$C$107:$C$233,MATCH('8'!$A$6:$A$988,Справочно!$A$107:$A$233,))</f>
        <v>#N/A</v>
      </c>
    </row>
    <row r="316" spans="1:14" s="88" customFormat="1" x14ac:dyDescent="0.25">
      <c r="A316" s="69"/>
      <c r="B316" s="69"/>
      <c r="C316" s="44"/>
      <c r="D316" s="69"/>
      <c r="E316" s="69"/>
      <c r="F316" s="69"/>
      <c r="G316" s="94" t="e">
        <f>INDEX(Справочно!$B$107:$B$233,MATCH('8'!$A$6:$A$988,Справочно!$A$107:$A$233,))</f>
        <v>#N/A</v>
      </c>
      <c r="H316" s="44">
        <v>8</v>
      </c>
      <c r="I316" s="69"/>
      <c r="J316" s="69"/>
      <c r="K316" s="44"/>
      <c r="L316" s="69"/>
      <c r="M316" s="94" t="e">
        <f>INDEX(Справочно!$D$107:$D$233,MATCH('8'!$A$6:$A$988,Справочно!$A$107:$A$233,))</f>
        <v>#N/A</v>
      </c>
      <c r="N316" s="94" t="e">
        <f>INDEX(Справочно!$C$107:$C$233,MATCH('8'!$A$6:$A$988,Справочно!$A$107:$A$233,))</f>
        <v>#N/A</v>
      </c>
    </row>
    <row r="317" spans="1:14" s="88" customFormat="1" x14ac:dyDescent="0.25">
      <c r="A317" s="69"/>
      <c r="B317" s="69"/>
      <c r="C317" s="44"/>
      <c r="D317" s="69"/>
      <c r="E317" s="69"/>
      <c r="F317" s="69"/>
      <c r="G317" s="94" t="e">
        <f>INDEX(Справочно!$B$107:$B$233,MATCH('8'!$A$6:$A$988,Справочно!$A$107:$A$233,))</f>
        <v>#N/A</v>
      </c>
      <c r="H317" s="44">
        <v>8</v>
      </c>
      <c r="I317" s="69"/>
      <c r="J317" s="69"/>
      <c r="K317" s="44"/>
      <c r="L317" s="69"/>
      <c r="M317" s="94" t="e">
        <f>INDEX(Справочно!$D$107:$D$233,MATCH('8'!$A$6:$A$988,Справочно!$A$107:$A$233,))</f>
        <v>#N/A</v>
      </c>
      <c r="N317" s="94" t="e">
        <f>INDEX(Справочно!$C$107:$C$233,MATCH('8'!$A$6:$A$988,Справочно!$A$107:$A$233,))</f>
        <v>#N/A</v>
      </c>
    </row>
    <row r="318" spans="1:14" s="88" customFormat="1" x14ac:dyDescent="0.25">
      <c r="A318" s="69"/>
      <c r="B318" s="69"/>
      <c r="C318" s="44"/>
      <c r="D318" s="69"/>
      <c r="E318" s="69"/>
      <c r="F318" s="69"/>
      <c r="G318" s="94" t="e">
        <f>INDEX(Справочно!$B$107:$B$233,MATCH('8'!$A$6:$A$988,Справочно!$A$107:$A$233,))</f>
        <v>#N/A</v>
      </c>
      <c r="H318" s="44">
        <v>8</v>
      </c>
      <c r="I318" s="69"/>
      <c r="J318" s="69"/>
      <c r="K318" s="44"/>
      <c r="L318" s="69"/>
      <c r="M318" s="94" t="e">
        <f>INDEX(Справочно!$D$107:$D$233,MATCH('8'!$A$6:$A$988,Справочно!$A$107:$A$233,))</f>
        <v>#N/A</v>
      </c>
      <c r="N318" s="94" t="e">
        <f>INDEX(Справочно!$C$107:$C$233,MATCH('8'!$A$6:$A$988,Справочно!$A$107:$A$233,))</f>
        <v>#N/A</v>
      </c>
    </row>
    <row r="319" spans="1:14" s="88" customFormat="1" x14ac:dyDescent="0.25">
      <c r="A319" s="69"/>
      <c r="B319" s="69"/>
      <c r="C319" s="44"/>
      <c r="D319" s="69"/>
      <c r="E319" s="69"/>
      <c r="F319" s="69"/>
      <c r="G319" s="94" t="e">
        <f>INDEX(Справочно!$B$107:$B$233,MATCH('8'!$A$6:$A$988,Справочно!$A$107:$A$233,))</f>
        <v>#N/A</v>
      </c>
      <c r="H319" s="44">
        <v>8</v>
      </c>
      <c r="I319" s="69"/>
      <c r="J319" s="69"/>
      <c r="K319" s="44"/>
      <c r="L319" s="69"/>
      <c r="M319" s="94" t="e">
        <f>INDEX(Справочно!$D$107:$D$233,MATCH('8'!$A$6:$A$988,Справочно!$A$107:$A$233,))</f>
        <v>#N/A</v>
      </c>
      <c r="N319" s="94" t="e">
        <f>INDEX(Справочно!$C$107:$C$233,MATCH('8'!$A$6:$A$988,Справочно!$A$107:$A$233,))</f>
        <v>#N/A</v>
      </c>
    </row>
    <row r="320" spans="1:14" s="88" customFormat="1" x14ac:dyDescent="0.25">
      <c r="A320" s="69"/>
      <c r="B320" s="69"/>
      <c r="C320" s="44"/>
      <c r="D320" s="69"/>
      <c r="E320" s="69"/>
      <c r="F320" s="69"/>
      <c r="G320" s="94" t="e">
        <f>INDEX(Справочно!$B$107:$B$233,MATCH('8'!$A$6:$A$988,Справочно!$A$107:$A$233,))</f>
        <v>#N/A</v>
      </c>
      <c r="H320" s="44">
        <v>8</v>
      </c>
      <c r="I320" s="69"/>
      <c r="J320" s="69"/>
      <c r="K320" s="44"/>
      <c r="L320" s="69"/>
      <c r="M320" s="94" t="e">
        <f>INDEX(Справочно!$D$107:$D$233,MATCH('8'!$A$6:$A$988,Справочно!$A$107:$A$233,))</f>
        <v>#N/A</v>
      </c>
      <c r="N320" s="94" t="e">
        <f>INDEX(Справочно!$C$107:$C$233,MATCH('8'!$A$6:$A$988,Справочно!$A$107:$A$233,))</f>
        <v>#N/A</v>
      </c>
    </row>
    <row r="321" spans="1:14" s="88" customFormat="1" x14ac:dyDescent="0.25">
      <c r="A321" s="69"/>
      <c r="B321" s="69"/>
      <c r="C321" s="44"/>
      <c r="D321" s="69"/>
      <c r="E321" s="69"/>
      <c r="F321" s="69"/>
      <c r="G321" s="94" t="e">
        <f>INDEX(Справочно!$B$107:$B$233,MATCH('8'!$A$6:$A$988,Справочно!$A$107:$A$233,))</f>
        <v>#N/A</v>
      </c>
      <c r="H321" s="44">
        <v>8</v>
      </c>
      <c r="I321" s="69"/>
      <c r="J321" s="69"/>
      <c r="K321" s="44"/>
      <c r="L321" s="69"/>
      <c r="M321" s="94" t="e">
        <f>INDEX(Справочно!$D$107:$D$233,MATCH('8'!$A$6:$A$988,Справочно!$A$107:$A$233,))</f>
        <v>#N/A</v>
      </c>
      <c r="N321" s="94" t="e">
        <f>INDEX(Справочно!$C$107:$C$233,MATCH('8'!$A$6:$A$988,Справочно!$A$107:$A$233,))</f>
        <v>#N/A</v>
      </c>
    </row>
    <row r="322" spans="1:14" s="88" customFormat="1" x14ac:dyDescent="0.25">
      <c r="A322" s="69"/>
      <c r="B322" s="69"/>
      <c r="C322" s="44"/>
      <c r="D322" s="69"/>
      <c r="E322" s="69"/>
      <c r="F322" s="69"/>
      <c r="G322" s="94" t="e">
        <f>INDEX(Справочно!$B$107:$B$233,MATCH('8'!$A$6:$A$988,Справочно!$A$107:$A$233,))</f>
        <v>#N/A</v>
      </c>
      <c r="H322" s="44">
        <v>8</v>
      </c>
      <c r="I322" s="69"/>
      <c r="J322" s="69"/>
      <c r="K322" s="44"/>
      <c r="L322" s="69"/>
      <c r="M322" s="94" t="e">
        <f>INDEX(Справочно!$D$107:$D$233,MATCH('8'!$A$6:$A$988,Справочно!$A$107:$A$233,))</f>
        <v>#N/A</v>
      </c>
      <c r="N322" s="94" t="e">
        <f>INDEX(Справочно!$C$107:$C$233,MATCH('8'!$A$6:$A$988,Справочно!$A$107:$A$233,))</f>
        <v>#N/A</v>
      </c>
    </row>
    <row r="323" spans="1:14" s="88" customFormat="1" x14ac:dyDescent="0.25">
      <c r="A323" s="69"/>
      <c r="B323" s="69"/>
      <c r="C323" s="44"/>
      <c r="D323" s="69"/>
      <c r="E323" s="69"/>
      <c r="F323" s="69"/>
      <c r="G323" s="94" t="e">
        <f>INDEX(Справочно!$B$107:$B$233,MATCH('8'!$A$6:$A$988,Справочно!$A$107:$A$233,))</f>
        <v>#N/A</v>
      </c>
      <c r="H323" s="44">
        <v>8</v>
      </c>
      <c r="I323" s="69"/>
      <c r="J323" s="69"/>
      <c r="K323" s="44"/>
      <c r="L323" s="69"/>
      <c r="M323" s="94" t="e">
        <f>INDEX(Справочно!$D$107:$D$233,MATCH('8'!$A$6:$A$988,Справочно!$A$107:$A$233,))</f>
        <v>#N/A</v>
      </c>
      <c r="N323" s="94" t="e">
        <f>INDEX(Справочно!$C$107:$C$233,MATCH('8'!$A$6:$A$988,Справочно!$A$107:$A$233,))</f>
        <v>#N/A</v>
      </c>
    </row>
    <row r="324" spans="1:14" s="88" customFormat="1" x14ac:dyDescent="0.25">
      <c r="A324" s="69"/>
      <c r="B324" s="69"/>
      <c r="C324" s="44"/>
      <c r="D324" s="69"/>
      <c r="E324" s="69"/>
      <c r="F324" s="69"/>
      <c r="G324" s="94" t="e">
        <f>INDEX(Справочно!$B$107:$B$233,MATCH('8'!$A$6:$A$988,Справочно!$A$107:$A$233,))</f>
        <v>#N/A</v>
      </c>
      <c r="H324" s="44">
        <v>8</v>
      </c>
      <c r="I324" s="69"/>
      <c r="J324" s="69"/>
      <c r="K324" s="44"/>
      <c r="L324" s="69"/>
      <c r="M324" s="94" t="e">
        <f>INDEX(Справочно!$D$107:$D$233,MATCH('8'!$A$6:$A$988,Справочно!$A$107:$A$233,))</f>
        <v>#N/A</v>
      </c>
      <c r="N324" s="94" t="e">
        <f>INDEX(Справочно!$C$107:$C$233,MATCH('8'!$A$6:$A$988,Справочно!$A$107:$A$233,))</f>
        <v>#N/A</v>
      </c>
    </row>
    <row r="325" spans="1:14" s="88" customFormat="1" x14ac:dyDescent="0.25">
      <c r="A325" s="69"/>
      <c r="B325" s="69"/>
      <c r="C325" s="44"/>
      <c r="D325" s="69"/>
      <c r="E325" s="69"/>
      <c r="F325" s="69"/>
      <c r="G325" s="94" t="e">
        <f>INDEX(Справочно!$B$107:$B$233,MATCH('8'!$A$6:$A$988,Справочно!$A$107:$A$233,))</f>
        <v>#N/A</v>
      </c>
      <c r="H325" s="44">
        <v>8</v>
      </c>
      <c r="I325" s="69"/>
      <c r="J325" s="69"/>
      <c r="K325" s="44"/>
      <c r="L325" s="69"/>
      <c r="M325" s="94" t="e">
        <f>INDEX(Справочно!$D$107:$D$233,MATCH('8'!$A$6:$A$988,Справочно!$A$107:$A$233,))</f>
        <v>#N/A</v>
      </c>
      <c r="N325" s="94" t="e">
        <f>INDEX(Справочно!$C$107:$C$233,MATCH('8'!$A$6:$A$988,Справочно!$A$107:$A$233,))</f>
        <v>#N/A</v>
      </c>
    </row>
    <row r="326" spans="1:14" s="88" customFormat="1" x14ac:dyDescent="0.25">
      <c r="A326" s="69"/>
      <c r="B326" s="69"/>
      <c r="C326" s="44"/>
      <c r="D326" s="69"/>
      <c r="E326" s="69"/>
      <c r="F326" s="69"/>
      <c r="G326" s="94" t="e">
        <f>INDEX(Справочно!$B$107:$B$233,MATCH('8'!$A$6:$A$988,Справочно!$A$107:$A$233,))</f>
        <v>#N/A</v>
      </c>
      <c r="H326" s="44">
        <v>8</v>
      </c>
      <c r="I326" s="69"/>
      <c r="J326" s="69"/>
      <c r="K326" s="44"/>
      <c r="L326" s="69"/>
      <c r="M326" s="94" t="e">
        <f>INDEX(Справочно!$D$107:$D$233,MATCH('8'!$A$6:$A$988,Справочно!$A$107:$A$233,))</f>
        <v>#N/A</v>
      </c>
      <c r="N326" s="94" t="e">
        <f>INDEX(Справочно!$C$107:$C$233,MATCH('8'!$A$6:$A$988,Справочно!$A$107:$A$233,))</f>
        <v>#N/A</v>
      </c>
    </row>
    <row r="327" spans="1:14" s="88" customFormat="1" x14ac:dyDescent="0.25">
      <c r="A327" s="69"/>
      <c r="B327" s="69"/>
      <c r="C327" s="44"/>
      <c r="D327" s="69"/>
      <c r="E327" s="69"/>
      <c r="F327" s="69"/>
      <c r="G327" s="94" t="e">
        <f>INDEX(Справочно!$B$107:$B$233,MATCH('8'!$A$6:$A$988,Справочно!$A$107:$A$233,))</f>
        <v>#N/A</v>
      </c>
      <c r="H327" s="44">
        <v>8</v>
      </c>
      <c r="I327" s="69"/>
      <c r="J327" s="69"/>
      <c r="K327" s="44"/>
      <c r="L327" s="69"/>
      <c r="M327" s="94" t="e">
        <f>INDEX(Справочно!$D$107:$D$233,MATCH('8'!$A$6:$A$988,Справочно!$A$107:$A$233,))</f>
        <v>#N/A</v>
      </c>
      <c r="N327" s="94" t="e">
        <f>INDEX(Справочно!$C$107:$C$233,MATCH('8'!$A$6:$A$988,Справочно!$A$107:$A$233,))</f>
        <v>#N/A</v>
      </c>
    </row>
    <row r="328" spans="1:14" s="88" customFormat="1" x14ac:dyDescent="0.25">
      <c r="A328" s="69"/>
      <c r="B328" s="69"/>
      <c r="C328" s="44"/>
      <c r="D328" s="69"/>
      <c r="E328" s="69"/>
      <c r="F328" s="69"/>
      <c r="G328" s="94" t="e">
        <f>INDEX(Справочно!$B$107:$B$233,MATCH('8'!$A$6:$A$988,Справочно!$A$107:$A$233,))</f>
        <v>#N/A</v>
      </c>
      <c r="H328" s="44">
        <v>8</v>
      </c>
      <c r="I328" s="69"/>
      <c r="J328" s="69"/>
      <c r="K328" s="44"/>
      <c r="L328" s="69"/>
      <c r="M328" s="94" t="e">
        <f>INDEX(Справочно!$D$107:$D$233,MATCH('8'!$A$6:$A$988,Справочно!$A$107:$A$233,))</f>
        <v>#N/A</v>
      </c>
      <c r="N328" s="94" t="e">
        <f>INDEX(Справочно!$C$107:$C$233,MATCH('8'!$A$6:$A$988,Справочно!$A$107:$A$233,))</f>
        <v>#N/A</v>
      </c>
    </row>
    <row r="329" spans="1:14" s="88" customFormat="1" x14ac:dyDescent="0.25">
      <c r="A329" s="69"/>
      <c r="B329" s="69"/>
      <c r="C329" s="44"/>
      <c r="D329" s="69"/>
      <c r="E329" s="69"/>
      <c r="F329" s="69"/>
      <c r="G329" s="94" t="e">
        <f>INDEX(Справочно!$B$107:$B$233,MATCH('8'!$A$6:$A$988,Справочно!$A$107:$A$233,))</f>
        <v>#N/A</v>
      </c>
      <c r="H329" s="44">
        <v>8</v>
      </c>
      <c r="I329" s="69"/>
      <c r="J329" s="69"/>
      <c r="K329" s="44"/>
      <c r="L329" s="69"/>
      <c r="M329" s="94" t="e">
        <f>INDEX(Справочно!$D$107:$D$233,MATCH('8'!$A$6:$A$988,Справочно!$A$107:$A$233,))</f>
        <v>#N/A</v>
      </c>
      <c r="N329" s="94" t="e">
        <f>INDEX(Справочно!$C$107:$C$233,MATCH('8'!$A$6:$A$988,Справочно!$A$107:$A$233,))</f>
        <v>#N/A</v>
      </c>
    </row>
    <row r="330" spans="1:14" s="88" customFormat="1" x14ac:dyDescent="0.25">
      <c r="A330" s="69"/>
      <c r="B330" s="69"/>
      <c r="C330" s="44"/>
      <c r="D330" s="69"/>
      <c r="E330" s="69"/>
      <c r="F330" s="69"/>
      <c r="G330" s="94" t="e">
        <f>INDEX(Справочно!$B$107:$B$233,MATCH('8'!$A$6:$A$988,Справочно!$A$107:$A$233,))</f>
        <v>#N/A</v>
      </c>
      <c r="H330" s="44">
        <v>8</v>
      </c>
      <c r="I330" s="69"/>
      <c r="J330" s="69"/>
      <c r="K330" s="44"/>
      <c r="L330" s="69"/>
      <c r="M330" s="94" t="e">
        <f>INDEX(Справочно!$D$107:$D$233,MATCH('8'!$A$6:$A$988,Справочно!$A$107:$A$233,))</f>
        <v>#N/A</v>
      </c>
      <c r="N330" s="94" t="e">
        <f>INDEX(Справочно!$C$107:$C$233,MATCH('8'!$A$6:$A$988,Справочно!$A$107:$A$233,))</f>
        <v>#N/A</v>
      </c>
    </row>
    <row r="331" spans="1:14" s="88" customFormat="1" x14ac:dyDescent="0.25">
      <c r="A331" s="69"/>
      <c r="B331" s="69"/>
      <c r="C331" s="44"/>
      <c r="D331" s="69"/>
      <c r="E331" s="69"/>
      <c r="F331" s="69"/>
      <c r="G331" s="94" t="e">
        <f>INDEX(Справочно!$B$107:$B$233,MATCH('8'!$A$6:$A$988,Справочно!$A$107:$A$233,))</f>
        <v>#N/A</v>
      </c>
      <c r="H331" s="44">
        <v>8</v>
      </c>
      <c r="I331" s="69"/>
      <c r="J331" s="69"/>
      <c r="K331" s="44"/>
      <c r="L331" s="69"/>
      <c r="M331" s="94" t="e">
        <f>INDEX(Справочно!$D$107:$D$233,MATCH('8'!$A$6:$A$988,Справочно!$A$107:$A$233,))</f>
        <v>#N/A</v>
      </c>
      <c r="N331" s="94" t="e">
        <f>INDEX(Справочно!$C$107:$C$233,MATCH('8'!$A$6:$A$988,Справочно!$A$107:$A$233,))</f>
        <v>#N/A</v>
      </c>
    </row>
    <row r="332" spans="1:14" s="88" customFormat="1" x14ac:dyDescent="0.25">
      <c r="A332" s="69"/>
      <c r="B332" s="69"/>
      <c r="C332" s="44"/>
      <c r="D332" s="69"/>
      <c r="E332" s="69"/>
      <c r="F332" s="69"/>
      <c r="G332" s="94" t="e">
        <f>INDEX(Справочно!$B$107:$B$233,MATCH('8'!$A$6:$A$988,Справочно!$A$107:$A$233,))</f>
        <v>#N/A</v>
      </c>
      <c r="H332" s="44">
        <v>8</v>
      </c>
      <c r="I332" s="69"/>
      <c r="J332" s="69"/>
      <c r="K332" s="44"/>
      <c r="L332" s="69"/>
      <c r="M332" s="94" t="e">
        <f>INDEX(Справочно!$D$107:$D$233,MATCH('8'!$A$6:$A$988,Справочно!$A$107:$A$233,))</f>
        <v>#N/A</v>
      </c>
      <c r="N332" s="94" t="e">
        <f>INDEX(Справочно!$C$107:$C$233,MATCH('8'!$A$6:$A$988,Справочно!$A$107:$A$233,))</f>
        <v>#N/A</v>
      </c>
    </row>
    <row r="333" spans="1:14" s="88" customFormat="1" x14ac:dyDescent="0.25">
      <c r="A333" s="69"/>
      <c r="B333" s="69"/>
      <c r="C333" s="44"/>
      <c r="D333" s="69"/>
      <c r="E333" s="69"/>
      <c r="F333" s="69"/>
      <c r="G333" s="94" t="e">
        <f>INDEX(Справочно!$B$107:$B$233,MATCH('8'!$A$6:$A$988,Справочно!$A$107:$A$233,))</f>
        <v>#N/A</v>
      </c>
      <c r="H333" s="44">
        <v>8</v>
      </c>
      <c r="I333" s="69"/>
      <c r="J333" s="69"/>
      <c r="K333" s="44"/>
      <c r="L333" s="69"/>
      <c r="M333" s="94" t="e">
        <f>INDEX(Справочно!$D$107:$D$233,MATCH('8'!$A$6:$A$988,Справочно!$A$107:$A$233,))</f>
        <v>#N/A</v>
      </c>
      <c r="N333" s="94" t="e">
        <f>INDEX(Справочно!$C$107:$C$233,MATCH('8'!$A$6:$A$988,Справочно!$A$107:$A$233,))</f>
        <v>#N/A</v>
      </c>
    </row>
    <row r="334" spans="1:14" s="88" customFormat="1" x14ac:dyDescent="0.25">
      <c r="A334" s="69"/>
      <c r="B334" s="69"/>
      <c r="C334" s="44"/>
      <c r="D334" s="69"/>
      <c r="E334" s="69"/>
      <c r="F334" s="69"/>
      <c r="G334" s="94" t="e">
        <f>INDEX(Справочно!$B$107:$B$233,MATCH('8'!$A$6:$A$988,Справочно!$A$107:$A$233,))</f>
        <v>#N/A</v>
      </c>
      <c r="H334" s="44">
        <v>8</v>
      </c>
      <c r="I334" s="69"/>
      <c r="J334" s="69"/>
      <c r="K334" s="44"/>
      <c r="L334" s="69"/>
      <c r="M334" s="94" t="e">
        <f>INDEX(Справочно!$D$107:$D$233,MATCH('8'!$A$6:$A$988,Справочно!$A$107:$A$233,))</f>
        <v>#N/A</v>
      </c>
      <c r="N334" s="94" t="e">
        <f>INDEX(Справочно!$C$107:$C$233,MATCH('8'!$A$6:$A$988,Справочно!$A$107:$A$233,))</f>
        <v>#N/A</v>
      </c>
    </row>
    <row r="335" spans="1:14" s="88" customFormat="1" x14ac:dyDescent="0.25">
      <c r="A335" s="69"/>
      <c r="B335" s="69"/>
      <c r="C335" s="44"/>
      <c r="D335" s="69"/>
      <c r="E335" s="69"/>
      <c r="F335" s="69"/>
      <c r="G335" s="94" t="e">
        <f>INDEX(Справочно!$B$107:$B$233,MATCH('8'!$A$6:$A$988,Справочно!$A$107:$A$233,))</f>
        <v>#N/A</v>
      </c>
      <c r="H335" s="44">
        <v>8</v>
      </c>
      <c r="I335" s="69"/>
      <c r="J335" s="69"/>
      <c r="K335" s="44"/>
      <c r="L335" s="69"/>
      <c r="M335" s="94" t="e">
        <f>INDEX(Справочно!$D$107:$D$233,MATCH('8'!$A$6:$A$988,Справочно!$A$107:$A$233,))</f>
        <v>#N/A</v>
      </c>
      <c r="N335" s="94" t="e">
        <f>INDEX(Справочно!$C$107:$C$233,MATCH('8'!$A$6:$A$988,Справочно!$A$107:$A$233,))</f>
        <v>#N/A</v>
      </c>
    </row>
    <row r="336" spans="1:14" s="88" customFormat="1" x14ac:dyDescent="0.25">
      <c r="A336" s="69"/>
      <c r="B336" s="69"/>
      <c r="C336" s="44"/>
      <c r="D336" s="69"/>
      <c r="E336" s="69"/>
      <c r="F336" s="69"/>
      <c r="G336" s="94" t="e">
        <f>INDEX(Справочно!$B$107:$B$233,MATCH('8'!$A$6:$A$988,Справочно!$A$107:$A$233,))</f>
        <v>#N/A</v>
      </c>
      <c r="H336" s="44">
        <v>8</v>
      </c>
      <c r="I336" s="69"/>
      <c r="J336" s="69"/>
      <c r="K336" s="44"/>
      <c r="L336" s="69"/>
      <c r="M336" s="94" t="e">
        <f>INDEX(Справочно!$D$107:$D$233,MATCH('8'!$A$6:$A$988,Справочно!$A$107:$A$233,))</f>
        <v>#N/A</v>
      </c>
      <c r="N336" s="94" t="e">
        <f>INDEX(Справочно!$C$107:$C$233,MATCH('8'!$A$6:$A$988,Справочно!$A$107:$A$233,))</f>
        <v>#N/A</v>
      </c>
    </row>
    <row r="337" spans="1:14" s="88" customFormat="1" x14ac:dyDescent="0.25">
      <c r="A337" s="69"/>
      <c r="B337" s="69"/>
      <c r="C337" s="44"/>
      <c r="D337" s="69"/>
      <c r="E337" s="69"/>
      <c r="F337" s="69"/>
      <c r="G337" s="94" t="e">
        <f>INDEX(Справочно!$B$107:$B$233,MATCH('8'!$A$6:$A$988,Справочно!$A$107:$A$233,))</f>
        <v>#N/A</v>
      </c>
      <c r="H337" s="44">
        <v>8</v>
      </c>
      <c r="I337" s="69"/>
      <c r="J337" s="69"/>
      <c r="K337" s="44"/>
      <c r="L337" s="69"/>
      <c r="M337" s="94" t="e">
        <f>INDEX(Справочно!$D$107:$D$233,MATCH('8'!$A$6:$A$988,Справочно!$A$107:$A$233,))</f>
        <v>#N/A</v>
      </c>
      <c r="N337" s="94" t="e">
        <f>INDEX(Справочно!$C$107:$C$233,MATCH('8'!$A$6:$A$988,Справочно!$A$107:$A$233,))</f>
        <v>#N/A</v>
      </c>
    </row>
    <row r="338" spans="1:14" s="88" customFormat="1" x14ac:dyDescent="0.25">
      <c r="A338" s="69"/>
      <c r="B338" s="69"/>
      <c r="C338" s="44"/>
      <c r="D338" s="69"/>
      <c r="E338" s="69"/>
      <c r="F338" s="69"/>
      <c r="G338" s="94" t="e">
        <f>INDEX(Справочно!$B$107:$B$233,MATCH('8'!$A$6:$A$988,Справочно!$A$107:$A$233,))</f>
        <v>#N/A</v>
      </c>
      <c r="H338" s="44">
        <v>8</v>
      </c>
      <c r="I338" s="69"/>
      <c r="J338" s="69"/>
      <c r="K338" s="44"/>
      <c r="L338" s="69"/>
      <c r="M338" s="94" t="e">
        <f>INDEX(Справочно!$D$107:$D$233,MATCH('8'!$A$6:$A$988,Справочно!$A$107:$A$233,))</f>
        <v>#N/A</v>
      </c>
      <c r="N338" s="94" t="e">
        <f>INDEX(Справочно!$C$107:$C$233,MATCH('8'!$A$6:$A$988,Справочно!$A$107:$A$233,))</f>
        <v>#N/A</v>
      </c>
    </row>
    <row r="339" spans="1:14" s="88" customFormat="1" x14ac:dyDescent="0.25">
      <c r="A339" s="69"/>
      <c r="B339" s="69"/>
      <c r="C339" s="44"/>
      <c r="D339" s="69"/>
      <c r="E339" s="69"/>
      <c r="F339" s="69"/>
      <c r="G339" s="94" t="e">
        <f>INDEX(Справочно!$B$107:$B$233,MATCH('8'!$A$6:$A$988,Справочно!$A$107:$A$233,))</f>
        <v>#N/A</v>
      </c>
      <c r="H339" s="44">
        <v>8</v>
      </c>
      <c r="I339" s="69"/>
      <c r="J339" s="69"/>
      <c r="K339" s="44"/>
      <c r="L339" s="69"/>
      <c r="M339" s="94" t="e">
        <f>INDEX(Справочно!$D$107:$D$233,MATCH('8'!$A$6:$A$988,Справочно!$A$107:$A$233,))</f>
        <v>#N/A</v>
      </c>
      <c r="N339" s="94" t="e">
        <f>INDEX(Справочно!$C$107:$C$233,MATCH('8'!$A$6:$A$988,Справочно!$A$107:$A$233,))</f>
        <v>#N/A</v>
      </c>
    </row>
    <row r="340" spans="1:14" s="88" customFormat="1" x14ac:dyDescent="0.25">
      <c r="A340" s="69"/>
      <c r="B340" s="69"/>
      <c r="C340" s="44"/>
      <c r="D340" s="69"/>
      <c r="E340" s="69"/>
      <c r="F340" s="69"/>
      <c r="G340" s="94" t="e">
        <f>INDEX(Справочно!$B$107:$B$233,MATCH('8'!$A$6:$A$988,Справочно!$A$107:$A$233,))</f>
        <v>#N/A</v>
      </c>
      <c r="H340" s="44">
        <v>8</v>
      </c>
      <c r="I340" s="69"/>
      <c r="J340" s="69"/>
      <c r="K340" s="44"/>
      <c r="L340" s="69"/>
      <c r="M340" s="94" t="e">
        <f>INDEX(Справочно!$D$107:$D$233,MATCH('8'!$A$6:$A$988,Справочно!$A$107:$A$233,))</f>
        <v>#N/A</v>
      </c>
      <c r="N340" s="94" t="e">
        <f>INDEX(Справочно!$C$107:$C$233,MATCH('8'!$A$6:$A$988,Справочно!$A$107:$A$233,))</f>
        <v>#N/A</v>
      </c>
    </row>
    <row r="341" spans="1:14" s="88" customFormat="1" x14ac:dyDescent="0.25">
      <c r="A341" s="69"/>
      <c r="B341" s="69"/>
      <c r="C341" s="44"/>
      <c r="D341" s="69"/>
      <c r="E341" s="69"/>
      <c r="F341" s="69"/>
      <c r="G341" s="94" t="e">
        <f>INDEX(Справочно!$B$107:$B$233,MATCH('8'!$A$6:$A$988,Справочно!$A$107:$A$233,))</f>
        <v>#N/A</v>
      </c>
      <c r="H341" s="44">
        <v>8</v>
      </c>
      <c r="I341" s="69"/>
      <c r="J341" s="69"/>
      <c r="K341" s="44"/>
      <c r="L341" s="69"/>
      <c r="M341" s="94" t="e">
        <f>INDEX(Справочно!$D$107:$D$233,MATCH('8'!$A$6:$A$988,Справочно!$A$107:$A$233,))</f>
        <v>#N/A</v>
      </c>
      <c r="N341" s="94" t="e">
        <f>INDEX(Справочно!$C$107:$C$233,MATCH('8'!$A$6:$A$988,Справочно!$A$107:$A$233,))</f>
        <v>#N/A</v>
      </c>
    </row>
    <row r="342" spans="1:14" s="88" customFormat="1" x14ac:dyDescent="0.25">
      <c r="A342" s="69"/>
      <c r="B342" s="69"/>
      <c r="C342" s="44"/>
      <c r="D342" s="69"/>
      <c r="E342" s="69"/>
      <c r="F342" s="69"/>
      <c r="G342" s="94" t="e">
        <f>INDEX(Справочно!$B$107:$B$233,MATCH('8'!$A$6:$A$988,Справочно!$A$107:$A$233,))</f>
        <v>#N/A</v>
      </c>
      <c r="H342" s="44">
        <v>8</v>
      </c>
      <c r="I342" s="69"/>
      <c r="J342" s="69"/>
      <c r="K342" s="44"/>
      <c r="L342" s="69"/>
      <c r="M342" s="94" t="e">
        <f>INDEX(Справочно!$D$107:$D$233,MATCH('8'!$A$6:$A$988,Справочно!$A$107:$A$233,))</f>
        <v>#N/A</v>
      </c>
      <c r="N342" s="94" t="e">
        <f>INDEX(Справочно!$C$107:$C$233,MATCH('8'!$A$6:$A$988,Справочно!$A$107:$A$233,))</f>
        <v>#N/A</v>
      </c>
    </row>
    <row r="343" spans="1:14" s="88" customFormat="1" x14ac:dyDescent="0.25">
      <c r="A343" s="69"/>
      <c r="B343" s="69"/>
      <c r="C343" s="44"/>
      <c r="D343" s="69"/>
      <c r="E343" s="69"/>
      <c r="F343" s="69"/>
      <c r="G343" s="94" t="e">
        <f>INDEX(Справочно!$B$107:$B$233,MATCH('8'!$A$6:$A$988,Справочно!$A$107:$A$233,))</f>
        <v>#N/A</v>
      </c>
      <c r="H343" s="44">
        <v>8</v>
      </c>
      <c r="I343" s="69"/>
      <c r="J343" s="69"/>
      <c r="K343" s="44"/>
      <c r="L343" s="69"/>
      <c r="M343" s="94" t="e">
        <f>INDEX(Справочно!$D$107:$D$233,MATCH('8'!$A$6:$A$988,Справочно!$A$107:$A$233,))</f>
        <v>#N/A</v>
      </c>
      <c r="N343" s="94" t="e">
        <f>INDEX(Справочно!$C$107:$C$233,MATCH('8'!$A$6:$A$988,Справочно!$A$107:$A$233,))</f>
        <v>#N/A</v>
      </c>
    </row>
    <row r="344" spans="1:14" s="88" customFormat="1" x14ac:dyDescent="0.25">
      <c r="A344" s="69"/>
      <c r="B344" s="69"/>
      <c r="C344" s="44"/>
      <c r="D344" s="69"/>
      <c r="E344" s="69"/>
      <c r="F344" s="69"/>
      <c r="G344" s="94" t="e">
        <f>INDEX(Справочно!$B$107:$B$233,MATCH('8'!$A$6:$A$988,Справочно!$A$107:$A$233,))</f>
        <v>#N/A</v>
      </c>
      <c r="H344" s="44">
        <v>8</v>
      </c>
      <c r="I344" s="69"/>
      <c r="J344" s="69"/>
      <c r="K344" s="44"/>
      <c r="L344" s="69"/>
      <c r="M344" s="94" t="e">
        <f>INDEX(Справочно!$D$107:$D$233,MATCH('8'!$A$6:$A$988,Справочно!$A$107:$A$233,))</f>
        <v>#N/A</v>
      </c>
      <c r="N344" s="94" t="e">
        <f>INDEX(Справочно!$C$107:$C$233,MATCH('8'!$A$6:$A$988,Справочно!$A$107:$A$233,))</f>
        <v>#N/A</v>
      </c>
    </row>
    <row r="345" spans="1:14" s="88" customFormat="1" x14ac:dyDescent="0.25">
      <c r="A345" s="69"/>
      <c r="B345" s="69"/>
      <c r="C345" s="44"/>
      <c r="D345" s="69"/>
      <c r="E345" s="69"/>
      <c r="F345" s="69"/>
      <c r="G345" s="94" t="e">
        <f>INDEX(Справочно!$B$107:$B$233,MATCH('8'!$A$6:$A$988,Справочно!$A$107:$A$233,))</f>
        <v>#N/A</v>
      </c>
      <c r="H345" s="44">
        <v>8</v>
      </c>
      <c r="I345" s="69"/>
      <c r="J345" s="69"/>
      <c r="K345" s="44"/>
      <c r="L345" s="69"/>
      <c r="M345" s="94" t="e">
        <f>INDEX(Справочно!$D$107:$D$233,MATCH('8'!$A$6:$A$988,Справочно!$A$107:$A$233,))</f>
        <v>#N/A</v>
      </c>
      <c r="N345" s="94" t="e">
        <f>INDEX(Справочно!$C$107:$C$233,MATCH('8'!$A$6:$A$988,Справочно!$A$107:$A$233,))</f>
        <v>#N/A</v>
      </c>
    </row>
    <row r="346" spans="1:14" s="88" customFormat="1" x14ac:dyDescent="0.25">
      <c r="A346" s="69"/>
      <c r="B346" s="69"/>
      <c r="C346" s="44"/>
      <c r="D346" s="69"/>
      <c r="E346" s="69"/>
      <c r="F346" s="69"/>
      <c r="G346" s="94" t="e">
        <f>INDEX(Справочно!$B$107:$B$233,MATCH('8'!$A$6:$A$988,Справочно!$A$107:$A$233,))</f>
        <v>#N/A</v>
      </c>
      <c r="H346" s="44">
        <v>8</v>
      </c>
      <c r="I346" s="69"/>
      <c r="J346" s="69"/>
      <c r="K346" s="44"/>
      <c r="L346" s="69"/>
      <c r="M346" s="94" t="e">
        <f>INDEX(Справочно!$D$107:$D$233,MATCH('8'!$A$6:$A$988,Справочно!$A$107:$A$233,))</f>
        <v>#N/A</v>
      </c>
      <c r="N346" s="94" t="e">
        <f>INDEX(Справочно!$C$107:$C$233,MATCH('8'!$A$6:$A$988,Справочно!$A$107:$A$233,))</f>
        <v>#N/A</v>
      </c>
    </row>
    <row r="347" spans="1:14" s="88" customFormat="1" x14ac:dyDescent="0.25">
      <c r="A347" s="69"/>
      <c r="B347" s="69"/>
      <c r="C347" s="44"/>
      <c r="D347" s="69"/>
      <c r="E347" s="69"/>
      <c r="F347" s="69"/>
      <c r="G347" s="94" t="e">
        <f>INDEX(Справочно!$B$107:$B$233,MATCH('8'!$A$6:$A$988,Справочно!$A$107:$A$233,))</f>
        <v>#N/A</v>
      </c>
      <c r="H347" s="44">
        <v>8</v>
      </c>
      <c r="I347" s="69"/>
      <c r="J347" s="69"/>
      <c r="K347" s="44"/>
      <c r="L347" s="69"/>
      <c r="M347" s="94" t="e">
        <f>INDEX(Справочно!$D$107:$D$233,MATCH('8'!$A$6:$A$988,Справочно!$A$107:$A$233,))</f>
        <v>#N/A</v>
      </c>
      <c r="N347" s="94" t="e">
        <f>INDEX(Справочно!$C$107:$C$233,MATCH('8'!$A$6:$A$988,Справочно!$A$107:$A$233,))</f>
        <v>#N/A</v>
      </c>
    </row>
    <row r="348" spans="1:14" s="88" customFormat="1" x14ac:dyDescent="0.25">
      <c r="A348" s="69"/>
      <c r="B348" s="69"/>
      <c r="C348" s="44"/>
      <c r="D348" s="69"/>
      <c r="E348" s="69"/>
      <c r="F348" s="69"/>
      <c r="G348" s="94" t="e">
        <f>INDEX(Справочно!$B$107:$B$233,MATCH('8'!$A$6:$A$988,Справочно!$A$107:$A$233,))</f>
        <v>#N/A</v>
      </c>
      <c r="H348" s="44">
        <v>8</v>
      </c>
      <c r="I348" s="69"/>
      <c r="J348" s="69"/>
      <c r="K348" s="44"/>
      <c r="L348" s="69"/>
      <c r="M348" s="94" t="e">
        <f>INDEX(Справочно!$D$107:$D$233,MATCH('8'!$A$6:$A$988,Справочно!$A$107:$A$233,))</f>
        <v>#N/A</v>
      </c>
      <c r="N348" s="94" t="e">
        <f>INDEX(Справочно!$C$107:$C$233,MATCH('8'!$A$6:$A$988,Справочно!$A$107:$A$233,))</f>
        <v>#N/A</v>
      </c>
    </row>
    <row r="349" spans="1:14" s="88" customFormat="1" x14ac:dyDescent="0.25">
      <c r="A349" s="69"/>
      <c r="B349" s="69"/>
      <c r="C349" s="44"/>
      <c r="D349" s="69"/>
      <c r="E349" s="69"/>
      <c r="F349" s="69"/>
      <c r="G349" s="94" t="e">
        <f>INDEX(Справочно!$B$107:$B$233,MATCH('8'!$A$6:$A$988,Справочно!$A$107:$A$233,))</f>
        <v>#N/A</v>
      </c>
      <c r="H349" s="44">
        <v>8</v>
      </c>
      <c r="I349" s="69"/>
      <c r="J349" s="69"/>
      <c r="K349" s="44"/>
      <c r="L349" s="69"/>
      <c r="M349" s="94" t="e">
        <f>INDEX(Справочно!$D$107:$D$233,MATCH('8'!$A$6:$A$988,Справочно!$A$107:$A$233,))</f>
        <v>#N/A</v>
      </c>
      <c r="N349" s="94" t="e">
        <f>INDEX(Справочно!$C$107:$C$233,MATCH('8'!$A$6:$A$988,Справочно!$A$107:$A$233,))</f>
        <v>#N/A</v>
      </c>
    </row>
    <row r="350" spans="1:14" s="88" customFormat="1" x14ac:dyDescent="0.25">
      <c r="A350" s="69"/>
      <c r="B350" s="69"/>
      <c r="C350" s="44"/>
      <c r="D350" s="69"/>
      <c r="E350" s="69"/>
      <c r="F350" s="69"/>
      <c r="G350" s="94" t="e">
        <f>INDEX(Справочно!$B$107:$B$233,MATCH('8'!$A$6:$A$988,Справочно!$A$107:$A$233,))</f>
        <v>#N/A</v>
      </c>
      <c r="H350" s="44">
        <v>8</v>
      </c>
      <c r="I350" s="69"/>
      <c r="J350" s="69"/>
      <c r="K350" s="44"/>
      <c r="L350" s="69"/>
      <c r="M350" s="94" t="e">
        <f>INDEX(Справочно!$D$107:$D$233,MATCH('8'!$A$6:$A$988,Справочно!$A$107:$A$233,))</f>
        <v>#N/A</v>
      </c>
      <c r="N350" s="94" t="e">
        <f>INDEX(Справочно!$C$107:$C$233,MATCH('8'!$A$6:$A$988,Справочно!$A$107:$A$233,))</f>
        <v>#N/A</v>
      </c>
    </row>
    <row r="351" spans="1:14" s="88" customFormat="1" x14ac:dyDescent="0.25">
      <c r="A351" s="69"/>
      <c r="B351" s="69"/>
      <c r="C351" s="44"/>
      <c r="D351" s="69"/>
      <c r="E351" s="69"/>
      <c r="F351" s="69"/>
      <c r="G351" s="94" t="e">
        <f>INDEX(Справочно!$B$107:$B$233,MATCH('8'!$A$6:$A$988,Справочно!$A$107:$A$233,))</f>
        <v>#N/A</v>
      </c>
      <c r="H351" s="44">
        <v>8</v>
      </c>
      <c r="I351" s="69"/>
      <c r="J351" s="69"/>
      <c r="K351" s="44"/>
      <c r="L351" s="69"/>
      <c r="M351" s="94" t="e">
        <f>INDEX(Справочно!$D$107:$D$233,MATCH('8'!$A$6:$A$988,Справочно!$A$107:$A$233,))</f>
        <v>#N/A</v>
      </c>
      <c r="N351" s="94" t="e">
        <f>INDEX(Справочно!$C$107:$C$233,MATCH('8'!$A$6:$A$988,Справочно!$A$107:$A$233,))</f>
        <v>#N/A</v>
      </c>
    </row>
    <row r="352" spans="1:14" s="88" customFormat="1" x14ac:dyDescent="0.25">
      <c r="A352" s="69"/>
      <c r="B352" s="69"/>
      <c r="C352" s="44"/>
      <c r="D352" s="69"/>
      <c r="E352" s="69"/>
      <c r="F352" s="69"/>
      <c r="G352" s="94" t="e">
        <f>INDEX(Справочно!$B$107:$B$233,MATCH('8'!$A$6:$A$988,Справочно!$A$107:$A$233,))</f>
        <v>#N/A</v>
      </c>
      <c r="H352" s="44">
        <v>8</v>
      </c>
      <c r="I352" s="69"/>
      <c r="J352" s="69"/>
      <c r="K352" s="44"/>
      <c r="L352" s="69"/>
      <c r="M352" s="94" t="e">
        <f>INDEX(Справочно!$D$107:$D$233,MATCH('8'!$A$6:$A$988,Справочно!$A$107:$A$233,))</f>
        <v>#N/A</v>
      </c>
      <c r="N352" s="94" t="e">
        <f>INDEX(Справочно!$C$107:$C$233,MATCH('8'!$A$6:$A$988,Справочно!$A$107:$A$233,))</f>
        <v>#N/A</v>
      </c>
    </row>
    <row r="353" spans="1:14" s="88" customFormat="1" x14ac:dyDescent="0.25">
      <c r="A353" s="69"/>
      <c r="B353" s="69"/>
      <c r="C353" s="44"/>
      <c r="D353" s="69"/>
      <c r="E353" s="69"/>
      <c r="F353" s="69"/>
      <c r="G353" s="94" t="e">
        <f>INDEX(Справочно!$B$107:$B$233,MATCH('8'!$A$6:$A$988,Справочно!$A$107:$A$233,))</f>
        <v>#N/A</v>
      </c>
      <c r="H353" s="44">
        <v>8</v>
      </c>
      <c r="I353" s="69"/>
      <c r="J353" s="69"/>
      <c r="K353" s="44"/>
      <c r="L353" s="69"/>
      <c r="M353" s="94" t="e">
        <f>INDEX(Справочно!$D$107:$D$233,MATCH('8'!$A$6:$A$988,Справочно!$A$107:$A$233,))</f>
        <v>#N/A</v>
      </c>
      <c r="N353" s="94" t="e">
        <f>INDEX(Справочно!$C$107:$C$233,MATCH('8'!$A$6:$A$988,Справочно!$A$107:$A$233,))</f>
        <v>#N/A</v>
      </c>
    </row>
    <row r="354" spans="1:14" s="88" customFormat="1" x14ac:dyDescent="0.25">
      <c r="A354" s="69"/>
      <c r="B354" s="69"/>
      <c r="C354" s="44"/>
      <c r="D354" s="69"/>
      <c r="E354" s="69"/>
      <c r="F354" s="69"/>
      <c r="G354" s="94" t="e">
        <f>INDEX(Справочно!$B$107:$B$233,MATCH('8'!$A$6:$A$988,Справочно!$A$107:$A$233,))</f>
        <v>#N/A</v>
      </c>
      <c r="H354" s="44">
        <v>8</v>
      </c>
      <c r="I354" s="69"/>
      <c r="J354" s="69"/>
      <c r="K354" s="44"/>
      <c r="L354" s="69"/>
      <c r="M354" s="94" t="e">
        <f>INDEX(Справочно!$D$107:$D$233,MATCH('8'!$A$6:$A$988,Справочно!$A$107:$A$233,))</f>
        <v>#N/A</v>
      </c>
      <c r="N354" s="94" t="e">
        <f>INDEX(Справочно!$C$107:$C$233,MATCH('8'!$A$6:$A$988,Справочно!$A$107:$A$233,))</f>
        <v>#N/A</v>
      </c>
    </row>
    <row r="355" spans="1:14" s="88" customFormat="1" x14ac:dyDescent="0.25">
      <c r="A355" s="69"/>
      <c r="B355" s="69"/>
      <c r="C355" s="44"/>
      <c r="D355" s="69"/>
      <c r="E355" s="69"/>
      <c r="F355" s="69"/>
      <c r="G355" s="94" t="e">
        <f>INDEX(Справочно!$B$107:$B$233,MATCH('8'!$A$6:$A$988,Справочно!$A$107:$A$233,))</f>
        <v>#N/A</v>
      </c>
      <c r="H355" s="44">
        <v>8</v>
      </c>
      <c r="I355" s="69"/>
      <c r="J355" s="69"/>
      <c r="K355" s="44"/>
      <c r="L355" s="69"/>
      <c r="M355" s="94" t="e">
        <f>INDEX(Справочно!$D$107:$D$233,MATCH('8'!$A$6:$A$988,Справочно!$A$107:$A$233,))</f>
        <v>#N/A</v>
      </c>
      <c r="N355" s="94" t="e">
        <f>INDEX(Справочно!$C$107:$C$233,MATCH('8'!$A$6:$A$988,Справочно!$A$107:$A$233,))</f>
        <v>#N/A</v>
      </c>
    </row>
    <row r="356" spans="1:14" s="88" customFormat="1" x14ac:dyDescent="0.25">
      <c r="A356" s="69"/>
      <c r="B356" s="69"/>
      <c r="C356" s="44"/>
      <c r="D356" s="69"/>
      <c r="E356" s="69"/>
      <c r="F356" s="69"/>
      <c r="G356" s="94" t="e">
        <f>INDEX(Справочно!$B$107:$B$233,MATCH('8'!$A$6:$A$988,Справочно!$A$107:$A$233,))</f>
        <v>#N/A</v>
      </c>
      <c r="H356" s="44">
        <v>8</v>
      </c>
      <c r="I356" s="69"/>
      <c r="J356" s="69"/>
      <c r="K356" s="44"/>
      <c r="L356" s="69"/>
      <c r="M356" s="94" t="e">
        <f>INDEX(Справочно!$D$107:$D$233,MATCH('8'!$A$6:$A$988,Справочно!$A$107:$A$233,))</f>
        <v>#N/A</v>
      </c>
      <c r="N356" s="94" t="e">
        <f>INDEX(Справочно!$C$107:$C$233,MATCH('8'!$A$6:$A$988,Справочно!$A$107:$A$233,))</f>
        <v>#N/A</v>
      </c>
    </row>
    <row r="357" spans="1:14" s="88" customFormat="1" x14ac:dyDescent="0.25">
      <c r="A357" s="69"/>
      <c r="B357" s="69"/>
      <c r="C357" s="44"/>
      <c r="D357" s="69"/>
      <c r="E357" s="69"/>
      <c r="F357" s="69"/>
      <c r="G357" s="94" t="e">
        <f>INDEX(Справочно!$B$107:$B$233,MATCH('8'!$A$6:$A$988,Справочно!$A$107:$A$233,))</f>
        <v>#N/A</v>
      </c>
      <c r="H357" s="44">
        <v>8</v>
      </c>
      <c r="I357" s="69"/>
      <c r="J357" s="69"/>
      <c r="K357" s="44"/>
      <c r="L357" s="69"/>
      <c r="M357" s="94" t="e">
        <f>INDEX(Справочно!$D$107:$D$233,MATCH('8'!$A$6:$A$988,Справочно!$A$107:$A$233,))</f>
        <v>#N/A</v>
      </c>
      <c r="N357" s="94" t="e">
        <f>INDEX(Справочно!$C$107:$C$233,MATCH('8'!$A$6:$A$988,Справочно!$A$107:$A$233,))</f>
        <v>#N/A</v>
      </c>
    </row>
    <row r="358" spans="1:14" s="88" customFormat="1" x14ac:dyDescent="0.25">
      <c r="A358" s="69"/>
      <c r="B358" s="69"/>
      <c r="C358" s="44"/>
      <c r="D358" s="69"/>
      <c r="E358" s="69"/>
      <c r="F358" s="69"/>
      <c r="G358" s="94" t="e">
        <f>INDEX(Справочно!$B$107:$B$233,MATCH('8'!$A$6:$A$988,Справочно!$A$107:$A$233,))</f>
        <v>#N/A</v>
      </c>
      <c r="H358" s="44">
        <v>8</v>
      </c>
      <c r="I358" s="69"/>
      <c r="J358" s="69"/>
      <c r="K358" s="44"/>
      <c r="L358" s="69"/>
      <c r="M358" s="94" t="e">
        <f>INDEX(Справочно!$D$107:$D$233,MATCH('8'!$A$6:$A$988,Справочно!$A$107:$A$233,))</f>
        <v>#N/A</v>
      </c>
      <c r="N358" s="94" t="e">
        <f>INDEX(Справочно!$C$107:$C$233,MATCH('8'!$A$6:$A$988,Справочно!$A$107:$A$233,))</f>
        <v>#N/A</v>
      </c>
    </row>
    <row r="359" spans="1:14" s="88" customFormat="1" x14ac:dyDescent="0.25">
      <c r="A359" s="69"/>
      <c r="B359" s="69"/>
      <c r="C359" s="44"/>
      <c r="D359" s="69"/>
      <c r="E359" s="69"/>
      <c r="F359" s="69"/>
      <c r="G359" s="94" t="e">
        <f>INDEX(Справочно!$B$107:$B$233,MATCH('8'!$A$6:$A$988,Справочно!$A$107:$A$233,))</f>
        <v>#N/A</v>
      </c>
      <c r="H359" s="44">
        <v>8</v>
      </c>
      <c r="I359" s="69"/>
      <c r="J359" s="69"/>
      <c r="K359" s="44"/>
      <c r="L359" s="69"/>
      <c r="M359" s="94" t="e">
        <f>INDEX(Справочно!$D$107:$D$233,MATCH('8'!$A$6:$A$988,Справочно!$A$107:$A$233,))</f>
        <v>#N/A</v>
      </c>
      <c r="N359" s="94" t="e">
        <f>INDEX(Справочно!$C$107:$C$233,MATCH('8'!$A$6:$A$988,Справочно!$A$107:$A$233,))</f>
        <v>#N/A</v>
      </c>
    </row>
    <row r="360" spans="1:14" s="88" customFormat="1" x14ac:dyDescent="0.25">
      <c r="A360" s="69"/>
      <c r="B360" s="69"/>
      <c r="C360" s="44"/>
      <c r="D360" s="69"/>
      <c r="E360" s="69"/>
      <c r="F360" s="69"/>
      <c r="G360" s="94" t="e">
        <f>INDEX(Справочно!$B$107:$B$233,MATCH('8'!$A$6:$A$988,Справочно!$A$107:$A$233,))</f>
        <v>#N/A</v>
      </c>
      <c r="H360" s="44">
        <v>8</v>
      </c>
      <c r="I360" s="69"/>
      <c r="J360" s="69"/>
      <c r="K360" s="44"/>
      <c r="L360" s="69"/>
      <c r="M360" s="94" t="e">
        <f>INDEX(Справочно!$D$107:$D$233,MATCH('8'!$A$6:$A$988,Справочно!$A$107:$A$233,))</f>
        <v>#N/A</v>
      </c>
      <c r="N360" s="94" t="e">
        <f>INDEX(Справочно!$C$107:$C$233,MATCH('8'!$A$6:$A$988,Справочно!$A$107:$A$233,))</f>
        <v>#N/A</v>
      </c>
    </row>
    <row r="361" spans="1:14" s="88" customFormat="1" x14ac:dyDescent="0.25">
      <c r="A361" s="69"/>
      <c r="B361" s="69"/>
      <c r="C361" s="44"/>
      <c r="D361" s="69"/>
      <c r="E361" s="69"/>
      <c r="F361" s="69"/>
      <c r="G361" s="94" t="e">
        <f>INDEX(Справочно!$B$107:$B$233,MATCH('8'!$A$6:$A$988,Справочно!$A$107:$A$233,))</f>
        <v>#N/A</v>
      </c>
      <c r="H361" s="44">
        <v>8</v>
      </c>
      <c r="I361" s="69"/>
      <c r="J361" s="69"/>
      <c r="K361" s="44"/>
      <c r="L361" s="69"/>
      <c r="M361" s="94" t="e">
        <f>INDEX(Справочно!$D$107:$D$233,MATCH('8'!$A$6:$A$988,Справочно!$A$107:$A$233,))</f>
        <v>#N/A</v>
      </c>
      <c r="N361" s="94" t="e">
        <f>INDEX(Справочно!$C$107:$C$233,MATCH('8'!$A$6:$A$988,Справочно!$A$107:$A$233,))</f>
        <v>#N/A</v>
      </c>
    </row>
    <row r="362" spans="1:14" s="88" customFormat="1" x14ac:dyDescent="0.25">
      <c r="A362" s="69"/>
      <c r="B362" s="69"/>
      <c r="C362" s="44"/>
      <c r="D362" s="69"/>
      <c r="E362" s="69"/>
      <c r="F362" s="69"/>
      <c r="G362" s="94" t="e">
        <f>INDEX(Справочно!$B$107:$B$233,MATCH('8'!$A$6:$A$988,Справочно!$A$107:$A$233,))</f>
        <v>#N/A</v>
      </c>
      <c r="H362" s="44">
        <v>8</v>
      </c>
      <c r="I362" s="69"/>
      <c r="J362" s="69"/>
      <c r="K362" s="44"/>
      <c r="L362" s="69"/>
      <c r="M362" s="94" t="e">
        <f>INDEX(Справочно!$D$107:$D$233,MATCH('8'!$A$6:$A$988,Справочно!$A$107:$A$233,))</f>
        <v>#N/A</v>
      </c>
      <c r="N362" s="94" t="e">
        <f>INDEX(Справочно!$C$107:$C$233,MATCH('8'!$A$6:$A$988,Справочно!$A$107:$A$233,))</f>
        <v>#N/A</v>
      </c>
    </row>
    <row r="363" spans="1:14" s="88" customFormat="1" x14ac:dyDescent="0.25">
      <c r="A363" s="69"/>
      <c r="B363" s="69"/>
      <c r="C363" s="44"/>
      <c r="D363" s="69"/>
      <c r="E363" s="69"/>
      <c r="F363" s="69"/>
      <c r="G363" s="94" t="e">
        <f>INDEX(Справочно!$B$107:$B$233,MATCH('8'!$A$6:$A$988,Справочно!$A$107:$A$233,))</f>
        <v>#N/A</v>
      </c>
      <c r="H363" s="44">
        <v>8</v>
      </c>
      <c r="I363" s="69"/>
      <c r="J363" s="69"/>
      <c r="K363" s="44"/>
      <c r="L363" s="69"/>
      <c r="M363" s="94" t="e">
        <f>INDEX(Справочно!$D$107:$D$233,MATCH('8'!$A$6:$A$988,Справочно!$A$107:$A$233,))</f>
        <v>#N/A</v>
      </c>
      <c r="N363" s="94" t="e">
        <f>INDEX(Справочно!$C$107:$C$233,MATCH('8'!$A$6:$A$988,Справочно!$A$107:$A$233,))</f>
        <v>#N/A</v>
      </c>
    </row>
    <row r="364" spans="1:14" s="88" customFormat="1" x14ac:dyDescent="0.25">
      <c r="A364" s="69"/>
      <c r="B364" s="69"/>
      <c r="C364" s="44"/>
      <c r="D364" s="69"/>
      <c r="E364" s="69"/>
      <c r="F364" s="69"/>
      <c r="G364" s="94" t="e">
        <f>INDEX(Справочно!$B$107:$B$233,MATCH('8'!$A$6:$A$988,Справочно!$A$107:$A$233,))</f>
        <v>#N/A</v>
      </c>
      <c r="H364" s="44">
        <v>8</v>
      </c>
      <c r="I364" s="69"/>
      <c r="J364" s="69"/>
      <c r="K364" s="44"/>
      <c r="L364" s="69"/>
      <c r="M364" s="94" t="e">
        <f>INDEX(Справочно!$D$107:$D$233,MATCH('8'!$A$6:$A$988,Справочно!$A$107:$A$233,))</f>
        <v>#N/A</v>
      </c>
      <c r="N364" s="94" t="e">
        <f>INDEX(Справочно!$C$107:$C$233,MATCH('8'!$A$6:$A$988,Справочно!$A$107:$A$233,))</f>
        <v>#N/A</v>
      </c>
    </row>
    <row r="365" spans="1:14" s="88" customFormat="1" x14ac:dyDescent="0.25">
      <c r="A365" s="69"/>
      <c r="B365" s="69"/>
      <c r="C365" s="44"/>
      <c r="D365" s="69"/>
      <c r="E365" s="69"/>
      <c r="F365" s="69"/>
      <c r="G365" s="94" t="e">
        <f>INDEX(Справочно!$B$107:$B$233,MATCH('8'!$A$6:$A$988,Справочно!$A$107:$A$233,))</f>
        <v>#N/A</v>
      </c>
      <c r="H365" s="44">
        <v>8</v>
      </c>
      <c r="I365" s="69"/>
      <c r="J365" s="69"/>
      <c r="K365" s="44"/>
      <c r="L365" s="69"/>
      <c r="M365" s="94" t="e">
        <f>INDEX(Справочно!$D$107:$D$233,MATCH('8'!$A$6:$A$988,Справочно!$A$107:$A$233,))</f>
        <v>#N/A</v>
      </c>
      <c r="N365" s="94" t="e">
        <f>INDEX(Справочно!$C$107:$C$233,MATCH('8'!$A$6:$A$988,Справочно!$A$107:$A$233,))</f>
        <v>#N/A</v>
      </c>
    </row>
    <row r="366" spans="1:14" s="88" customFormat="1" x14ac:dyDescent="0.25">
      <c r="A366" s="69"/>
      <c r="B366" s="69"/>
      <c r="C366" s="44"/>
      <c r="D366" s="69"/>
      <c r="E366" s="69"/>
      <c r="F366" s="69"/>
      <c r="G366" s="94" t="e">
        <f>INDEX(Справочно!$B$107:$B$233,MATCH('8'!$A$6:$A$988,Справочно!$A$107:$A$233,))</f>
        <v>#N/A</v>
      </c>
      <c r="H366" s="44">
        <v>8</v>
      </c>
      <c r="I366" s="69"/>
      <c r="J366" s="69"/>
      <c r="K366" s="44"/>
      <c r="L366" s="69"/>
      <c r="M366" s="94" t="e">
        <f>INDEX(Справочно!$D$107:$D$233,MATCH('8'!$A$6:$A$988,Справочно!$A$107:$A$233,))</f>
        <v>#N/A</v>
      </c>
      <c r="N366" s="94" t="e">
        <f>INDEX(Справочно!$C$107:$C$233,MATCH('8'!$A$6:$A$988,Справочно!$A$107:$A$233,))</f>
        <v>#N/A</v>
      </c>
    </row>
    <row r="367" spans="1:14" s="88" customFormat="1" x14ac:dyDescent="0.25">
      <c r="A367" s="69"/>
      <c r="B367" s="69"/>
      <c r="C367" s="44"/>
      <c r="D367" s="69"/>
      <c r="E367" s="69"/>
      <c r="F367" s="69"/>
      <c r="G367" s="94" t="e">
        <f>INDEX(Справочно!$B$107:$B$233,MATCH('8'!$A$6:$A$988,Справочно!$A$107:$A$233,))</f>
        <v>#N/A</v>
      </c>
      <c r="H367" s="44">
        <v>8</v>
      </c>
      <c r="I367" s="69"/>
      <c r="J367" s="69"/>
      <c r="K367" s="44"/>
      <c r="L367" s="69"/>
      <c r="M367" s="94" t="e">
        <f>INDEX(Справочно!$D$107:$D$233,MATCH('8'!$A$6:$A$988,Справочно!$A$107:$A$233,))</f>
        <v>#N/A</v>
      </c>
      <c r="N367" s="94" t="e">
        <f>INDEX(Справочно!$C$107:$C$233,MATCH('8'!$A$6:$A$988,Справочно!$A$107:$A$233,))</f>
        <v>#N/A</v>
      </c>
    </row>
    <row r="368" spans="1:14" s="88" customFormat="1" x14ac:dyDescent="0.25">
      <c r="A368" s="69"/>
      <c r="B368" s="69"/>
      <c r="C368" s="44"/>
      <c r="D368" s="69"/>
      <c r="E368" s="69"/>
      <c r="F368" s="69"/>
      <c r="G368" s="94" t="e">
        <f>INDEX(Справочно!$B$107:$B$233,MATCH('8'!$A$6:$A$988,Справочно!$A$107:$A$233,))</f>
        <v>#N/A</v>
      </c>
      <c r="H368" s="44">
        <v>8</v>
      </c>
      <c r="I368" s="69"/>
      <c r="J368" s="69"/>
      <c r="K368" s="44"/>
      <c r="L368" s="69"/>
      <c r="M368" s="94" t="e">
        <f>INDEX(Справочно!$D$107:$D$233,MATCH('8'!$A$6:$A$988,Справочно!$A$107:$A$233,))</f>
        <v>#N/A</v>
      </c>
      <c r="N368" s="94" t="e">
        <f>INDEX(Справочно!$C$107:$C$233,MATCH('8'!$A$6:$A$988,Справочно!$A$107:$A$233,))</f>
        <v>#N/A</v>
      </c>
    </row>
    <row r="369" spans="1:14" s="88" customFormat="1" x14ac:dyDescent="0.25">
      <c r="A369" s="69"/>
      <c r="B369" s="69"/>
      <c r="C369" s="44"/>
      <c r="D369" s="69"/>
      <c r="E369" s="69"/>
      <c r="F369" s="69"/>
      <c r="G369" s="94" t="e">
        <f>INDEX(Справочно!$B$107:$B$233,MATCH('8'!$A$6:$A$988,Справочно!$A$107:$A$233,))</f>
        <v>#N/A</v>
      </c>
      <c r="H369" s="44">
        <v>8</v>
      </c>
      <c r="I369" s="69"/>
      <c r="J369" s="69"/>
      <c r="K369" s="44"/>
      <c r="L369" s="69"/>
      <c r="M369" s="94" t="e">
        <f>INDEX(Справочно!$D$107:$D$233,MATCH('8'!$A$6:$A$988,Справочно!$A$107:$A$233,))</f>
        <v>#N/A</v>
      </c>
      <c r="N369" s="94" t="e">
        <f>INDEX(Справочно!$C$107:$C$233,MATCH('8'!$A$6:$A$988,Справочно!$A$107:$A$233,))</f>
        <v>#N/A</v>
      </c>
    </row>
    <row r="370" spans="1:14" s="88" customFormat="1" x14ac:dyDescent="0.25">
      <c r="A370" s="69"/>
      <c r="B370" s="69"/>
      <c r="C370" s="44"/>
      <c r="D370" s="69"/>
      <c r="E370" s="69"/>
      <c r="F370" s="69"/>
      <c r="G370" s="94" t="e">
        <f>INDEX(Справочно!$B$107:$B$233,MATCH('8'!$A$6:$A$988,Справочно!$A$107:$A$233,))</f>
        <v>#N/A</v>
      </c>
      <c r="H370" s="44">
        <v>8</v>
      </c>
      <c r="I370" s="69"/>
      <c r="J370" s="69"/>
      <c r="K370" s="44"/>
      <c r="L370" s="69"/>
      <c r="M370" s="94" t="e">
        <f>INDEX(Справочно!$D$107:$D$233,MATCH('8'!$A$6:$A$988,Справочно!$A$107:$A$233,))</f>
        <v>#N/A</v>
      </c>
      <c r="N370" s="94" t="e">
        <f>INDEX(Справочно!$C$107:$C$233,MATCH('8'!$A$6:$A$988,Справочно!$A$107:$A$233,))</f>
        <v>#N/A</v>
      </c>
    </row>
    <row r="371" spans="1:14" s="88" customFormat="1" x14ac:dyDescent="0.25">
      <c r="A371" s="69"/>
      <c r="B371" s="69"/>
      <c r="C371" s="44"/>
      <c r="D371" s="69"/>
      <c r="E371" s="69"/>
      <c r="F371" s="69"/>
      <c r="G371" s="94" t="e">
        <f>INDEX(Справочно!$B$107:$B$233,MATCH('8'!$A$6:$A$988,Справочно!$A$107:$A$233,))</f>
        <v>#N/A</v>
      </c>
      <c r="H371" s="44">
        <v>8</v>
      </c>
      <c r="I371" s="69"/>
      <c r="J371" s="69"/>
      <c r="K371" s="44"/>
      <c r="L371" s="69"/>
      <c r="M371" s="94" t="e">
        <f>INDEX(Справочно!$D$107:$D$233,MATCH('8'!$A$6:$A$988,Справочно!$A$107:$A$233,))</f>
        <v>#N/A</v>
      </c>
      <c r="N371" s="94" t="e">
        <f>INDEX(Справочно!$C$107:$C$233,MATCH('8'!$A$6:$A$988,Справочно!$A$107:$A$233,))</f>
        <v>#N/A</v>
      </c>
    </row>
    <row r="372" spans="1:14" s="88" customFormat="1" x14ac:dyDescent="0.25">
      <c r="A372" s="69"/>
      <c r="B372" s="69"/>
      <c r="C372" s="44"/>
      <c r="D372" s="69"/>
      <c r="E372" s="69"/>
      <c r="F372" s="69"/>
      <c r="G372" s="94" t="e">
        <f>INDEX(Справочно!$B$107:$B$233,MATCH('8'!$A$6:$A$988,Справочно!$A$107:$A$233,))</f>
        <v>#N/A</v>
      </c>
      <c r="H372" s="44">
        <v>8</v>
      </c>
      <c r="I372" s="69"/>
      <c r="J372" s="69"/>
      <c r="K372" s="44"/>
      <c r="L372" s="69"/>
      <c r="M372" s="94" t="e">
        <f>INDEX(Справочно!$D$107:$D$233,MATCH('8'!$A$6:$A$988,Справочно!$A$107:$A$233,))</f>
        <v>#N/A</v>
      </c>
      <c r="N372" s="94" t="e">
        <f>INDEX(Справочно!$C$107:$C$233,MATCH('8'!$A$6:$A$988,Справочно!$A$107:$A$233,))</f>
        <v>#N/A</v>
      </c>
    </row>
    <row r="373" spans="1:14" s="88" customFormat="1" x14ac:dyDescent="0.25">
      <c r="A373" s="69"/>
      <c r="B373" s="69"/>
      <c r="C373" s="44"/>
      <c r="D373" s="69"/>
      <c r="E373" s="69"/>
      <c r="F373" s="69"/>
      <c r="G373" s="94" t="e">
        <f>INDEX(Справочно!$B$107:$B$233,MATCH('8'!$A$6:$A$988,Справочно!$A$107:$A$233,))</f>
        <v>#N/A</v>
      </c>
      <c r="H373" s="44">
        <v>8</v>
      </c>
      <c r="I373" s="69"/>
      <c r="J373" s="69"/>
      <c r="K373" s="44"/>
      <c r="L373" s="69"/>
      <c r="M373" s="94" t="e">
        <f>INDEX(Справочно!$D$107:$D$233,MATCH('8'!$A$6:$A$988,Справочно!$A$107:$A$233,))</f>
        <v>#N/A</v>
      </c>
      <c r="N373" s="94" t="e">
        <f>INDEX(Справочно!$C$107:$C$233,MATCH('8'!$A$6:$A$988,Справочно!$A$107:$A$233,))</f>
        <v>#N/A</v>
      </c>
    </row>
    <row r="374" spans="1:14" s="88" customFormat="1" x14ac:dyDescent="0.25">
      <c r="A374" s="69"/>
      <c r="B374" s="69"/>
      <c r="C374" s="44"/>
      <c r="D374" s="69"/>
      <c r="E374" s="69"/>
      <c r="F374" s="69"/>
      <c r="G374" s="94" t="e">
        <f>INDEX(Справочно!$B$107:$B$233,MATCH('8'!$A$6:$A$988,Справочно!$A$107:$A$233,))</f>
        <v>#N/A</v>
      </c>
      <c r="H374" s="44">
        <v>8</v>
      </c>
      <c r="I374" s="69"/>
      <c r="J374" s="69"/>
      <c r="K374" s="44"/>
      <c r="L374" s="69"/>
      <c r="M374" s="94" t="e">
        <f>INDEX(Справочно!$D$107:$D$233,MATCH('8'!$A$6:$A$988,Справочно!$A$107:$A$233,))</f>
        <v>#N/A</v>
      </c>
      <c r="N374" s="94" t="e">
        <f>INDEX(Справочно!$C$107:$C$233,MATCH('8'!$A$6:$A$988,Справочно!$A$107:$A$233,))</f>
        <v>#N/A</v>
      </c>
    </row>
    <row r="375" spans="1:14" s="88" customFormat="1" x14ac:dyDescent="0.25">
      <c r="A375" s="69"/>
      <c r="B375" s="69"/>
      <c r="C375" s="44"/>
      <c r="D375" s="69"/>
      <c r="E375" s="69"/>
      <c r="F375" s="69"/>
      <c r="G375" s="94" t="e">
        <f>INDEX(Справочно!$B$107:$B$233,MATCH('8'!$A$6:$A$988,Справочно!$A$107:$A$233,))</f>
        <v>#N/A</v>
      </c>
      <c r="H375" s="44">
        <v>8</v>
      </c>
      <c r="I375" s="69"/>
      <c r="J375" s="69"/>
      <c r="K375" s="44"/>
      <c r="L375" s="69"/>
      <c r="M375" s="94" t="e">
        <f>INDEX(Справочно!$D$107:$D$233,MATCH('8'!$A$6:$A$988,Справочно!$A$107:$A$233,))</f>
        <v>#N/A</v>
      </c>
      <c r="N375" s="94" t="e">
        <f>INDEX(Справочно!$C$107:$C$233,MATCH('8'!$A$6:$A$988,Справочно!$A$107:$A$233,))</f>
        <v>#N/A</v>
      </c>
    </row>
    <row r="376" spans="1:14" s="88" customFormat="1" x14ac:dyDescent="0.25">
      <c r="A376" s="69"/>
      <c r="B376" s="69"/>
      <c r="C376" s="44"/>
      <c r="D376" s="69"/>
      <c r="E376" s="69"/>
      <c r="F376" s="69"/>
      <c r="G376" s="94" t="e">
        <f>INDEX(Справочно!$B$107:$B$233,MATCH('8'!$A$6:$A$988,Справочно!$A$107:$A$233,))</f>
        <v>#N/A</v>
      </c>
      <c r="H376" s="44">
        <v>8</v>
      </c>
      <c r="I376" s="69"/>
      <c r="J376" s="69"/>
      <c r="K376" s="44"/>
      <c r="L376" s="69"/>
      <c r="M376" s="94" t="e">
        <f>INDEX(Справочно!$D$107:$D$233,MATCH('8'!$A$6:$A$988,Справочно!$A$107:$A$233,))</f>
        <v>#N/A</v>
      </c>
      <c r="N376" s="94" t="e">
        <f>INDEX(Справочно!$C$107:$C$233,MATCH('8'!$A$6:$A$988,Справочно!$A$107:$A$233,))</f>
        <v>#N/A</v>
      </c>
    </row>
    <row r="377" spans="1:14" s="88" customFormat="1" x14ac:dyDescent="0.25">
      <c r="A377" s="69"/>
      <c r="B377" s="69"/>
      <c r="C377" s="44"/>
      <c r="D377" s="69"/>
      <c r="E377" s="69"/>
      <c r="F377" s="69"/>
      <c r="G377" s="94" t="e">
        <f>INDEX(Справочно!$B$107:$B$233,MATCH('8'!$A$6:$A$988,Справочно!$A$107:$A$233,))</f>
        <v>#N/A</v>
      </c>
      <c r="H377" s="44">
        <v>8</v>
      </c>
      <c r="I377" s="69"/>
      <c r="J377" s="69"/>
      <c r="K377" s="44"/>
      <c r="L377" s="69"/>
      <c r="M377" s="94" t="e">
        <f>INDEX(Справочно!$D$107:$D$233,MATCH('8'!$A$6:$A$988,Справочно!$A$107:$A$233,))</f>
        <v>#N/A</v>
      </c>
      <c r="N377" s="94" t="e">
        <f>INDEX(Справочно!$C$107:$C$233,MATCH('8'!$A$6:$A$988,Справочно!$A$107:$A$233,))</f>
        <v>#N/A</v>
      </c>
    </row>
    <row r="378" spans="1:14" s="88" customFormat="1" x14ac:dyDescent="0.25">
      <c r="A378" s="69"/>
      <c r="B378" s="69"/>
      <c r="C378" s="44"/>
      <c r="D378" s="69"/>
      <c r="E378" s="69"/>
      <c r="F378" s="69"/>
      <c r="G378" s="94" t="e">
        <f>INDEX(Справочно!$B$107:$B$233,MATCH('8'!$A$6:$A$988,Справочно!$A$107:$A$233,))</f>
        <v>#N/A</v>
      </c>
      <c r="H378" s="44">
        <v>8</v>
      </c>
      <c r="I378" s="69"/>
      <c r="J378" s="69"/>
      <c r="K378" s="44"/>
      <c r="L378" s="69"/>
      <c r="M378" s="94" t="e">
        <f>INDEX(Справочно!$D$107:$D$233,MATCH('8'!$A$6:$A$988,Справочно!$A$107:$A$233,))</f>
        <v>#N/A</v>
      </c>
      <c r="N378" s="94" t="e">
        <f>INDEX(Справочно!$C$107:$C$233,MATCH('8'!$A$6:$A$988,Справочно!$A$107:$A$233,))</f>
        <v>#N/A</v>
      </c>
    </row>
    <row r="379" spans="1:14" s="88" customFormat="1" x14ac:dyDescent="0.25">
      <c r="A379" s="69"/>
      <c r="B379" s="69"/>
      <c r="C379" s="44"/>
      <c r="D379" s="69"/>
      <c r="E379" s="69"/>
      <c r="F379" s="69"/>
      <c r="G379" s="94" t="e">
        <f>INDEX(Справочно!$B$107:$B$233,MATCH('8'!$A$6:$A$988,Справочно!$A$107:$A$233,))</f>
        <v>#N/A</v>
      </c>
      <c r="H379" s="44">
        <v>8</v>
      </c>
      <c r="I379" s="69"/>
      <c r="J379" s="69"/>
      <c r="K379" s="44"/>
      <c r="L379" s="69"/>
      <c r="M379" s="94" t="e">
        <f>INDEX(Справочно!$D$107:$D$233,MATCH('8'!$A$6:$A$988,Справочно!$A$107:$A$233,))</f>
        <v>#N/A</v>
      </c>
      <c r="N379" s="94" t="e">
        <f>INDEX(Справочно!$C$107:$C$233,MATCH('8'!$A$6:$A$988,Справочно!$A$107:$A$233,))</f>
        <v>#N/A</v>
      </c>
    </row>
    <row r="380" spans="1:14" s="88" customFormat="1" x14ac:dyDescent="0.25">
      <c r="A380" s="69"/>
      <c r="B380" s="69"/>
      <c r="C380" s="44"/>
      <c r="D380" s="69"/>
      <c r="E380" s="69"/>
      <c r="F380" s="69"/>
      <c r="G380" s="94" t="e">
        <f>INDEX(Справочно!$B$107:$B$233,MATCH('8'!$A$6:$A$988,Справочно!$A$107:$A$233,))</f>
        <v>#N/A</v>
      </c>
      <c r="H380" s="44">
        <v>8</v>
      </c>
      <c r="I380" s="69"/>
      <c r="J380" s="69"/>
      <c r="K380" s="44"/>
      <c r="L380" s="69"/>
      <c r="M380" s="94" t="e">
        <f>INDEX(Справочно!$D$107:$D$233,MATCH('8'!$A$6:$A$988,Справочно!$A$107:$A$233,))</f>
        <v>#N/A</v>
      </c>
      <c r="N380" s="94" t="e">
        <f>INDEX(Справочно!$C$107:$C$233,MATCH('8'!$A$6:$A$988,Справочно!$A$107:$A$233,))</f>
        <v>#N/A</v>
      </c>
    </row>
    <row r="381" spans="1:14" s="88" customFormat="1" x14ac:dyDescent="0.25">
      <c r="A381" s="69"/>
      <c r="B381" s="69"/>
      <c r="C381" s="44"/>
      <c r="D381" s="69"/>
      <c r="E381" s="69"/>
      <c r="F381" s="69"/>
      <c r="G381" s="94" t="e">
        <f>INDEX(Справочно!$B$107:$B$233,MATCH('8'!$A$6:$A$988,Справочно!$A$107:$A$233,))</f>
        <v>#N/A</v>
      </c>
      <c r="H381" s="44">
        <v>8</v>
      </c>
      <c r="I381" s="69"/>
      <c r="J381" s="69"/>
      <c r="K381" s="44"/>
      <c r="L381" s="69"/>
      <c r="M381" s="94" t="e">
        <f>INDEX(Справочно!$D$107:$D$233,MATCH('8'!$A$6:$A$988,Справочно!$A$107:$A$233,))</f>
        <v>#N/A</v>
      </c>
      <c r="N381" s="94" t="e">
        <f>INDEX(Справочно!$C$107:$C$233,MATCH('8'!$A$6:$A$988,Справочно!$A$107:$A$233,))</f>
        <v>#N/A</v>
      </c>
    </row>
    <row r="382" spans="1:14" s="88" customFormat="1" x14ac:dyDescent="0.25">
      <c r="A382" s="69"/>
      <c r="B382" s="69"/>
      <c r="C382" s="44"/>
      <c r="D382" s="69"/>
      <c r="E382" s="69"/>
      <c r="F382" s="69"/>
      <c r="G382" s="94" t="e">
        <f>INDEX(Справочно!$B$107:$B$233,MATCH('8'!$A$6:$A$988,Справочно!$A$107:$A$233,))</f>
        <v>#N/A</v>
      </c>
      <c r="H382" s="44">
        <v>8</v>
      </c>
      <c r="I382" s="69"/>
      <c r="J382" s="69"/>
      <c r="K382" s="44"/>
      <c r="L382" s="69"/>
      <c r="M382" s="94" t="e">
        <f>INDEX(Справочно!$D$107:$D$233,MATCH('8'!$A$6:$A$988,Справочно!$A$107:$A$233,))</f>
        <v>#N/A</v>
      </c>
      <c r="N382" s="94" t="e">
        <f>INDEX(Справочно!$C$107:$C$233,MATCH('8'!$A$6:$A$988,Справочно!$A$107:$A$233,))</f>
        <v>#N/A</v>
      </c>
    </row>
    <row r="383" spans="1:14" s="88" customFormat="1" x14ac:dyDescent="0.25">
      <c r="A383" s="69"/>
      <c r="B383" s="69"/>
      <c r="C383" s="44"/>
      <c r="D383" s="69"/>
      <c r="E383" s="69"/>
      <c r="F383" s="69"/>
      <c r="G383" s="94" t="e">
        <f>INDEX(Справочно!$B$107:$B$233,MATCH('8'!$A$6:$A$988,Справочно!$A$107:$A$233,))</f>
        <v>#N/A</v>
      </c>
      <c r="H383" s="44">
        <v>8</v>
      </c>
      <c r="I383" s="69"/>
      <c r="J383" s="69"/>
      <c r="K383" s="44"/>
      <c r="L383" s="69"/>
      <c r="M383" s="94" t="e">
        <f>INDEX(Справочно!$D$107:$D$233,MATCH('8'!$A$6:$A$988,Справочно!$A$107:$A$233,))</f>
        <v>#N/A</v>
      </c>
      <c r="N383" s="94" t="e">
        <f>INDEX(Справочно!$C$107:$C$233,MATCH('8'!$A$6:$A$988,Справочно!$A$107:$A$233,))</f>
        <v>#N/A</v>
      </c>
    </row>
    <row r="384" spans="1:14" s="88" customFormat="1" x14ac:dyDescent="0.25">
      <c r="A384" s="69"/>
      <c r="B384" s="69"/>
      <c r="C384" s="44"/>
      <c r="D384" s="69"/>
      <c r="E384" s="69"/>
      <c r="F384" s="69"/>
      <c r="G384" s="94" t="e">
        <f>INDEX(Справочно!$B$107:$B$233,MATCH('8'!$A$6:$A$988,Справочно!$A$107:$A$233,))</f>
        <v>#N/A</v>
      </c>
      <c r="H384" s="44">
        <v>8</v>
      </c>
      <c r="I384" s="69"/>
      <c r="J384" s="69"/>
      <c r="K384" s="44"/>
      <c r="L384" s="69"/>
      <c r="M384" s="94" t="e">
        <f>INDEX(Справочно!$D$107:$D$233,MATCH('8'!$A$6:$A$988,Справочно!$A$107:$A$233,))</f>
        <v>#N/A</v>
      </c>
      <c r="N384" s="94" t="e">
        <f>INDEX(Справочно!$C$107:$C$233,MATCH('8'!$A$6:$A$988,Справочно!$A$107:$A$233,))</f>
        <v>#N/A</v>
      </c>
    </row>
    <row r="385" spans="1:14" s="88" customFormat="1" x14ac:dyDescent="0.25">
      <c r="A385" s="69"/>
      <c r="B385" s="69"/>
      <c r="C385" s="44"/>
      <c r="D385" s="69"/>
      <c r="E385" s="69"/>
      <c r="F385" s="69"/>
      <c r="G385" s="94" t="e">
        <f>INDEX(Справочно!$B$107:$B$233,MATCH('8'!$A$6:$A$988,Справочно!$A$107:$A$233,))</f>
        <v>#N/A</v>
      </c>
      <c r="H385" s="44">
        <v>8</v>
      </c>
      <c r="I385" s="69"/>
      <c r="J385" s="69"/>
      <c r="K385" s="44"/>
      <c r="L385" s="69"/>
      <c r="M385" s="94" t="e">
        <f>INDEX(Справочно!$D$107:$D$233,MATCH('8'!$A$6:$A$988,Справочно!$A$107:$A$233,))</f>
        <v>#N/A</v>
      </c>
      <c r="N385" s="94" t="e">
        <f>INDEX(Справочно!$C$107:$C$233,MATCH('8'!$A$6:$A$988,Справочно!$A$107:$A$233,))</f>
        <v>#N/A</v>
      </c>
    </row>
    <row r="386" spans="1:14" s="88" customFormat="1" x14ac:dyDescent="0.25">
      <c r="A386" s="69"/>
      <c r="B386" s="69"/>
      <c r="C386" s="44"/>
      <c r="D386" s="69"/>
      <c r="E386" s="69"/>
      <c r="F386" s="69"/>
      <c r="G386" s="94" t="e">
        <f>INDEX(Справочно!$B$107:$B$233,MATCH('8'!$A$6:$A$988,Справочно!$A$107:$A$233,))</f>
        <v>#N/A</v>
      </c>
      <c r="H386" s="44">
        <v>8</v>
      </c>
      <c r="I386" s="69"/>
      <c r="J386" s="69"/>
      <c r="K386" s="44"/>
      <c r="L386" s="69"/>
      <c r="M386" s="94" t="e">
        <f>INDEX(Справочно!$D$107:$D$233,MATCH('8'!$A$6:$A$988,Справочно!$A$107:$A$233,))</f>
        <v>#N/A</v>
      </c>
      <c r="N386" s="94" t="e">
        <f>INDEX(Справочно!$C$107:$C$233,MATCH('8'!$A$6:$A$988,Справочно!$A$107:$A$233,))</f>
        <v>#N/A</v>
      </c>
    </row>
    <row r="387" spans="1:14" s="88" customFormat="1" x14ac:dyDescent="0.25">
      <c r="A387" s="69"/>
      <c r="B387" s="69"/>
      <c r="C387" s="44"/>
      <c r="D387" s="69"/>
      <c r="E387" s="69"/>
      <c r="F387" s="69"/>
      <c r="G387" s="94" t="e">
        <f>INDEX(Справочно!$B$107:$B$233,MATCH('8'!$A$6:$A$988,Справочно!$A$107:$A$233,))</f>
        <v>#N/A</v>
      </c>
      <c r="H387" s="44">
        <v>8</v>
      </c>
      <c r="I387" s="69"/>
      <c r="J387" s="69"/>
      <c r="K387" s="44"/>
      <c r="L387" s="69"/>
      <c r="M387" s="94" t="e">
        <f>INDEX(Справочно!$D$107:$D$233,MATCH('8'!$A$6:$A$988,Справочно!$A$107:$A$233,))</f>
        <v>#N/A</v>
      </c>
      <c r="N387" s="94" t="e">
        <f>INDEX(Справочно!$C$107:$C$233,MATCH('8'!$A$6:$A$988,Справочно!$A$107:$A$233,))</f>
        <v>#N/A</v>
      </c>
    </row>
    <row r="388" spans="1:14" s="88" customFormat="1" x14ac:dyDescent="0.25">
      <c r="A388" s="69"/>
      <c r="B388" s="69"/>
      <c r="C388" s="44"/>
      <c r="D388" s="69"/>
      <c r="E388" s="69"/>
      <c r="F388" s="69"/>
      <c r="G388" s="94" t="e">
        <f>INDEX(Справочно!$B$107:$B$233,MATCH('8'!$A$6:$A$988,Справочно!$A$107:$A$233,))</f>
        <v>#N/A</v>
      </c>
      <c r="H388" s="44">
        <v>8</v>
      </c>
      <c r="I388" s="69"/>
      <c r="J388" s="69"/>
      <c r="K388" s="44"/>
      <c r="L388" s="69"/>
      <c r="M388" s="94" t="e">
        <f>INDEX(Справочно!$D$107:$D$233,MATCH('8'!$A$6:$A$988,Справочно!$A$107:$A$233,))</f>
        <v>#N/A</v>
      </c>
      <c r="N388" s="94" t="e">
        <f>INDEX(Справочно!$C$107:$C$233,MATCH('8'!$A$6:$A$988,Справочно!$A$107:$A$233,))</f>
        <v>#N/A</v>
      </c>
    </row>
    <row r="389" spans="1:14" s="88" customFormat="1" x14ac:dyDescent="0.25">
      <c r="A389" s="69"/>
      <c r="B389" s="69"/>
      <c r="C389" s="44"/>
      <c r="D389" s="69"/>
      <c r="E389" s="69"/>
      <c r="F389" s="69"/>
      <c r="G389" s="94" t="e">
        <f>INDEX(Справочно!$B$107:$B$233,MATCH('8'!$A$6:$A$988,Справочно!$A$107:$A$233,))</f>
        <v>#N/A</v>
      </c>
      <c r="H389" s="44">
        <v>8</v>
      </c>
      <c r="I389" s="69"/>
      <c r="J389" s="69"/>
      <c r="K389" s="44"/>
      <c r="L389" s="69"/>
      <c r="M389" s="94" t="e">
        <f>INDEX(Справочно!$D$107:$D$233,MATCH('8'!$A$6:$A$988,Справочно!$A$107:$A$233,))</f>
        <v>#N/A</v>
      </c>
      <c r="N389" s="94" t="e">
        <f>INDEX(Справочно!$C$107:$C$233,MATCH('8'!$A$6:$A$988,Справочно!$A$107:$A$233,))</f>
        <v>#N/A</v>
      </c>
    </row>
    <row r="390" spans="1:14" s="88" customFormat="1" x14ac:dyDescent="0.25">
      <c r="A390" s="69"/>
      <c r="B390" s="69"/>
      <c r="C390" s="44"/>
      <c r="D390" s="69"/>
      <c r="E390" s="69"/>
      <c r="F390" s="69"/>
      <c r="G390" s="94" t="e">
        <f>INDEX(Справочно!$B$107:$B$233,MATCH('8'!$A$6:$A$988,Справочно!$A$107:$A$233,))</f>
        <v>#N/A</v>
      </c>
      <c r="H390" s="44">
        <v>8</v>
      </c>
      <c r="I390" s="69"/>
      <c r="J390" s="69"/>
      <c r="K390" s="44"/>
      <c r="L390" s="69"/>
      <c r="M390" s="94" t="e">
        <f>INDEX(Справочно!$D$107:$D$233,MATCH('8'!$A$6:$A$988,Справочно!$A$107:$A$233,))</f>
        <v>#N/A</v>
      </c>
      <c r="N390" s="94" t="e">
        <f>INDEX(Справочно!$C$107:$C$233,MATCH('8'!$A$6:$A$988,Справочно!$A$107:$A$233,))</f>
        <v>#N/A</v>
      </c>
    </row>
    <row r="391" spans="1:14" s="88" customFormat="1" x14ac:dyDescent="0.25">
      <c r="A391" s="69"/>
      <c r="B391" s="69"/>
      <c r="C391" s="44"/>
      <c r="D391" s="69"/>
      <c r="E391" s="69"/>
      <c r="F391" s="69"/>
      <c r="G391" s="94" t="e">
        <f>INDEX(Справочно!$B$107:$B$233,MATCH('8'!$A$6:$A$988,Справочно!$A$107:$A$233,))</f>
        <v>#N/A</v>
      </c>
      <c r="H391" s="44">
        <v>8</v>
      </c>
      <c r="I391" s="69"/>
      <c r="J391" s="69"/>
      <c r="K391" s="44"/>
      <c r="L391" s="69"/>
      <c r="M391" s="94" t="e">
        <f>INDEX(Справочно!$D$107:$D$233,MATCH('8'!$A$6:$A$988,Справочно!$A$107:$A$233,))</f>
        <v>#N/A</v>
      </c>
      <c r="N391" s="94" t="e">
        <f>INDEX(Справочно!$C$107:$C$233,MATCH('8'!$A$6:$A$988,Справочно!$A$107:$A$233,))</f>
        <v>#N/A</v>
      </c>
    </row>
    <row r="392" spans="1:14" s="88" customFormat="1" x14ac:dyDescent="0.25">
      <c r="A392" s="69"/>
      <c r="B392" s="69"/>
      <c r="C392" s="44"/>
      <c r="D392" s="69"/>
      <c r="E392" s="69"/>
      <c r="F392" s="69"/>
      <c r="G392" s="94" t="e">
        <f>INDEX(Справочно!$B$107:$B$233,MATCH('8'!$A$6:$A$988,Справочно!$A$107:$A$233,))</f>
        <v>#N/A</v>
      </c>
      <c r="H392" s="44">
        <v>8</v>
      </c>
      <c r="I392" s="69"/>
      <c r="J392" s="69"/>
      <c r="K392" s="44"/>
      <c r="L392" s="69"/>
      <c r="M392" s="94" t="e">
        <f>INDEX(Справочно!$D$107:$D$233,MATCH('8'!$A$6:$A$988,Справочно!$A$107:$A$233,))</f>
        <v>#N/A</v>
      </c>
      <c r="N392" s="94" t="e">
        <f>INDEX(Справочно!$C$107:$C$233,MATCH('8'!$A$6:$A$988,Справочно!$A$107:$A$233,))</f>
        <v>#N/A</v>
      </c>
    </row>
    <row r="393" spans="1:14" s="88" customFormat="1" x14ac:dyDescent="0.25">
      <c r="A393" s="69"/>
      <c r="B393" s="69"/>
      <c r="C393" s="44"/>
      <c r="D393" s="69"/>
      <c r="E393" s="69"/>
      <c r="F393" s="69"/>
      <c r="G393" s="94" t="e">
        <f>INDEX(Справочно!$B$107:$B$233,MATCH('8'!$A$6:$A$988,Справочно!$A$107:$A$233,))</f>
        <v>#N/A</v>
      </c>
      <c r="H393" s="44">
        <v>8</v>
      </c>
      <c r="I393" s="69"/>
      <c r="J393" s="69"/>
      <c r="K393" s="44"/>
      <c r="L393" s="69"/>
      <c r="M393" s="94" t="e">
        <f>INDEX(Справочно!$D$107:$D$233,MATCH('8'!$A$6:$A$988,Справочно!$A$107:$A$233,))</f>
        <v>#N/A</v>
      </c>
      <c r="N393" s="94" t="e">
        <f>INDEX(Справочно!$C$107:$C$233,MATCH('8'!$A$6:$A$988,Справочно!$A$107:$A$233,))</f>
        <v>#N/A</v>
      </c>
    </row>
    <row r="394" spans="1:14" s="88" customFormat="1" x14ac:dyDescent="0.25">
      <c r="A394" s="69"/>
      <c r="B394" s="69"/>
      <c r="C394" s="44"/>
      <c r="D394" s="69"/>
      <c r="E394" s="69"/>
      <c r="F394" s="69"/>
      <c r="G394" s="94" t="e">
        <f>INDEX(Справочно!$B$107:$B$233,MATCH('8'!$A$6:$A$988,Справочно!$A$107:$A$233,))</f>
        <v>#N/A</v>
      </c>
      <c r="H394" s="44">
        <v>8</v>
      </c>
      <c r="I394" s="69"/>
      <c r="J394" s="69"/>
      <c r="K394" s="44"/>
      <c r="L394" s="69"/>
      <c r="M394" s="94" t="e">
        <f>INDEX(Справочно!$D$107:$D$233,MATCH('8'!$A$6:$A$988,Справочно!$A$107:$A$233,))</f>
        <v>#N/A</v>
      </c>
      <c r="N394" s="94" t="e">
        <f>INDEX(Справочно!$C$107:$C$233,MATCH('8'!$A$6:$A$988,Справочно!$A$107:$A$233,))</f>
        <v>#N/A</v>
      </c>
    </row>
    <row r="395" spans="1:14" s="88" customFormat="1" x14ac:dyDescent="0.25">
      <c r="A395" s="69"/>
      <c r="B395" s="69"/>
      <c r="C395" s="44"/>
      <c r="D395" s="69"/>
      <c r="E395" s="69"/>
      <c r="F395" s="69"/>
      <c r="G395" s="94" t="e">
        <f>INDEX(Справочно!$B$107:$B$233,MATCH('8'!$A$6:$A$988,Справочно!$A$107:$A$233,))</f>
        <v>#N/A</v>
      </c>
      <c r="H395" s="44">
        <v>8</v>
      </c>
      <c r="I395" s="69"/>
      <c r="J395" s="69"/>
      <c r="K395" s="44"/>
      <c r="L395" s="69"/>
      <c r="M395" s="94" t="e">
        <f>INDEX(Справочно!$D$107:$D$233,MATCH('8'!$A$6:$A$988,Справочно!$A$107:$A$233,))</f>
        <v>#N/A</v>
      </c>
      <c r="N395" s="94" t="e">
        <f>INDEX(Справочно!$C$107:$C$233,MATCH('8'!$A$6:$A$988,Справочно!$A$107:$A$233,))</f>
        <v>#N/A</v>
      </c>
    </row>
    <row r="396" spans="1:14" s="88" customFormat="1" x14ac:dyDescent="0.25">
      <c r="A396" s="69"/>
      <c r="B396" s="69"/>
      <c r="C396" s="44"/>
      <c r="D396" s="69"/>
      <c r="E396" s="69"/>
      <c r="F396" s="69"/>
      <c r="G396" s="94" t="e">
        <f>INDEX(Справочно!$B$107:$B$233,MATCH('8'!$A$6:$A$988,Справочно!$A$107:$A$233,))</f>
        <v>#N/A</v>
      </c>
      <c r="H396" s="44">
        <v>8</v>
      </c>
      <c r="I396" s="69"/>
      <c r="J396" s="69"/>
      <c r="K396" s="44"/>
      <c r="L396" s="69"/>
      <c r="M396" s="94" t="e">
        <f>INDEX(Справочно!$D$107:$D$233,MATCH('8'!$A$6:$A$988,Справочно!$A$107:$A$233,))</f>
        <v>#N/A</v>
      </c>
      <c r="N396" s="94" t="e">
        <f>INDEX(Справочно!$C$107:$C$233,MATCH('8'!$A$6:$A$988,Справочно!$A$107:$A$233,))</f>
        <v>#N/A</v>
      </c>
    </row>
    <row r="397" spans="1:14" s="88" customFormat="1" x14ac:dyDescent="0.25">
      <c r="A397" s="69"/>
      <c r="B397" s="69"/>
      <c r="C397" s="44"/>
      <c r="D397" s="69"/>
      <c r="E397" s="69"/>
      <c r="F397" s="69"/>
      <c r="G397" s="94" t="e">
        <f>INDEX(Справочно!$B$107:$B$233,MATCH('8'!$A$6:$A$988,Справочно!$A$107:$A$233,))</f>
        <v>#N/A</v>
      </c>
      <c r="H397" s="44">
        <v>8</v>
      </c>
      <c r="I397" s="69"/>
      <c r="J397" s="69"/>
      <c r="K397" s="44"/>
      <c r="L397" s="69"/>
      <c r="M397" s="94" t="e">
        <f>INDEX(Справочно!$D$107:$D$233,MATCH('8'!$A$6:$A$988,Справочно!$A$107:$A$233,))</f>
        <v>#N/A</v>
      </c>
      <c r="N397" s="94" t="e">
        <f>INDEX(Справочно!$C$107:$C$233,MATCH('8'!$A$6:$A$988,Справочно!$A$107:$A$233,))</f>
        <v>#N/A</v>
      </c>
    </row>
    <row r="398" spans="1:14" s="88" customFormat="1" x14ac:dyDescent="0.25">
      <c r="A398" s="69"/>
      <c r="B398" s="69"/>
      <c r="C398" s="44"/>
      <c r="D398" s="69"/>
      <c r="E398" s="69"/>
      <c r="F398" s="69"/>
      <c r="G398" s="94" t="e">
        <f>INDEX(Справочно!$B$107:$B$233,MATCH('8'!$A$6:$A$988,Справочно!$A$107:$A$233,))</f>
        <v>#N/A</v>
      </c>
      <c r="H398" s="44">
        <v>8</v>
      </c>
      <c r="I398" s="69"/>
      <c r="J398" s="69"/>
      <c r="K398" s="44"/>
      <c r="L398" s="69"/>
      <c r="M398" s="94" t="e">
        <f>INDEX(Справочно!$D$107:$D$233,MATCH('8'!$A$6:$A$988,Справочно!$A$107:$A$233,))</f>
        <v>#N/A</v>
      </c>
      <c r="N398" s="94" t="e">
        <f>INDEX(Справочно!$C$107:$C$233,MATCH('8'!$A$6:$A$988,Справочно!$A$107:$A$233,))</f>
        <v>#N/A</v>
      </c>
    </row>
    <row r="399" spans="1:14" s="88" customFormat="1" x14ac:dyDescent="0.25">
      <c r="A399" s="69"/>
      <c r="B399" s="69"/>
      <c r="C399" s="44"/>
      <c r="D399" s="69"/>
      <c r="E399" s="69"/>
      <c r="F399" s="69"/>
      <c r="G399" s="94" t="e">
        <f>INDEX(Справочно!$B$107:$B$233,MATCH('8'!$A$6:$A$988,Справочно!$A$107:$A$233,))</f>
        <v>#N/A</v>
      </c>
      <c r="H399" s="44">
        <v>8</v>
      </c>
      <c r="I399" s="69"/>
      <c r="J399" s="69"/>
      <c r="K399" s="44"/>
      <c r="L399" s="69"/>
      <c r="M399" s="94" t="e">
        <f>INDEX(Справочно!$D$107:$D$233,MATCH('8'!$A$6:$A$988,Справочно!$A$107:$A$233,))</f>
        <v>#N/A</v>
      </c>
      <c r="N399" s="94" t="e">
        <f>INDEX(Справочно!$C$107:$C$233,MATCH('8'!$A$6:$A$988,Справочно!$A$107:$A$233,))</f>
        <v>#N/A</v>
      </c>
    </row>
    <row r="400" spans="1:14" s="88" customFormat="1" x14ac:dyDescent="0.25">
      <c r="A400" s="69"/>
      <c r="B400" s="69"/>
      <c r="C400" s="44"/>
      <c r="D400" s="69"/>
      <c r="E400" s="69"/>
      <c r="F400" s="69"/>
      <c r="G400" s="94" t="e">
        <f>INDEX(Справочно!$B$107:$B$233,MATCH('8'!$A$6:$A$988,Справочно!$A$107:$A$233,))</f>
        <v>#N/A</v>
      </c>
      <c r="H400" s="44">
        <v>8</v>
      </c>
      <c r="I400" s="69"/>
      <c r="J400" s="69"/>
      <c r="K400" s="44"/>
      <c r="L400" s="69"/>
      <c r="M400" s="94" t="e">
        <f>INDEX(Справочно!$D$107:$D$233,MATCH('8'!$A$6:$A$988,Справочно!$A$107:$A$233,))</f>
        <v>#N/A</v>
      </c>
      <c r="N400" s="94" t="e">
        <f>INDEX(Справочно!$C$107:$C$233,MATCH('8'!$A$6:$A$988,Справочно!$A$107:$A$233,))</f>
        <v>#N/A</v>
      </c>
    </row>
    <row r="401" spans="1:14" s="88" customFormat="1" x14ac:dyDescent="0.25">
      <c r="A401" s="69"/>
      <c r="B401" s="69"/>
      <c r="C401" s="44"/>
      <c r="D401" s="69"/>
      <c r="E401" s="69"/>
      <c r="F401" s="69"/>
      <c r="G401" s="94" t="e">
        <f>INDEX(Справочно!$B$107:$B$233,MATCH('8'!$A$6:$A$988,Справочно!$A$107:$A$233,))</f>
        <v>#N/A</v>
      </c>
      <c r="H401" s="44">
        <v>8</v>
      </c>
      <c r="I401" s="69"/>
      <c r="J401" s="69"/>
      <c r="K401" s="44"/>
      <c r="L401" s="69"/>
      <c r="M401" s="94" t="e">
        <f>INDEX(Справочно!$D$107:$D$233,MATCH('8'!$A$6:$A$988,Справочно!$A$107:$A$233,))</f>
        <v>#N/A</v>
      </c>
      <c r="N401" s="94" t="e">
        <f>INDEX(Справочно!$C$107:$C$233,MATCH('8'!$A$6:$A$988,Справочно!$A$107:$A$233,))</f>
        <v>#N/A</v>
      </c>
    </row>
    <row r="402" spans="1:14" s="88" customFormat="1" x14ac:dyDescent="0.25">
      <c r="A402" s="69"/>
      <c r="B402" s="69"/>
      <c r="C402" s="44"/>
      <c r="D402" s="69"/>
      <c r="E402" s="69"/>
      <c r="F402" s="69"/>
      <c r="G402" s="94" t="e">
        <f>INDEX(Справочно!$B$107:$B$233,MATCH('8'!$A$6:$A$988,Справочно!$A$107:$A$233,))</f>
        <v>#N/A</v>
      </c>
      <c r="H402" s="44">
        <v>8</v>
      </c>
      <c r="I402" s="69"/>
      <c r="J402" s="69"/>
      <c r="K402" s="44"/>
      <c r="L402" s="69"/>
      <c r="M402" s="94" t="e">
        <f>INDEX(Справочно!$D$107:$D$233,MATCH('8'!$A$6:$A$988,Справочно!$A$107:$A$233,))</f>
        <v>#N/A</v>
      </c>
      <c r="N402" s="94" t="e">
        <f>INDEX(Справочно!$C$107:$C$233,MATCH('8'!$A$6:$A$988,Справочно!$A$107:$A$233,))</f>
        <v>#N/A</v>
      </c>
    </row>
    <row r="403" spans="1:14" s="88" customFormat="1" x14ac:dyDescent="0.25">
      <c r="A403" s="69"/>
      <c r="B403" s="69"/>
      <c r="C403" s="44"/>
      <c r="D403" s="69"/>
      <c r="E403" s="69"/>
      <c r="F403" s="69"/>
      <c r="G403" s="94" t="e">
        <f>INDEX(Справочно!$B$107:$B$233,MATCH('8'!$A$6:$A$988,Справочно!$A$107:$A$233,))</f>
        <v>#N/A</v>
      </c>
      <c r="H403" s="44">
        <v>8</v>
      </c>
      <c r="I403" s="69"/>
      <c r="J403" s="69"/>
      <c r="K403" s="44"/>
      <c r="L403" s="69"/>
      <c r="M403" s="94" t="e">
        <f>INDEX(Справочно!$D$107:$D$233,MATCH('8'!$A$6:$A$988,Справочно!$A$107:$A$233,))</f>
        <v>#N/A</v>
      </c>
      <c r="N403" s="94" t="e">
        <f>INDEX(Справочно!$C$107:$C$233,MATCH('8'!$A$6:$A$988,Справочно!$A$107:$A$233,))</f>
        <v>#N/A</v>
      </c>
    </row>
    <row r="404" spans="1:14" s="88" customFormat="1" x14ac:dyDescent="0.25">
      <c r="A404" s="69"/>
      <c r="B404" s="69"/>
      <c r="C404" s="44"/>
      <c r="D404" s="69"/>
      <c r="E404" s="69"/>
      <c r="F404" s="69"/>
      <c r="G404" s="94" t="e">
        <f>INDEX(Справочно!$B$107:$B$233,MATCH('8'!$A$6:$A$988,Справочно!$A$107:$A$233,))</f>
        <v>#N/A</v>
      </c>
      <c r="H404" s="44">
        <v>8</v>
      </c>
      <c r="I404" s="69"/>
      <c r="J404" s="69"/>
      <c r="K404" s="44"/>
      <c r="L404" s="69"/>
      <c r="M404" s="94" t="e">
        <f>INDEX(Справочно!$D$107:$D$233,MATCH('8'!$A$6:$A$988,Справочно!$A$107:$A$233,))</f>
        <v>#N/A</v>
      </c>
      <c r="N404" s="94" t="e">
        <f>INDEX(Справочно!$C$107:$C$233,MATCH('8'!$A$6:$A$988,Справочно!$A$107:$A$233,))</f>
        <v>#N/A</v>
      </c>
    </row>
    <row r="405" spans="1:14" s="88" customFormat="1" x14ac:dyDescent="0.25">
      <c r="A405" s="69"/>
      <c r="B405" s="69"/>
      <c r="C405" s="44"/>
      <c r="D405" s="69"/>
      <c r="E405" s="69"/>
      <c r="F405" s="69"/>
      <c r="G405" s="94" t="e">
        <f>INDEX(Справочно!$B$107:$B$233,MATCH('8'!$A$6:$A$988,Справочно!$A$107:$A$233,))</f>
        <v>#N/A</v>
      </c>
      <c r="H405" s="44">
        <v>8</v>
      </c>
      <c r="I405" s="69"/>
      <c r="J405" s="69"/>
      <c r="K405" s="44"/>
      <c r="L405" s="69"/>
      <c r="M405" s="94" t="e">
        <f>INDEX(Справочно!$D$107:$D$233,MATCH('8'!$A$6:$A$988,Справочно!$A$107:$A$233,))</f>
        <v>#N/A</v>
      </c>
      <c r="N405" s="94" t="e">
        <f>INDEX(Справочно!$C$107:$C$233,MATCH('8'!$A$6:$A$988,Справочно!$A$107:$A$233,))</f>
        <v>#N/A</v>
      </c>
    </row>
    <row r="406" spans="1:14" s="88" customFormat="1" x14ac:dyDescent="0.25">
      <c r="A406" s="69"/>
      <c r="B406" s="69"/>
      <c r="C406" s="44"/>
      <c r="D406" s="69"/>
      <c r="E406" s="69"/>
      <c r="F406" s="69"/>
      <c r="G406" s="94" t="e">
        <f>INDEX(Справочно!$B$107:$B$233,MATCH('8'!$A$6:$A$988,Справочно!$A$107:$A$233,))</f>
        <v>#N/A</v>
      </c>
      <c r="H406" s="44">
        <v>8</v>
      </c>
      <c r="I406" s="69"/>
      <c r="J406" s="69"/>
      <c r="K406" s="44"/>
      <c r="L406" s="69"/>
      <c r="M406" s="94" t="e">
        <f>INDEX(Справочно!$D$107:$D$233,MATCH('8'!$A$6:$A$988,Справочно!$A$107:$A$233,))</f>
        <v>#N/A</v>
      </c>
      <c r="N406" s="94" t="e">
        <f>INDEX(Справочно!$C$107:$C$233,MATCH('8'!$A$6:$A$988,Справочно!$A$107:$A$233,))</f>
        <v>#N/A</v>
      </c>
    </row>
    <row r="407" spans="1:14" s="88" customFormat="1" x14ac:dyDescent="0.25">
      <c r="A407" s="69"/>
      <c r="B407" s="69"/>
      <c r="C407" s="44"/>
      <c r="D407" s="69"/>
      <c r="E407" s="69"/>
      <c r="F407" s="69"/>
      <c r="G407" s="94" t="e">
        <f>INDEX(Справочно!$B$107:$B$233,MATCH('8'!$A$6:$A$988,Справочно!$A$107:$A$233,))</f>
        <v>#N/A</v>
      </c>
      <c r="H407" s="44">
        <v>8</v>
      </c>
      <c r="I407" s="69"/>
      <c r="J407" s="69"/>
      <c r="K407" s="44"/>
      <c r="L407" s="69"/>
      <c r="M407" s="94" t="e">
        <f>INDEX(Справочно!$D$107:$D$233,MATCH('8'!$A$6:$A$988,Справочно!$A$107:$A$233,))</f>
        <v>#N/A</v>
      </c>
      <c r="N407" s="94" t="e">
        <f>INDEX(Справочно!$C$107:$C$233,MATCH('8'!$A$6:$A$988,Справочно!$A$107:$A$233,))</f>
        <v>#N/A</v>
      </c>
    </row>
    <row r="408" spans="1:14" s="88" customFormat="1" x14ac:dyDescent="0.25">
      <c r="A408" s="69"/>
      <c r="B408" s="69"/>
      <c r="C408" s="44"/>
      <c r="D408" s="69"/>
      <c r="E408" s="69"/>
      <c r="F408" s="69"/>
      <c r="G408" s="94" t="e">
        <f>INDEX(Справочно!$B$107:$B$233,MATCH('8'!$A$6:$A$988,Справочно!$A$107:$A$233,))</f>
        <v>#N/A</v>
      </c>
      <c r="H408" s="44">
        <v>8</v>
      </c>
      <c r="I408" s="69"/>
      <c r="J408" s="69"/>
      <c r="K408" s="44"/>
      <c r="L408" s="69"/>
      <c r="M408" s="94" t="e">
        <f>INDEX(Справочно!$D$107:$D$233,MATCH('8'!$A$6:$A$988,Справочно!$A$107:$A$233,))</f>
        <v>#N/A</v>
      </c>
      <c r="N408" s="94" t="e">
        <f>INDEX(Справочно!$C$107:$C$233,MATCH('8'!$A$6:$A$988,Справочно!$A$107:$A$233,))</f>
        <v>#N/A</v>
      </c>
    </row>
    <row r="409" spans="1:14" s="88" customFormat="1" x14ac:dyDescent="0.25">
      <c r="A409" s="69"/>
      <c r="B409" s="69"/>
      <c r="C409" s="44"/>
      <c r="D409" s="69"/>
      <c r="E409" s="69"/>
      <c r="F409" s="69"/>
      <c r="G409" s="94" t="e">
        <f>INDEX(Справочно!$B$107:$B$233,MATCH('8'!$A$6:$A$988,Справочно!$A$107:$A$233,))</f>
        <v>#N/A</v>
      </c>
      <c r="H409" s="44">
        <v>8</v>
      </c>
      <c r="I409" s="69"/>
      <c r="J409" s="69"/>
      <c r="K409" s="44"/>
      <c r="L409" s="69"/>
      <c r="M409" s="94" t="e">
        <f>INDEX(Справочно!$D$107:$D$233,MATCH('8'!$A$6:$A$988,Справочно!$A$107:$A$233,))</f>
        <v>#N/A</v>
      </c>
      <c r="N409" s="94" t="e">
        <f>INDEX(Справочно!$C$107:$C$233,MATCH('8'!$A$6:$A$988,Справочно!$A$107:$A$233,))</f>
        <v>#N/A</v>
      </c>
    </row>
    <row r="410" spans="1:14" s="88" customFormat="1" x14ac:dyDescent="0.25">
      <c r="A410" s="69"/>
      <c r="B410" s="69"/>
      <c r="C410" s="44"/>
      <c r="D410" s="69"/>
      <c r="E410" s="69"/>
      <c r="F410" s="69"/>
      <c r="G410" s="94" t="e">
        <f>INDEX(Справочно!$B$107:$B$233,MATCH('8'!$A$6:$A$988,Справочно!$A$107:$A$233,))</f>
        <v>#N/A</v>
      </c>
      <c r="H410" s="44">
        <v>8</v>
      </c>
      <c r="I410" s="69"/>
      <c r="J410" s="69"/>
      <c r="K410" s="44"/>
      <c r="L410" s="69"/>
      <c r="M410" s="94" t="e">
        <f>INDEX(Справочно!$D$107:$D$233,MATCH('8'!$A$6:$A$988,Справочно!$A$107:$A$233,))</f>
        <v>#N/A</v>
      </c>
      <c r="N410" s="94" t="e">
        <f>INDEX(Справочно!$C$107:$C$233,MATCH('8'!$A$6:$A$988,Справочно!$A$107:$A$233,))</f>
        <v>#N/A</v>
      </c>
    </row>
    <row r="411" spans="1:14" s="88" customFormat="1" x14ac:dyDescent="0.25">
      <c r="A411" s="69"/>
      <c r="B411" s="69"/>
      <c r="C411" s="44"/>
      <c r="D411" s="69"/>
      <c r="E411" s="69"/>
      <c r="F411" s="69"/>
      <c r="G411" s="94" t="e">
        <f>INDEX(Справочно!$B$107:$B$233,MATCH('8'!$A$6:$A$988,Справочно!$A$107:$A$233,))</f>
        <v>#N/A</v>
      </c>
      <c r="H411" s="44">
        <v>8</v>
      </c>
      <c r="I411" s="69"/>
      <c r="J411" s="69"/>
      <c r="K411" s="44"/>
      <c r="L411" s="69"/>
      <c r="M411" s="94" t="e">
        <f>INDEX(Справочно!$D$107:$D$233,MATCH('8'!$A$6:$A$988,Справочно!$A$107:$A$233,))</f>
        <v>#N/A</v>
      </c>
      <c r="N411" s="94" t="e">
        <f>INDEX(Справочно!$C$107:$C$233,MATCH('8'!$A$6:$A$988,Справочно!$A$107:$A$233,))</f>
        <v>#N/A</v>
      </c>
    </row>
    <row r="412" spans="1:14" s="88" customFormat="1" x14ac:dyDescent="0.25">
      <c r="A412" s="69"/>
      <c r="B412" s="69"/>
      <c r="C412" s="44"/>
      <c r="D412" s="69"/>
      <c r="E412" s="69"/>
      <c r="F412" s="69"/>
      <c r="G412" s="94" t="e">
        <f>INDEX(Справочно!$B$107:$B$233,MATCH('8'!$A$6:$A$988,Справочно!$A$107:$A$233,))</f>
        <v>#N/A</v>
      </c>
      <c r="H412" s="44">
        <v>8</v>
      </c>
      <c r="I412" s="69"/>
      <c r="J412" s="69"/>
      <c r="K412" s="44"/>
      <c r="L412" s="69"/>
      <c r="M412" s="94" t="e">
        <f>INDEX(Справочно!$D$107:$D$233,MATCH('8'!$A$6:$A$988,Справочно!$A$107:$A$233,))</f>
        <v>#N/A</v>
      </c>
      <c r="N412" s="94" t="e">
        <f>INDEX(Справочно!$C$107:$C$233,MATCH('8'!$A$6:$A$988,Справочно!$A$107:$A$233,))</f>
        <v>#N/A</v>
      </c>
    </row>
    <row r="413" spans="1:14" s="88" customFormat="1" x14ac:dyDescent="0.25">
      <c r="A413" s="69"/>
      <c r="B413" s="69"/>
      <c r="C413" s="44"/>
      <c r="D413" s="69"/>
      <c r="E413" s="69"/>
      <c r="F413" s="69"/>
      <c r="G413" s="94" t="e">
        <f>INDEX(Справочно!$B$107:$B$233,MATCH('8'!$A$6:$A$988,Справочно!$A$107:$A$233,))</f>
        <v>#N/A</v>
      </c>
      <c r="H413" s="44">
        <v>8</v>
      </c>
      <c r="I413" s="69"/>
      <c r="J413" s="69"/>
      <c r="K413" s="44"/>
      <c r="L413" s="69"/>
      <c r="M413" s="94" t="e">
        <f>INDEX(Справочно!$D$107:$D$233,MATCH('8'!$A$6:$A$988,Справочно!$A$107:$A$233,))</f>
        <v>#N/A</v>
      </c>
      <c r="N413" s="94" t="e">
        <f>INDEX(Справочно!$C$107:$C$233,MATCH('8'!$A$6:$A$988,Справочно!$A$107:$A$233,))</f>
        <v>#N/A</v>
      </c>
    </row>
    <row r="414" spans="1:14" s="88" customFormat="1" x14ac:dyDescent="0.25">
      <c r="A414" s="69"/>
      <c r="B414" s="69"/>
      <c r="C414" s="44"/>
      <c r="D414" s="69"/>
      <c r="E414" s="69"/>
      <c r="F414" s="69"/>
      <c r="G414" s="94" t="e">
        <f>INDEX(Справочно!$B$107:$B$233,MATCH('8'!$A$6:$A$988,Справочно!$A$107:$A$233,))</f>
        <v>#N/A</v>
      </c>
      <c r="H414" s="44">
        <v>8</v>
      </c>
      <c r="I414" s="69"/>
      <c r="J414" s="69"/>
      <c r="K414" s="44"/>
      <c r="L414" s="69"/>
      <c r="M414" s="94" t="e">
        <f>INDEX(Справочно!$D$107:$D$233,MATCH('8'!$A$6:$A$988,Справочно!$A$107:$A$233,))</f>
        <v>#N/A</v>
      </c>
      <c r="N414" s="94" t="e">
        <f>INDEX(Справочно!$C$107:$C$233,MATCH('8'!$A$6:$A$988,Справочно!$A$107:$A$233,))</f>
        <v>#N/A</v>
      </c>
    </row>
    <row r="415" spans="1:14" s="88" customFormat="1" x14ac:dyDescent="0.25">
      <c r="A415" s="69"/>
      <c r="B415" s="69"/>
      <c r="C415" s="44"/>
      <c r="D415" s="69"/>
      <c r="E415" s="69"/>
      <c r="F415" s="69"/>
      <c r="G415" s="94" t="e">
        <f>INDEX(Справочно!$B$107:$B$233,MATCH('8'!$A$6:$A$988,Справочно!$A$107:$A$233,))</f>
        <v>#N/A</v>
      </c>
      <c r="H415" s="44">
        <v>8</v>
      </c>
      <c r="I415" s="69"/>
      <c r="J415" s="69"/>
      <c r="K415" s="44"/>
      <c r="L415" s="69"/>
      <c r="M415" s="94" t="e">
        <f>INDEX(Справочно!$D$107:$D$233,MATCH('8'!$A$6:$A$988,Справочно!$A$107:$A$233,))</f>
        <v>#N/A</v>
      </c>
      <c r="N415" s="94" t="e">
        <f>INDEX(Справочно!$C$107:$C$233,MATCH('8'!$A$6:$A$988,Справочно!$A$107:$A$233,))</f>
        <v>#N/A</v>
      </c>
    </row>
    <row r="416" spans="1:14" s="88" customFormat="1" x14ac:dyDescent="0.25">
      <c r="A416" s="69"/>
      <c r="B416" s="69"/>
      <c r="C416" s="44"/>
      <c r="D416" s="69"/>
      <c r="E416" s="69"/>
      <c r="F416" s="69"/>
      <c r="G416" s="94" t="e">
        <f>INDEX(Справочно!$B$107:$B$233,MATCH('8'!$A$6:$A$988,Справочно!$A$107:$A$233,))</f>
        <v>#N/A</v>
      </c>
      <c r="H416" s="44">
        <v>8</v>
      </c>
      <c r="I416" s="69"/>
      <c r="J416" s="69"/>
      <c r="K416" s="44"/>
      <c r="L416" s="69"/>
      <c r="M416" s="94" t="e">
        <f>INDEX(Справочно!$D$107:$D$233,MATCH('8'!$A$6:$A$988,Справочно!$A$107:$A$233,))</f>
        <v>#N/A</v>
      </c>
      <c r="N416" s="94" t="e">
        <f>INDEX(Справочно!$C$107:$C$233,MATCH('8'!$A$6:$A$988,Справочно!$A$107:$A$233,))</f>
        <v>#N/A</v>
      </c>
    </row>
    <row r="417" spans="1:14" s="88" customFormat="1" x14ac:dyDescent="0.25">
      <c r="A417" s="69"/>
      <c r="B417" s="69"/>
      <c r="C417" s="44"/>
      <c r="D417" s="69"/>
      <c r="E417" s="69"/>
      <c r="F417" s="69"/>
      <c r="G417" s="94" t="e">
        <f>INDEX(Справочно!$B$107:$B$233,MATCH('8'!$A$6:$A$988,Справочно!$A$107:$A$233,))</f>
        <v>#N/A</v>
      </c>
      <c r="H417" s="44">
        <v>8</v>
      </c>
      <c r="I417" s="69"/>
      <c r="J417" s="69"/>
      <c r="K417" s="44"/>
      <c r="L417" s="69"/>
      <c r="M417" s="94" t="e">
        <f>INDEX(Справочно!$D$107:$D$233,MATCH('8'!$A$6:$A$988,Справочно!$A$107:$A$233,))</f>
        <v>#N/A</v>
      </c>
      <c r="N417" s="94" t="e">
        <f>INDEX(Справочно!$C$107:$C$233,MATCH('8'!$A$6:$A$988,Справочно!$A$107:$A$233,))</f>
        <v>#N/A</v>
      </c>
    </row>
    <row r="418" spans="1:14" s="88" customFormat="1" x14ac:dyDescent="0.25">
      <c r="A418" s="69"/>
      <c r="B418" s="69"/>
      <c r="C418" s="44"/>
      <c r="D418" s="69"/>
      <c r="E418" s="69"/>
      <c r="F418" s="69"/>
      <c r="G418" s="94" t="e">
        <f>INDEX(Справочно!$B$107:$B$233,MATCH('8'!$A$6:$A$988,Справочно!$A$107:$A$233,))</f>
        <v>#N/A</v>
      </c>
      <c r="H418" s="44">
        <v>8</v>
      </c>
      <c r="I418" s="69"/>
      <c r="J418" s="69"/>
      <c r="K418" s="44"/>
      <c r="L418" s="69"/>
      <c r="M418" s="94" t="e">
        <f>INDEX(Справочно!$D$107:$D$233,MATCH('8'!$A$6:$A$988,Справочно!$A$107:$A$233,))</f>
        <v>#N/A</v>
      </c>
      <c r="N418" s="94" t="e">
        <f>INDEX(Справочно!$C$107:$C$233,MATCH('8'!$A$6:$A$988,Справочно!$A$107:$A$233,))</f>
        <v>#N/A</v>
      </c>
    </row>
    <row r="419" spans="1:14" s="88" customFormat="1" x14ac:dyDescent="0.25">
      <c r="A419" s="69"/>
      <c r="B419" s="69"/>
      <c r="C419" s="44"/>
      <c r="D419" s="69"/>
      <c r="E419" s="69"/>
      <c r="F419" s="69"/>
      <c r="G419" s="94" t="e">
        <f>INDEX(Справочно!$B$107:$B$233,MATCH('8'!$A$6:$A$988,Справочно!$A$107:$A$233,))</f>
        <v>#N/A</v>
      </c>
      <c r="H419" s="44">
        <v>8</v>
      </c>
      <c r="I419" s="69"/>
      <c r="J419" s="69"/>
      <c r="K419" s="44"/>
      <c r="L419" s="69"/>
      <c r="M419" s="94" t="e">
        <f>INDEX(Справочно!$D$107:$D$233,MATCH('8'!$A$6:$A$988,Справочно!$A$107:$A$233,))</f>
        <v>#N/A</v>
      </c>
      <c r="N419" s="94" t="e">
        <f>INDEX(Справочно!$C$107:$C$233,MATCH('8'!$A$6:$A$988,Справочно!$A$107:$A$233,))</f>
        <v>#N/A</v>
      </c>
    </row>
    <row r="420" spans="1:14" s="88" customFormat="1" x14ac:dyDescent="0.25">
      <c r="A420" s="69"/>
      <c r="B420" s="69"/>
      <c r="C420" s="44"/>
      <c r="D420" s="69"/>
      <c r="E420" s="69"/>
      <c r="F420" s="69"/>
      <c r="G420" s="94" t="e">
        <f>INDEX(Справочно!$B$107:$B$233,MATCH('8'!$A$6:$A$988,Справочно!$A$107:$A$233,))</f>
        <v>#N/A</v>
      </c>
      <c r="H420" s="44">
        <v>8</v>
      </c>
      <c r="I420" s="69"/>
      <c r="J420" s="69"/>
      <c r="K420" s="44"/>
      <c r="L420" s="69"/>
      <c r="M420" s="94" t="e">
        <f>INDEX(Справочно!$D$107:$D$233,MATCH('8'!$A$6:$A$988,Справочно!$A$107:$A$233,))</f>
        <v>#N/A</v>
      </c>
      <c r="N420" s="94" t="e">
        <f>INDEX(Справочно!$C$107:$C$233,MATCH('8'!$A$6:$A$988,Справочно!$A$107:$A$233,))</f>
        <v>#N/A</v>
      </c>
    </row>
    <row r="421" spans="1:14" s="88" customFormat="1" x14ac:dyDescent="0.25">
      <c r="A421" s="69"/>
      <c r="B421" s="69"/>
      <c r="C421" s="44"/>
      <c r="D421" s="69"/>
      <c r="E421" s="69"/>
      <c r="F421" s="69"/>
      <c r="G421" s="94" t="e">
        <f>INDEX(Справочно!$B$107:$B$233,MATCH('8'!$A$6:$A$988,Справочно!$A$107:$A$233,))</f>
        <v>#N/A</v>
      </c>
      <c r="H421" s="44">
        <v>8</v>
      </c>
      <c r="I421" s="69"/>
      <c r="J421" s="69"/>
      <c r="K421" s="44"/>
      <c r="L421" s="69"/>
      <c r="M421" s="94" t="e">
        <f>INDEX(Справочно!$D$107:$D$233,MATCH('8'!$A$6:$A$988,Справочно!$A$107:$A$233,))</f>
        <v>#N/A</v>
      </c>
      <c r="N421" s="94" t="e">
        <f>INDEX(Справочно!$C$107:$C$233,MATCH('8'!$A$6:$A$988,Справочно!$A$107:$A$233,))</f>
        <v>#N/A</v>
      </c>
    </row>
    <row r="422" spans="1:14" s="88" customFormat="1" x14ac:dyDescent="0.25">
      <c r="A422" s="69"/>
      <c r="B422" s="69"/>
      <c r="C422" s="44"/>
      <c r="D422" s="69"/>
      <c r="E422" s="69"/>
      <c r="F422" s="69"/>
      <c r="G422" s="94" t="e">
        <f>INDEX(Справочно!$B$107:$B$233,MATCH('8'!$A$6:$A$988,Справочно!$A$107:$A$233,))</f>
        <v>#N/A</v>
      </c>
      <c r="H422" s="44">
        <v>8</v>
      </c>
      <c r="I422" s="69"/>
      <c r="J422" s="69"/>
      <c r="K422" s="44"/>
      <c r="L422" s="69"/>
      <c r="M422" s="94" t="e">
        <f>INDEX(Справочно!$D$107:$D$233,MATCH('8'!$A$6:$A$988,Справочно!$A$107:$A$233,))</f>
        <v>#N/A</v>
      </c>
      <c r="N422" s="94" t="e">
        <f>INDEX(Справочно!$C$107:$C$233,MATCH('8'!$A$6:$A$988,Справочно!$A$107:$A$233,))</f>
        <v>#N/A</v>
      </c>
    </row>
    <row r="423" spans="1:14" s="88" customFormat="1" x14ac:dyDescent="0.25">
      <c r="A423" s="69"/>
      <c r="B423" s="69"/>
      <c r="C423" s="44"/>
      <c r="D423" s="69"/>
      <c r="E423" s="69"/>
      <c r="F423" s="69"/>
      <c r="G423" s="94" t="e">
        <f>INDEX(Справочно!$B$107:$B$233,MATCH('8'!$A$6:$A$988,Справочно!$A$107:$A$233,))</f>
        <v>#N/A</v>
      </c>
      <c r="H423" s="44">
        <v>8</v>
      </c>
      <c r="I423" s="69"/>
      <c r="J423" s="69"/>
      <c r="K423" s="44"/>
      <c r="L423" s="69"/>
      <c r="M423" s="94" t="e">
        <f>INDEX(Справочно!$D$107:$D$233,MATCH('8'!$A$6:$A$988,Справочно!$A$107:$A$233,))</f>
        <v>#N/A</v>
      </c>
      <c r="N423" s="94" t="e">
        <f>INDEX(Справочно!$C$107:$C$233,MATCH('8'!$A$6:$A$988,Справочно!$A$107:$A$233,))</f>
        <v>#N/A</v>
      </c>
    </row>
    <row r="424" spans="1:14" s="88" customFormat="1" x14ac:dyDescent="0.25">
      <c r="A424" s="69"/>
      <c r="B424" s="69"/>
      <c r="C424" s="44"/>
      <c r="D424" s="69"/>
      <c r="E424" s="69"/>
      <c r="F424" s="69"/>
      <c r="G424" s="94" t="e">
        <f>INDEX(Справочно!$B$107:$B$233,MATCH('8'!$A$6:$A$988,Справочно!$A$107:$A$233,))</f>
        <v>#N/A</v>
      </c>
      <c r="H424" s="44">
        <v>8</v>
      </c>
      <c r="I424" s="69"/>
      <c r="J424" s="69"/>
      <c r="K424" s="44"/>
      <c r="L424" s="69"/>
      <c r="M424" s="94" t="e">
        <f>INDEX(Справочно!$D$107:$D$233,MATCH('8'!$A$6:$A$988,Справочно!$A$107:$A$233,))</f>
        <v>#N/A</v>
      </c>
      <c r="N424" s="94" t="e">
        <f>INDEX(Справочно!$C$107:$C$233,MATCH('8'!$A$6:$A$988,Справочно!$A$107:$A$233,))</f>
        <v>#N/A</v>
      </c>
    </row>
    <row r="425" spans="1:14" s="88" customFormat="1" x14ac:dyDescent="0.25">
      <c r="A425" s="69"/>
      <c r="B425" s="69"/>
      <c r="C425" s="44"/>
      <c r="D425" s="69"/>
      <c r="E425" s="69"/>
      <c r="F425" s="69"/>
      <c r="G425" s="94" t="e">
        <f>INDEX(Справочно!$B$107:$B$233,MATCH('8'!$A$6:$A$988,Справочно!$A$107:$A$233,))</f>
        <v>#N/A</v>
      </c>
      <c r="H425" s="44">
        <v>8</v>
      </c>
      <c r="I425" s="69"/>
      <c r="J425" s="69"/>
      <c r="K425" s="44"/>
      <c r="L425" s="69"/>
      <c r="M425" s="94" t="e">
        <f>INDEX(Справочно!$D$107:$D$233,MATCH('8'!$A$6:$A$988,Справочно!$A$107:$A$233,))</f>
        <v>#N/A</v>
      </c>
      <c r="N425" s="94" t="e">
        <f>INDEX(Справочно!$C$107:$C$233,MATCH('8'!$A$6:$A$988,Справочно!$A$107:$A$233,))</f>
        <v>#N/A</v>
      </c>
    </row>
    <row r="426" spans="1:14" s="88" customFormat="1" x14ac:dyDescent="0.25">
      <c r="A426" s="69"/>
      <c r="B426" s="69"/>
      <c r="C426" s="44"/>
      <c r="D426" s="69"/>
      <c r="E426" s="69"/>
      <c r="F426" s="69"/>
      <c r="G426" s="94" t="e">
        <f>INDEX(Справочно!$B$107:$B$233,MATCH('8'!$A$6:$A$988,Справочно!$A$107:$A$233,))</f>
        <v>#N/A</v>
      </c>
      <c r="H426" s="44">
        <v>8</v>
      </c>
      <c r="I426" s="69"/>
      <c r="J426" s="69"/>
      <c r="K426" s="44"/>
      <c r="L426" s="69"/>
      <c r="M426" s="94" t="e">
        <f>INDEX(Справочно!$D$107:$D$233,MATCH('8'!$A$6:$A$988,Справочно!$A$107:$A$233,))</f>
        <v>#N/A</v>
      </c>
      <c r="N426" s="94" t="e">
        <f>INDEX(Справочно!$C$107:$C$233,MATCH('8'!$A$6:$A$988,Справочно!$A$107:$A$233,))</f>
        <v>#N/A</v>
      </c>
    </row>
    <row r="427" spans="1:14" s="88" customFormat="1" x14ac:dyDescent="0.25">
      <c r="A427" s="69"/>
      <c r="B427" s="69"/>
      <c r="C427" s="44"/>
      <c r="D427" s="69"/>
      <c r="E427" s="69"/>
      <c r="F427" s="69"/>
      <c r="G427" s="94" t="e">
        <f>INDEX(Справочно!$B$107:$B$233,MATCH('8'!$A$6:$A$988,Справочно!$A$107:$A$233,))</f>
        <v>#N/A</v>
      </c>
      <c r="H427" s="44">
        <v>8</v>
      </c>
      <c r="I427" s="69"/>
      <c r="J427" s="69"/>
      <c r="K427" s="44"/>
      <c r="L427" s="69"/>
      <c r="M427" s="94" t="e">
        <f>INDEX(Справочно!$D$107:$D$233,MATCH('8'!$A$6:$A$988,Справочно!$A$107:$A$233,))</f>
        <v>#N/A</v>
      </c>
      <c r="N427" s="94" t="e">
        <f>INDEX(Справочно!$C$107:$C$233,MATCH('8'!$A$6:$A$988,Справочно!$A$107:$A$233,))</f>
        <v>#N/A</v>
      </c>
    </row>
    <row r="428" spans="1:14" s="88" customFormat="1" x14ac:dyDescent="0.25">
      <c r="A428" s="69"/>
      <c r="B428" s="69"/>
      <c r="C428" s="44"/>
      <c r="D428" s="69"/>
      <c r="E428" s="69"/>
      <c r="F428" s="69"/>
      <c r="G428" s="94" t="e">
        <f>INDEX(Справочно!$B$107:$B$233,MATCH('8'!$A$6:$A$988,Справочно!$A$107:$A$233,))</f>
        <v>#N/A</v>
      </c>
      <c r="H428" s="44">
        <v>8</v>
      </c>
      <c r="I428" s="69"/>
      <c r="J428" s="69"/>
      <c r="K428" s="44"/>
      <c r="L428" s="69"/>
      <c r="M428" s="94" t="e">
        <f>INDEX(Справочно!$D$107:$D$233,MATCH('8'!$A$6:$A$988,Справочно!$A$107:$A$233,))</f>
        <v>#N/A</v>
      </c>
      <c r="N428" s="94" t="e">
        <f>INDEX(Справочно!$C$107:$C$233,MATCH('8'!$A$6:$A$988,Справочно!$A$107:$A$233,))</f>
        <v>#N/A</v>
      </c>
    </row>
    <row r="429" spans="1:14" s="88" customFormat="1" x14ac:dyDescent="0.25">
      <c r="A429" s="69"/>
      <c r="B429" s="69"/>
      <c r="C429" s="44"/>
      <c r="D429" s="69"/>
      <c r="E429" s="69"/>
      <c r="F429" s="69"/>
      <c r="G429" s="94" t="e">
        <f>INDEX(Справочно!$B$107:$B$233,MATCH('8'!$A$6:$A$988,Справочно!$A$107:$A$233,))</f>
        <v>#N/A</v>
      </c>
      <c r="H429" s="44">
        <v>8</v>
      </c>
      <c r="I429" s="69"/>
      <c r="J429" s="69"/>
      <c r="K429" s="44"/>
      <c r="L429" s="69"/>
      <c r="M429" s="94" t="e">
        <f>INDEX(Справочно!$D$107:$D$233,MATCH('8'!$A$6:$A$988,Справочно!$A$107:$A$233,))</f>
        <v>#N/A</v>
      </c>
      <c r="N429" s="94" t="e">
        <f>INDEX(Справочно!$C$107:$C$233,MATCH('8'!$A$6:$A$988,Справочно!$A$107:$A$233,))</f>
        <v>#N/A</v>
      </c>
    </row>
    <row r="430" spans="1:14" s="88" customFormat="1" x14ac:dyDescent="0.25">
      <c r="A430" s="69"/>
      <c r="B430" s="69"/>
      <c r="C430" s="44"/>
      <c r="D430" s="69"/>
      <c r="E430" s="69"/>
      <c r="F430" s="69"/>
      <c r="G430" s="94" t="e">
        <f>INDEX(Справочно!$B$107:$B$233,MATCH('8'!$A$6:$A$988,Справочно!$A$107:$A$233,))</f>
        <v>#N/A</v>
      </c>
      <c r="H430" s="44">
        <v>8</v>
      </c>
      <c r="I430" s="69"/>
      <c r="J430" s="69"/>
      <c r="K430" s="44"/>
      <c r="L430" s="69"/>
      <c r="M430" s="94" t="e">
        <f>INDEX(Справочно!$D$107:$D$233,MATCH('8'!$A$6:$A$988,Справочно!$A$107:$A$233,))</f>
        <v>#N/A</v>
      </c>
      <c r="N430" s="94" t="e">
        <f>INDEX(Справочно!$C$107:$C$233,MATCH('8'!$A$6:$A$988,Справочно!$A$107:$A$233,))</f>
        <v>#N/A</v>
      </c>
    </row>
    <row r="431" spans="1:14" s="88" customFormat="1" x14ac:dyDescent="0.25">
      <c r="A431" s="69"/>
      <c r="B431" s="69"/>
      <c r="C431" s="44"/>
      <c r="D431" s="69"/>
      <c r="E431" s="69"/>
      <c r="F431" s="69"/>
      <c r="G431" s="94" t="e">
        <f>INDEX(Справочно!$B$107:$B$233,MATCH('8'!$A$6:$A$988,Справочно!$A$107:$A$233,))</f>
        <v>#N/A</v>
      </c>
      <c r="H431" s="44">
        <v>8</v>
      </c>
      <c r="I431" s="69"/>
      <c r="J431" s="69"/>
      <c r="K431" s="44"/>
      <c r="L431" s="69"/>
      <c r="M431" s="94" t="e">
        <f>INDEX(Справочно!$D$107:$D$233,MATCH('8'!$A$6:$A$988,Справочно!$A$107:$A$233,))</f>
        <v>#N/A</v>
      </c>
      <c r="N431" s="94" t="e">
        <f>INDEX(Справочно!$C$107:$C$233,MATCH('8'!$A$6:$A$988,Справочно!$A$107:$A$233,))</f>
        <v>#N/A</v>
      </c>
    </row>
    <row r="432" spans="1:14" s="88" customFormat="1" x14ac:dyDescent="0.25">
      <c r="A432" s="69"/>
      <c r="B432" s="69"/>
      <c r="C432" s="44"/>
      <c r="D432" s="69"/>
      <c r="E432" s="69"/>
      <c r="F432" s="69"/>
      <c r="G432" s="94" t="e">
        <f>INDEX(Справочно!$B$107:$B$233,MATCH('8'!$A$6:$A$988,Справочно!$A$107:$A$233,))</f>
        <v>#N/A</v>
      </c>
      <c r="H432" s="44">
        <v>8</v>
      </c>
      <c r="I432" s="69"/>
      <c r="J432" s="69"/>
      <c r="K432" s="44"/>
      <c r="L432" s="69"/>
      <c r="M432" s="94" t="e">
        <f>INDEX(Справочно!$D$107:$D$233,MATCH('8'!$A$6:$A$988,Справочно!$A$107:$A$233,))</f>
        <v>#N/A</v>
      </c>
      <c r="N432" s="94" t="e">
        <f>INDEX(Справочно!$C$107:$C$233,MATCH('8'!$A$6:$A$988,Справочно!$A$107:$A$233,))</f>
        <v>#N/A</v>
      </c>
    </row>
    <row r="433" spans="1:14" s="88" customFormat="1" x14ac:dyDescent="0.25">
      <c r="A433" s="69"/>
      <c r="B433" s="69"/>
      <c r="C433" s="44"/>
      <c r="D433" s="69"/>
      <c r="E433" s="69"/>
      <c r="F433" s="69"/>
      <c r="G433" s="94" t="e">
        <f>INDEX(Справочно!$B$107:$B$233,MATCH('8'!$A$6:$A$988,Справочно!$A$107:$A$233,))</f>
        <v>#N/A</v>
      </c>
      <c r="H433" s="44">
        <v>8</v>
      </c>
      <c r="I433" s="69"/>
      <c r="J433" s="69"/>
      <c r="K433" s="44"/>
      <c r="L433" s="69"/>
      <c r="M433" s="94" t="e">
        <f>INDEX(Справочно!$D$107:$D$233,MATCH('8'!$A$6:$A$988,Справочно!$A$107:$A$233,))</f>
        <v>#N/A</v>
      </c>
      <c r="N433" s="94" t="e">
        <f>INDEX(Справочно!$C$107:$C$233,MATCH('8'!$A$6:$A$988,Справочно!$A$107:$A$233,))</f>
        <v>#N/A</v>
      </c>
    </row>
    <row r="434" spans="1:14" s="88" customFormat="1" x14ac:dyDescent="0.25">
      <c r="A434" s="69"/>
      <c r="B434" s="69"/>
      <c r="C434" s="44"/>
      <c r="D434" s="69"/>
      <c r="E434" s="69"/>
      <c r="F434" s="69"/>
      <c r="G434" s="94" t="e">
        <f>INDEX(Справочно!$B$107:$B$233,MATCH('8'!$A$6:$A$988,Справочно!$A$107:$A$233,))</f>
        <v>#N/A</v>
      </c>
      <c r="H434" s="44">
        <v>8</v>
      </c>
      <c r="I434" s="69"/>
      <c r="J434" s="69"/>
      <c r="K434" s="44"/>
      <c r="L434" s="69"/>
      <c r="M434" s="94" t="e">
        <f>INDEX(Справочно!$D$107:$D$233,MATCH('8'!$A$6:$A$988,Справочно!$A$107:$A$233,))</f>
        <v>#N/A</v>
      </c>
      <c r="N434" s="94" t="e">
        <f>INDEX(Справочно!$C$107:$C$233,MATCH('8'!$A$6:$A$988,Справочно!$A$107:$A$233,))</f>
        <v>#N/A</v>
      </c>
    </row>
    <row r="435" spans="1:14" s="88" customFormat="1" x14ac:dyDescent="0.25">
      <c r="A435" s="69"/>
      <c r="B435" s="69"/>
      <c r="C435" s="44"/>
      <c r="D435" s="69"/>
      <c r="E435" s="69"/>
      <c r="F435" s="69"/>
      <c r="G435" s="94" t="e">
        <f>INDEX(Справочно!$B$107:$B$233,MATCH('8'!$A$6:$A$988,Справочно!$A$107:$A$233,))</f>
        <v>#N/A</v>
      </c>
      <c r="H435" s="44">
        <v>8</v>
      </c>
      <c r="I435" s="69"/>
      <c r="J435" s="69"/>
      <c r="K435" s="44"/>
      <c r="L435" s="69"/>
      <c r="M435" s="94" t="e">
        <f>INDEX(Справочно!$D$107:$D$233,MATCH('8'!$A$6:$A$988,Справочно!$A$107:$A$233,))</f>
        <v>#N/A</v>
      </c>
      <c r="N435" s="94" t="e">
        <f>INDEX(Справочно!$C$107:$C$233,MATCH('8'!$A$6:$A$988,Справочно!$A$107:$A$233,))</f>
        <v>#N/A</v>
      </c>
    </row>
    <row r="436" spans="1:14" s="88" customFormat="1" x14ac:dyDescent="0.25">
      <c r="A436" s="69"/>
      <c r="B436" s="69"/>
      <c r="C436" s="44"/>
      <c r="D436" s="69"/>
      <c r="E436" s="69"/>
      <c r="F436" s="69"/>
      <c r="G436" s="94" t="e">
        <f>INDEX(Справочно!$B$107:$B$233,MATCH('8'!$A$6:$A$988,Справочно!$A$107:$A$233,))</f>
        <v>#N/A</v>
      </c>
      <c r="H436" s="44">
        <v>8</v>
      </c>
      <c r="I436" s="69"/>
      <c r="J436" s="69"/>
      <c r="K436" s="44"/>
      <c r="L436" s="69"/>
      <c r="M436" s="94" t="e">
        <f>INDEX(Справочно!$D$107:$D$233,MATCH('8'!$A$6:$A$988,Справочно!$A$107:$A$233,))</f>
        <v>#N/A</v>
      </c>
      <c r="N436" s="94" t="e">
        <f>INDEX(Справочно!$C$107:$C$233,MATCH('8'!$A$6:$A$988,Справочно!$A$107:$A$233,))</f>
        <v>#N/A</v>
      </c>
    </row>
    <row r="437" spans="1:14" s="88" customFormat="1" x14ac:dyDescent="0.25">
      <c r="A437" s="69"/>
      <c r="B437" s="69"/>
      <c r="C437" s="44"/>
      <c r="D437" s="69"/>
      <c r="E437" s="69"/>
      <c r="F437" s="69"/>
      <c r="G437" s="94" t="e">
        <f>INDEX(Справочно!$B$107:$B$233,MATCH('8'!$A$6:$A$988,Справочно!$A$107:$A$233,))</f>
        <v>#N/A</v>
      </c>
      <c r="H437" s="44">
        <v>8</v>
      </c>
      <c r="I437" s="69"/>
      <c r="J437" s="69"/>
      <c r="K437" s="44"/>
      <c r="L437" s="69"/>
      <c r="M437" s="94" t="e">
        <f>INDEX(Справочно!$D$107:$D$233,MATCH('8'!$A$6:$A$988,Справочно!$A$107:$A$233,))</f>
        <v>#N/A</v>
      </c>
      <c r="N437" s="94" t="e">
        <f>INDEX(Справочно!$C$107:$C$233,MATCH('8'!$A$6:$A$988,Справочно!$A$107:$A$233,))</f>
        <v>#N/A</v>
      </c>
    </row>
    <row r="438" spans="1:14" s="88" customFormat="1" x14ac:dyDescent="0.25">
      <c r="A438" s="69"/>
      <c r="B438" s="69"/>
      <c r="C438" s="44"/>
      <c r="D438" s="69"/>
      <c r="E438" s="69"/>
      <c r="F438" s="69"/>
      <c r="G438" s="94" t="e">
        <f>INDEX(Справочно!$B$107:$B$233,MATCH('8'!$A$6:$A$988,Справочно!$A$107:$A$233,))</f>
        <v>#N/A</v>
      </c>
      <c r="H438" s="44">
        <v>8</v>
      </c>
      <c r="I438" s="69"/>
      <c r="J438" s="69"/>
      <c r="K438" s="44"/>
      <c r="L438" s="69"/>
      <c r="M438" s="94" t="e">
        <f>INDEX(Справочно!$D$107:$D$233,MATCH('8'!$A$6:$A$988,Справочно!$A$107:$A$233,))</f>
        <v>#N/A</v>
      </c>
      <c r="N438" s="94" t="e">
        <f>INDEX(Справочно!$C$107:$C$233,MATCH('8'!$A$6:$A$988,Справочно!$A$107:$A$233,))</f>
        <v>#N/A</v>
      </c>
    </row>
    <row r="439" spans="1:14" s="88" customFormat="1" x14ac:dyDescent="0.25">
      <c r="A439" s="69"/>
      <c r="B439" s="69"/>
      <c r="C439" s="44"/>
      <c r="D439" s="69"/>
      <c r="E439" s="69"/>
      <c r="F439" s="69"/>
      <c r="G439" s="94" t="e">
        <f>INDEX(Справочно!$B$107:$B$233,MATCH('8'!$A$6:$A$988,Справочно!$A$107:$A$233,))</f>
        <v>#N/A</v>
      </c>
      <c r="H439" s="44">
        <v>8</v>
      </c>
      <c r="I439" s="69"/>
      <c r="J439" s="69"/>
      <c r="K439" s="44"/>
      <c r="L439" s="69"/>
      <c r="M439" s="94" t="e">
        <f>INDEX(Справочно!$D$107:$D$233,MATCH('8'!$A$6:$A$988,Справочно!$A$107:$A$233,))</f>
        <v>#N/A</v>
      </c>
      <c r="N439" s="94" t="e">
        <f>INDEX(Справочно!$C$107:$C$233,MATCH('8'!$A$6:$A$988,Справочно!$A$107:$A$233,))</f>
        <v>#N/A</v>
      </c>
    </row>
    <row r="440" spans="1:14" s="88" customFormat="1" x14ac:dyDescent="0.25">
      <c r="A440" s="69"/>
      <c r="B440" s="69"/>
      <c r="C440" s="44"/>
      <c r="D440" s="69"/>
      <c r="E440" s="69"/>
      <c r="F440" s="69"/>
      <c r="G440" s="94" t="e">
        <f>INDEX(Справочно!$B$107:$B$233,MATCH('8'!$A$6:$A$988,Справочно!$A$107:$A$233,))</f>
        <v>#N/A</v>
      </c>
      <c r="H440" s="44">
        <v>8</v>
      </c>
      <c r="I440" s="69"/>
      <c r="J440" s="69"/>
      <c r="K440" s="44"/>
      <c r="L440" s="69"/>
      <c r="M440" s="94" t="e">
        <f>INDEX(Справочно!$D$107:$D$233,MATCH('8'!$A$6:$A$988,Справочно!$A$107:$A$233,))</f>
        <v>#N/A</v>
      </c>
      <c r="N440" s="94" t="e">
        <f>INDEX(Справочно!$C$107:$C$233,MATCH('8'!$A$6:$A$988,Справочно!$A$107:$A$233,))</f>
        <v>#N/A</v>
      </c>
    </row>
    <row r="441" spans="1:14" s="88" customFormat="1" x14ac:dyDescent="0.25">
      <c r="A441" s="69"/>
      <c r="B441" s="69"/>
      <c r="C441" s="44"/>
      <c r="D441" s="69"/>
      <c r="E441" s="69"/>
      <c r="F441" s="69"/>
      <c r="G441" s="94" t="e">
        <f>INDEX(Справочно!$B$107:$B$233,MATCH('8'!$A$6:$A$988,Справочно!$A$107:$A$233,))</f>
        <v>#N/A</v>
      </c>
      <c r="H441" s="44">
        <v>8</v>
      </c>
      <c r="I441" s="69"/>
      <c r="J441" s="69"/>
      <c r="K441" s="44"/>
      <c r="L441" s="69"/>
      <c r="M441" s="94" t="e">
        <f>INDEX(Справочно!$D$107:$D$233,MATCH('8'!$A$6:$A$988,Справочно!$A$107:$A$233,))</f>
        <v>#N/A</v>
      </c>
      <c r="N441" s="94" t="e">
        <f>INDEX(Справочно!$C$107:$C$233,MATCH('8'!$A$6:$A$988,Справочно!$A$107:$A$233,))</f>
        <v>#N/A</v>
      </c>
    </row>
    <row r="442" spans="1:14" s="88" customFormat="1" x14ac:dyDescent="0.25">
      <c r="A442" s="69"/>
      <c r="B442" s="69"/>
      <c r="C442" s="44"/>
      <c r="D442" s="69"/>
      <c r="E442" s="69"/>
      <c r="F442" s="69"/>
      <c r="G442" s="94" t="e">
        <f>INDEX(Справочно!$B$107:$B$233,MATCH('8'!$A$6:$A$988,Справочно!$A$107:$A$233,))</f>
        <v>#N/A</v>
      </c>
      <c r="H442" s="44">
        <v>8</v>
      </c>
      <c r="I442" s="69"/>
      <c r="J442" s="69"/>
      <c r="K442" s="44"/>
      <c r="L442" s="69"/>
      <c r="M442" s="94" t="e">
        <f>INDEX(Справочно!$D$107:$D$233,MATCH('8'!$A$6:$A$988,Справочно!$A$107:$A$233,))</f>
        <v>#N/A</v>
      </c>
      <c r="N442" s="94" t="e">
        <f>INDEX(Справочно!$C$107:$C$233,MATCH('8'!$A$6:$A$988,Справочно!$A$107:$A$233,))</f>
        <v>#N/A</v>
      </c>
    </row>
    <row r="443" spans="1:14" s="88" customFormat="1" x14ac:dyDescent="0.25">
      <c r="A443" s="69"/>
      <c r="B443" s="69"/>
      <c r="C443" s="44"/>
      <c r="D443" s="69"/>
      <c r="E443" s="69"/>
      <c r="F443" s="69"/>
      <c r="G443" s="94" t="e">
        <f>INDEX(Справочно!$B$107:$B$233,MATCH('8'!$A$6:$A$988,Справочно!$A$107:$A$233,))</f>
        <v>#N/A</v>
      </c>
      <c r="H443" s="44">
        <v>8</v>
      </c>
      <c r="I443" s="69"/>
      <c r="J443" s="69"/>
      <c r="K443" s="44"/>
      <c r="L443" s="69"/>
      <c r="M443" s="94" t="e">
        <f>INDEX(Справочно!$D$107:$D$233,MATCH('8'!$A$6:$A$988,Справочно!$A$107:$A$233,))</f>
        <v>#N/A</v>
      </c>
      <c r="N443" s="94" t="e">
        <f>INDEX(Справочно!$C$107:$C$233,MATCH('8'!$A$6:$A$988,Справочно!$A$107:$A$233,))</f>
        <v>#N/A</v>
      </c>
    </row>
    <row r="444" spans="1:14" s="88" customFormat="1" x14ac:dyDescent="0.25">
      <c r="A444" s="69"/>
      <c r="B444" s="69"/>
      <c r="C444" s="44"/>
      <c r="D444" s="69"/>
      <c r="E444" s="69"/>
      <c r="F444" s="69"/>
      <c r="G444" s="94" t="e">
        <f>INDEX(Справочно!$B$107:$B$233,MATCH('8'!$A$6:$A$988,Справочно!$A$107:$A$233,))</f>
        <v>#N/A</v>
      </c>
      <c r="H444" s="44">
        <v>8</v>
      </c>
      <c r="I444" s="69"/>
      <c r="J444" s="69"/>
      <c r="K444" s="44"/>
      <c r="L444" s="69"/>
      <c r="M444" s="94" t="e">
        <f>INDEX(Справочно!$D$107:$D$233,MATCH('8'!$A$6:$A$988,Справочно!$A$107:$A$233,))</f>
        <v>#N/A</v>
      </c>
      <c r="N444" s="94" t="e">
        <f>INDEX(Справочно!$C$107:$C$233,MATCH('8'!$A$6:$A$988,Справочно!$A$107:$A$233,))</f>
        <v>#N/A</v>
      </c>
    </row>
    <row r="445" spans="1:14" s="88" customFormat="1" x14ac:dyDescent="0.25">
      <c r="A445" s="69"/>
      <c r="B445" s="69"/>
      <c r="C445" s="44"/>
      <c r="D445" s="69"/>
      <c r="E445" s="69"/>
      <c r="F445" s="69"/>
      <c r="G445" s="94" t="e">
        <f>INDEX(Справочно!$B$107:$B$233,MATCH('8'!$A$6:$A$988,Справочно!$A$107:$A$233,))</f>
        <v>#N/A</v>
      </c>
      <c r="H445" s="44">
        <v>8</v>
      </c>
      <c r="I445" s="69"/>
      <c r="J445" s="69"/>
      <c r="K445" s="44"/>
      <c r="L445" s="69"/>
      <c r="M445" s="94" t="e">
        <f>INDEX(Справочно!$D$107:$D$233,MATCH('8'!$A$6:$A$988,Справочно!$A$107:$A$233,))</f>
        <v>#N/A</v>
      </c>
      <c r="N445" s="94" t="e">
        <f>INDEX(Справочно!$C$107:$C$233,MATCH('8'!$A$6:$A$988,Справочно!$A$107:$A$233,))</f>
        <v>#N/A</v>
      </c>
    </row>
    <row r="446" spans="1:14" s="88" customFormat="1" x14ac:dyDescent="0.25">
      <c r="A446" s="69"/>
      <c r="B446" s="69"/>
      <c r="C446" s="44"/>
      <c r="D446" s="69"/>
      <c r="E446" s="69"/>
      <c r="F446" s="69"/>
      <c r="G446" s="94" t="e">
        <f>INDEX(Справочно!$B$107:$B$233,MATCH('8'!$A$6:$A$988,Справочно!$A$107:$A$233,))</f>
        <v>#N/A</v>
      </c>
      <c r="H446" s="44">
        <v>8</v>
      </c>
      <c r="I446" s="69"/>
      <c r="J446" s="69"/>
      <c r="K446" s="44"/>
      <c r="L446" s="69"/>
      <c r="M446" s="94" t="e">
        <f>INDEX(Справочно!$D$107:$D$233,MATCH('8'!$A$6:$A$988,Справочно!$A$107:$A$233,))</f>
        <v>#N/A</v>
      </c>
      <c r="N446" s="94" t="e">
        <f>INDEX(Справочно!$C$107:$C$233,MATCH('8'!$A$6:$A$988,Справочно!$A$107:$A$233,))</f>
        <v>#N/A</v>
      </c>
    </row>
    <row r="447" spans="1:14" s="88" customFormat="1" x14ac:dyDescent="0.25">
      <c r="A447" s="69"/>
      <c r="B447" s="69"/>
      <c r="C447" s="44"/>
      <c r="D447" s="69"/>
      <c r="E447" s="69"/>
      <c r="F447" s="69"/>
      <c r="G447" s="94" t="e">
        <f>INDEX(Справочно!$B$107:$B$233,MATCH('8'!$A$6:$A$988,Справочно!$A$107:$A$233,))</f>
        <v>#N/A</v>
      </c>
      <c r="H447" s="44">
        <v>8</v>
      </c>
      <c r="I447" s="69"/>
      <c r="J447" s="69"/>
      <c r="K447" s="44"/>
      <c r="L447" s="69"/>
      <c r="M447" s="94" t="e">
        <f>INDEX(Справочно!$D$107:$D$233,MATCH('8'!$A$6:$A$988,Справочно!$A$107:$A$233,))</f>
        <v>#N/A</v>
      </c>
      <c r="N447" s="94" t="e">
        <f>INDEX(Справочно!$C$107:$C$233,MATCH('8'!$A$6:$A$988,Справочно!$A$107:$A$233,))</f>
        <v>#N/A</v>
      </c>
    </row>
    <row r="448" spans="1:14" s="88" customFormat="1" x14ac:dyDescent="0.25">
      <c r="A448" s="69"/>
      <c r="B448" s="69"/>
      <c r="C448" s="44"/>
      <c r="D448" s="69"/>
      <c r="E448" s="69"/>
      <c r="F448" s="69"/>
      <c r="G448" s="94" t="e">
        <f>INDEX(Справочно!$B$107:$B$233,MATCH('8'!$A$6:$A$988,Справочно!$A$107:$A$233,))</f>
        <v>#N/A</v>
      </c>
      <c r="H448" s="44">
        <v>8</v>
      </c>
      <c r="I448" s="69"/>
      <c r="J448" s="69"/>
      <c r="K448" s="44"/>
      <c r="L448" s="69"/>
      <c r="M448" s="94" t="e">
        <f>INDEX(Справочно!$D$107:$D$233,MATCH('8'!$A$6:$A$988,Справочно!$A$107:$A$233,))</f>
        <v>#N/A</v>
      </c>
      <c r="N448" s="94" t="e">
        <f>INDEX(Справочно!$C$107:$C$233,MATCH('8'!$A$6:$A$988,Справочно!$A$107:$A$233,))</f>
        <v>#N/A</v>
      </c>
    </row>
    <row r="449" spans="1:14" s="88" customFormat="1" x14ac:dyDescent="0.25">
      <c r="A449" s="69"/>
      <c r="B449" s="69"/>
      <c r="C449" s="44"/>
      <c r="D449" s="69"/>
      <c r="E449" s="69"/>
      <c r="F449" s="69"/>
      <c r="G449" s="94" t="e">
        <f>INDEX(Справочно!$B$107:$B$233,MATCH('8'!$A$6:$A$988,Справочно!$A$107:$A$233,))</f>
        <v>#N/A</v>
      </c>
      <c r="H449" s="44">
        <v>8</v>
      </c>
      <c r="I449" s="69"/>
      <c r="J449" s="69"/>
      <c r="K449" s="44"/>
      <c r="L449" s="69"/>
      <c r="M449" s="94" t="e">
        <f>INDEX(Справочно!$D$107:$D$233,MATCH('8'!$A$6:$A$988,Справочно!$A$107:$A$233,))</f>
        <v>#N/A</v>
      </c>
      <c r="N449" s="94" t="e">
        <f>INDEX(Справочно!$C$107:$C$233,MATCH('8'!$A$6:$A$988,Справочно!$A$107:$A$233,))</f>
        <v>#N/A</v>
      </c>
    </row>
    <row r="450" spans="1:14" s="88" customFormat="1" x14ac:dyDescent="0.25">
      <c r="A450" s="69"/>
      <c r="B450" s="69"/>
      <c r="C450" s="44"/>
      <c r="D450" s="69"/>
      <c r="E450" s="69"/>
      <c r="F450" s="69"/>
      <c r="G450" s="94" t="e">
        <f>INDEX(Справочно!$B$107:$B$233,MATCH('8'!$A$6:$A$988,Справочно!$A$107:$A$233,))</f>
        <v>#N/A</v>
      </c>
      <c r="H450" s="44">
        <v>8</v>
      </c>
      <c r="I450" s="69"/>
      <c r="J450" s="69"/>
      <c r="K450" s="44"/>
      <c r="L450" s="69"/>
      <c r="M450" s="94" t="e">
        <f>INDEX(Справочно!$D$107:$D$233,MATCH('8'!$A$6:$A$988,Справочно!$A$107:$A$233,))</f>
        <v>#N/A</v>
      </c>
      <c r="N450" s="94" t="e">
        <f>INDEX(Справочно!$C$107:$C$233,MATCH('8'!$A$6:$A$988,Справочно!$A$107:$A$233,))</f>
        <v>#N/A</v>
      </c>
    </row>
    <row r="451" spans="1:14" s="88" customFormat="1" x14ac:dyDescent="0.25">
      <c r="A451" s="69"/>
      <c r="B451" s="69"/>
      <c r="C451" s="44"/>
      <c r="D451" s="69"/>
      <c r="E451" s="69"/>
      <c r="F451" s="69"/>
      <c r="G451" s="94" t="e">
        <f>INDEX(Справочно!$B$107:$B$233,MATCH('8'!$A$6:$A$988,Справочно!$A$107:$A$233,))</f>
        <v>#N/A</v>
      </c>
      <c r="H451" s="44">
        <v>8</v>
      </c>
      <c r="I451" s="69"/>
      <c r="J451" s="69"/>
      <c r="K451" s="44"/>
      <c r="L451" s="69"/>
      <c r="M451" s="94" t="e">
        <f>INDEX(Справочно!$D$107:$D$233,MATCH('8'!$A$6:$A$988,Справочно!$A$107:$A$233,))</f>
        <v>#N/A</v>
      </c>
      <c r="N451" s="94" t="e">
        <f>INDEX(Справочно!$C$107:$C$233,MATCH('8'!$A$6:$A$988,Справочно!$A$107:$A$233,))</f>
        <v>#N/A</v>
      </c>
    </row>
    <row r="452" spans="1:14" s="88" customFormat="1" x14ac:dyDescent="0.25">
      <c r="A452" s="69"/>
      <c r="B452" s="69"/>
      <c r="C452" s="44"/>
      <c r="D452" s="69"/>
      <c r="E452" s="69"/>
      <c r="F452" s="69"/>
      <c r="G452" s="94" t="e">
        <f>INDEX(Справочно!$B$107:$B$233,MATCH('8'!$A$6:$A$988,Справочно!$A$107:$A$233,))</f>
        <v>#N/A</v>
      </c>
      <c r="H452" s="44">
        <v>8</v>
      </c>
      <c r="I452" s="69"/>
      <c r="J452" s="69"/>
      <c r="K452" s="44"/>
      <c r="L452" s="69"/>
      <c r="M452" s="94" t="e">
        <f>INDEX(Справочно!$D$107:$D$233,MATCH('8'!$A$6:$A$988,Справочно!$A$107:$A$233,))</f>
        <v>#N/A</v>
      </c>
      <c r="N452" s="94" t="e">
        <f>INDEX(Справочно!$C$107:$C$233,MATCH('8'!$A$6:$A$988,Справочно!$A$107:$A$233,))</f>
        <v>#N/A</v>
      </c>
    </row>
    <row r="453" spans="1:14" s="88" customFormat="1" x14ac:dyDescent="0.25">
      <c r="A453" s="69"/>
      <c r="B453" s="69"/>
      <c r="C453" s="44"/>
      <c r="D453" s="69"/>
      <c r="E453" s="69"/>
      <c r="F453" s="69"/>
      <c r="G453" s="94" t="e">
        <f>INDEX(Справочно!$B$107:$B$233,MATCH('8'!$A$6:$A$988,Справочно!$A$107:$A$233,))</f>
        <v>#N/A</v>
      </c>
      <c r="H453" s="44">
        <v>8</v>
      </c>
      <c r="I453" s="69"/>
      <c r="J453" s="69"/>
      <c r="K453" s="44"/>
      <c r="L453" s="69"/>
      <c r="M453" s="94" t="e">
        <f>INDEX(Справочно!$D$107:$D$233,MATCH('8'!$A$6:$A$988,Справочно!$A$107:$A$233,))</f>
        <v>#N/A</v>
      </c>
      <c r="N453" s="94" t="e">
        <f>INDEX(Справочно!$C$107:$C$233,MATCH('8'!$A$6:$A$988,Справочно!$A$107:$A$233,))</f>
        <v>#N/A</v>
      </c>
    </row>
    <row r="454" spans="1:14" s="88" customFormat="1" x14ac:dyDescent="0.25">
      <c r="A454" s="69"/>
      <c r="B454" s="69"/>
      <c r="C454" s="44"/>
      <c r="D454" s="69"/>
      <c r="E454" s="69"/>
      <c r="F454" s="69"/>
      <c r="G454" s="94" t="e">
        <f>INDEX(Справочно!$B$107:$B$233,MATCH('8'!$A$6:$A$988,Справочно!$A$107:$A$233,))</f>
        <v>#N/A</v>
      </c>
      <c r="H454" s="44">
        <v>8</v>
      </c>
      <c r="I454" s="69"/>
      <c r="J454" s="69"/>
      <c r="K454" s="44"/>
      <c r="L454" s="69"/>
      <c r="M454" s="94" t="e">
        <f>INDEX(Справочно!$D$107:$D$233,MATCH('8'!$A$6:$A$988,Справочно!$A$107:$A$233,))</f>
        <v>#N/A</v>
      </c>
      <c r="N454" s="94" t="e">
        <f>INDEX(Справочно!$C$107:$C$233,MATCH('8'!$A$6:$A$988,Справочно!$A$107:$A$233,))</f>
        <v>#N/A</v>
      </c>
    </row>
    <row r="455" spans="1:14" s="88" customFormat="1" x14ac:dyDescent="0.25">
      <c r="A455" s="69"/>
      <c r="B455" s="69"/>
      <c r="C455" s="44"/>
      <c r="D455" s="69"/>
      <c r="E455" s="69"/>
      <c r="F455" s="69"/>
      <c r="G455" s="94" t="e">
        <f>INDEX(Справочно!$B$107:$B$233,MATCH('8'!$A$6:$A$988,Справочно!$A$107:$A$233,))</f>
        <v>#N/A</v>
      </c>
      <c r="H455" s="44">
        <v>8</v>
      </c>
      <c r="I455" s="69"/>
      <c r="J455" s="69"/>
      <c r="K455" s="44"/>
      <c r="L455" s="69"/>
      <c r="M455" s="94" t="e">
        <f>INDEX(Справочно!$D$107:$D$233,MATCH('8'!$A$6:$A$988,Справочно!$A$107:$A$233,))</f>
        <v>#N/A</v>
      </c>
      <c r="N455" s="94" t="e">
        <f>INDEX(Справочно!$C$107:$C$233,MATCH('8'!$A$6:$A$988,Справочно!$A$107:$A$233,))</f>
        <v>#N/A</v>
      </c>
    </row>
    <row r="456" spans="1:14" s="88" customFormat="1" x14ac:dyDescent="0.25">
      <c r="A456" s="69"/>
      <c r="B456" s="69"/>
      <c r="C456" s="44"/>
      <c r="D456" s="69"/>
      <c r="E456" s="69"/>
      <c r="F456" s="69"/>
      <c r="G456" s="94" t="e">
        <f>INDEX(Справочно!$B$107:$B$233,MATCH('8'!$A$6:$A$988,Справочно!$A$107:$A$233,))</f>
        <v>#N/A</v>
      </c>
      <c r="H456" s="44">
        <v>8</v>
      </c>
      <c r="I456" s="69"/>
      <c r="J456" s="69"/>
      <c r="K456" s="44"/>
      <c r="L456" s="69"/>
      <c r="M456" s="94" t="e">
        <f>INDEX(Справочно!$D$107:$D$233,MATCH('8'!$A$6:$A$988,Справочно!$A$107:$A$233,))</f>
        <v>#N/A</v>
      </c>
      <c r="N456" s="94" t="e">
        <f>INDEX(Справочно!$C$107:$C$233,MATCH('8'!$A$6:$A$988,Справочно!$A$107:$A$233,))</f>
        <v>#N/A</v>
      </c>
    </row>
    <row r="457" spans="1:14" s="88" customFormat="1" x14ac:dyDescent="0.25">
      <c r="A457" s="69"/>
      <c r="B457" s="69"/>
      <c r="C457" s="44"/>
      <c r="D457" s="69"/>
      <c r="E457" s="69"/>
      <c r="F457" s="69"/>
      <c r="G457" s="94" t="e">
        <f>INDEX(Справочно!$B$107:$B$233,MATCH('8'!$A$6:$A$988,Справочно!$A$107:$A$233,))</f>
        <v>#N/A</v>
      </c>
      <c r="H457" s="44">
        <v>8</v>
      </c>
      <c r="I457" s="69"/>
      <c r="J457" s="69"/>
      <c r="K457" s="44"/>
      <c r="L457" s="69"/>
      <c r="M457" s="94" t="e">
        <f>INDEX(Справочно!$D$107:$D$233,MATCH('8'!$A$6:$A$988,Справочно!$A$107:$A$233,))</f>
        <v>#N/A</v>
      </c>
      <c r="N457" s="94" t="e">
        <f>INDEX(Справочно!$C$107:$C$233,MATCH('8'!$A$6:$A$988,Справочно!$A$107:$A$233,))</f>
        <v>#N/A</v>
      </c>
    </row>
    <row r="458" spans="1:14" s="88" customFormat="1" x14ac:dyDescent="0.25">
      <c r="A458" s="69"/>
      <c r="B458" s="69"/>
      <c r="C458" s="44"/>
      <c r="D458" s="69"/>
      <c r="E458" s="69"/>
      <c r="F458" s="69"/>
      <c r="G458" s="94" t="e">
        <f>INDEX(Справочно!$B$107:$B$233,MATCH('8'!$A$6:$A$988,Справочно!$A$107:$A$233,))</f>
        <v>#N/A</v>
      </c>
      <c r="H458" s="44">
        <v>8</v>
      </c>
      <c r="I458" s="69"/>
      <c r="J458" s="69"/>
      <c r="K458" s="44"/>
      <c r="L458" s="69"/>
      <c r="M458" s="94" t="e">
        <f>INDEX(Справочно!$D$107:$D$233,MATCH('8'!$A$6:$A$988,Справочно!$A$107:$A$233,))</f>
        <v>#N/A</v>
      </c>
      <c r="N458" s="94" t="e">
        <f>INDEX(Справочно!$C$107:$C$233,MATCH('8'!$A$6:$A$988,Справочно!$A$107:$A$233,))</f>
        <v>#N/A</v>
      </c>
    </row>
    <row r="459" spans="1:14" s="88" customFormat="1" x14ac:dyDescent="0.25">
      <c r="A459" s="69"/>
      <c r="B459" s="69"/>
      <c r="C459" s="44"/>
      <c r="D459" s="69"/>
      <c r="E459" s="69"/>
      <c r="F459" s="69"/>
      <c r="G459" s="94" t="e">
        <f>INDEX(Справочно!$B$107:$B$233,MATCH('8'!$A$6:$A$988,Справочно!$A$107:$A$233,))</f>
        <v>#N/A</v>
      </c>
      <c r="H459" s="44">
        <v>8</v>
      </c>
      <c r="I459" s="69"/>
      <c r="J459" s="69"/>
      <c r="K459" s="44"/>
      <c r="L459" s="69"/>
      <c r="M459" s="94" t="e">
        <f>INDEX(Справочно!$D$107:$D$233,MATCH('8'!$A$6:$A$988,Справочно!$A$107:$A$233,))</f>
        <v>#N/A</v>
      </c>
      <c r="N459" s="94" t="e">
        <f>INDEX(Справочно!$C$107:$C$233,MATCH('8'!$A$6:$A$988,Справочно!$A$107:$A$233,))</f>
        <v>#N/A</v>
      </c>
    </row>
    <row r="460" spans="1:14" s="88" customFormat="1" x14ac:dyDescent="0.25">
      <c r="A460" s="69"/>
      <c r="B460" s="69"/>
      <c r="C460" s="44"/>
      <c r="D460" s="69"/>
      <c r="E460" s="69"/>
      <c r="F460" s="69"/>
      <c r="G460" s="94" t="e">
        <f>INDEX(Справочно!$B$107:$B$233,MATCH('8'!$A$6:$A$988,Справочно!$A$107:$A$233,))</f>
        <v>#N/A</v>
      </c>
      <c r="H460" s="44">
        <v>8</v>
      </c>
      <c r="I460" s="69"/>
      <c r="J460" s="69"/>
      <c r="K460" s="44"/>
      <c r="L460" s="69"/>
      <c r="M460" s="94" t="e">
        <f>INDEX(Справочно!$D$107:$D$233,MATCH('8'!$A$6:$A$988,Справочно!$A$107:$A$233,))</f>
        <v>#N/A</v>
      </c>
      <c r="N460" s="94" t="e">
        <f>INDEX(Справочно!$C$107:$C$233,MATCH('8'!$A$6:$A$988,Справочно!$A$107:$A$233,))</f>
        <v>#N/A</v>
      </c>
    </row>
    <row r="461" spans="1:14" s="88" customFormat="1" x14ac:dyDescent="0.25">
      <c r="A461" s="69"/>
      <c r="B461" s="69"/>
      <c r="C461" s="44"/>
      <c r="D461" s="69"/>
      <c r="E461" s="69"/>
      <c r="F461" s="69"/>
      <c r="G461" s="94" t="e">
        <f>INDEX(Справочно!$B$107:$B$233,MATCH('8'!$A$6:$A$988,Справочно!$A$107:$A$233,))</f>
        <v>#N/A</v>
      </c>
      <c r="H461" s="44">
        <v>8</v>
      </c>
      <c r="I461" s="69"/>
      <c r="J461" s="69"/>
      <c r="K461" s="44"/>
      <c r="L461" s="69"/>
      <c r="M461" s="94" t="e">
        <f>INDEX(Справочно!$D$107:$D$233,MATCH('8'!$A$6:$A$988,Справочно!$A$107:$A$233,))</f>
        <v>#N/A</v>
      </c>
      <c r="N461" s="94" t="e">
        <f>INDEX(Справочно!$C$107:$C$233,MATCH('8'!$A$6:$A$988,Справочно!$A$107:$A$233,))</f>
        <v>#N/A</v>
      </c>
    </row>
    <row r="462" spans="1:14" s="88" customFormat="1" x14ac:dyDescent="0.25">
      <c r="A462" s="69"/>
      <c r="B462" s="69"/>
      <c r="C462" s="44"/>
      <c r="D462" s="69"/>
      <c r="E462" s="69"/>
      <c r="F462" s="69"/>
      <c r="G462" s="94" t="e">
        <f>INDEX(Справочно!$B$107:$B$233,MATCH('8'!$A$6:$A$988,Справочно!$A$107:$A$233,))</f>
        <v>#N/A</v>
      </c>
      <c r="H462" s="44">
        <v>8</v>
      </c>
      <c r="I462" s="69"/>
      <c r="J462" s="69"/>
      <c r="K462" s="44"/>
      <c r="L462" s="69"/>
      <c r="M462" s="94" t="e">
        <f>INDEX(Справочно!$D$107:$D$233,MATCH('8'!$A$6:$A$988,Справочно!$A$107:$A$233,))</f>
        <v>#N/A</v>
      </c>
      <c r="N462" s="94" t="e">
        <f>INDEX(Справочно!$C$107:$C$233,MATCH('8'!$A$6:$A$988,Справочно!$A$107:$A$233,))</f>
        <v>#N/A</v>
      </c>
    </row>
    <row r="463" spans="1:14" s="88" customFormat="1" x14ac:dyDescent="0.25">
      <c r="A463" s="69"/>
      <c r="B463" s="69"/>
      <c r="C463" s="44"/>
      <c r="D463" s="69"/>
      <c r="E463" s="69"/>
      <c r="F463" s="69"/>
      <c r="G463" s="94" t="e">
        <f>INDEX(Справочно!$B$107:$B$233,MATCH('8'!$A$6:$A$988,Справочно!$A$107:$A$233,))</f>
        <v>#N/A</v>
      </c>
      <c r="H463" s="44">
        <v>8</v>
      </c>
      <c r="I463" s="69"/>
      <c r="J463" s="69"/>
      <c r="K463" s="44"/>
      <c r="L463" s="69"/>
      <c r="M463" s="94" t="e">
        <f>INDEX(Справочно!$D$107:$D$233,MATCH('8'!$A$6:$A$988,Справочно!$A$107:$A$233,))</f>
        <v>#N/A</v>
      </c>
      <c r="N463" s="94" t="e">
        <f>INDEX(Справочно!$C$107:$C$233,MATCH('8'!$A$6:$A$988,Справочно!$A$107:$A$233,))</f>
        <v>#N/A</v>
      </c>
    </row>
    <row r="464" spans="1:14" s="88" customFormat="1" x14ac:dyDescent="0.25">
      <c r="A464" s="69"/>
      <c r="B464" s="69"/>
      <c r="C464" s="44"/>
      <c r="D464" s="69"/>
      <c r="E464" s="69"/>
      <c r="F464" s="69"/>
      <c r="G464" s="94" t="e">
        <f>INDEX(Справочно!$B$107:$B$233,MATCH('8'!$A$6:$A$988,Справочно!$A$107:$A$233,))</f>
        <v>#N/A</v>
      </c>
      <c r="H464" s="44">
        <v>8</v>
      </c>
      <c r="I464" s="69"/>
      <c r="J464" s="69"/>
      <c r="K464" s="44"/>
      <c r="L464" s="69"/>
      <c r="M464" s="94" t="e">
        <f>INDEX(Справочно!$D$107:$D$233,MATCH('8'!$A$6:$A$988,Справочно!$A$107:$A$233,))</f>
        <v>#N/A</v>
      </c>
      <c r="N464" s="94" t="e">
        <f>INDEX(Справочно!$C$107:$C$233,MATCH('8'!$A$6:$A$988,Справочно!$A$107:$A$233,))</f>
        <v>#N/A</v>
      </c>
    </row>
    <row r="465" spans="1:14" s="88" customFormat="1" x14ac:dyDescent="0.25">
      <c r="A465" s="69"/>
      <c r="B465" s="69"/>
      <c r="C465" s="44"/>
      <c r="D465" s="69"/>
      <c r="E465" s="69"/>
      <c r="F465" s="69"/>
      <c r="G465" s="94" t="e">
        <f>INDEX(Справочно!$B$107:$B$233,MATCH('8'!$A$6:$A$988,Справочно!$A$107:$A$233,))</f>
        <v>#N/A</v>
      </c>
      <c r="H465" s="44">
        <v>8</v>
      </c>
      <c r="I465" s="69"/>
      <c r="J465" s="69"/>
      <c r="K465" s="44"/>
      <c r="L465" s="69"/>
      <c r="M465" s="94" t="e">
        <f>INDEX(Справочно!$D$107:$D$233,MATCH('8'!$A$6:$A$988,Справочно!$A$107:$A$233,))</f>
        <v>#N/A</v>
      </c>
      <c r="N465" s="94" t="e">
        <f>INDEX(Справочно!$C$107:$C$233,MATCH('8'!$A$6:$A$988,Справочно!$A$107:$A$233,))</f>
        <v>#N/A</v>
      </c>
    </row>
    <row r="466" spans="1:14" s="88" customFormat="1" x14ac:dyDescent="0.25">
      <c r="A466" s="69"/>
      <c r="B466" s="69"/>
      <c r="C466" s="44"/>
      <c r="D466" s="69"/>
      <c r="E466" s="69"/>
      <c r="F466" s="69"/>
      <c r="G466" s="94" t="e">
        <f>INDEX(Справочно!$B$107:$B$233,MATCH('8'!$A$6:$A$988,Справочно!$A$107:$A$233,))</f>
        <v>#N/A</v>
      </c>
      <c r="H466" s="44">
        <v>8</v>
      </c>
      <c r="I466" s="69"/>
      <c r="J466" s="69"/>
      <c r="K466" s="44"/>
      <c r="L466" s="69"/>
      <c r="M466" s="94" t="e">
        <f>INDEX(Справочно!$D$107:$D$233,MATCH('8'!$A$6:$A$988,Справочно!$A$107:$A$233,))</f>
        <v>#N/A</v>
      </c>
      <c r="N466" s="94" t="e">
        <f>INDEX(Справочно!$C$107:$C$233,MATCH('8'!$A$6:$A$988,Справочно!$A$107:$A$233,))</f>
        <v>#N/A</v>
      </c>
    </row>
    <row r="467" spans="1:14" s="88" customFormat="1" x14ac:dyDescent="0.25">
      <c r="A467" s="69"/>
      <c r="B467" s="69"/>
      <c r="C467" s="44"/>
      <c r="D467" s="69"/>
      <c r="E467" s="69"/>
      <c r="F467" s="69"/>
      <c r="G467" s="94" t="e">
        <f>INDEX(Справочно!$B$107:$B$233,MATCH('8'!$A$6:$A$988,Справочно!$A$107:$A$233,))</f>
        <v>#N/A</v>
      </c>
      <c r="H467" s="44">
        <v>8</v>
      </c>
      <c r="I467" s="69"/>
      <c r="J467" s="69"/>
      <c r="K467" s="44"/>
      <c r="L467" s="69"/>
      <c r="M467" s="94" t="e">
        <f>INDEX(Справочно!$D$107:$D$233,MATCH('8'!$A$6:$A$988,Справочно!$A$107:$A$233,))</f>
        <v>#N/A</v>
      </c>
      <c r="N467" s="94" t="e">
        <f>INDEX(Справочно!$C$107:$C$233,MATCH('8'!$A$6:$A$988,Справочно!$A$107:$A$233,))</f>
        <v>#N/A</v>
      </c>
    </row>
    <row r="468" spans="1:14" s="88" customFormat="1" x14ac:dyDescent="0.25">
      <c r="A468" s="69"/>
      <c r="B468" s="69"/>
      <c r="C468" s="44"/>
      <c r="D468" s="69"/>
      <c r="E468" s="69"/>
      <c r="F468" s="69"/>
      <c r="G468" s="94" t="e">
        <f>INDEX(Справочно!$B$107:$B$233,MATCH('8'!$A$6:$A$988,Справочно!$A$107:$A$233,))</f>
        <v>#N/A</v>
      </c>
      <c r="H468" s="44">
        <v>8</v>
      </c>
      <c r="I468" s="69"/>
      <c r="J468" s="69"/>
      <c r="K468" s="44"/>
      <c r="L468" s="69"/>
      <c r="M468" s="94" t="e">
        <f>INDEX(Справочно!$D$107:$D$233,MATCH('8'!$A$6:$A$988,Справочно!$A$107:$A$233,))</f>
        <v>#N/A</v>
      </c>
      <c r="N468" s="94" t="e">
        <f>INDEX(Справочно!$C$107:$C$233,MATCH('8'!$A$6:$A$988,Справочно!$A$107:$A$233,))</f>
        <v>#N/A</v>
      </c>
    </row>
    <row r="469" spans="1:14" s="88" customFormat="1" x14ac:dyDescent="0.25">
      <c r="A469" s="69"/>
      <c r="B469" s="69"/>
      <c r="C469" s="44"/>
      <c r="D469" s="69"/>
      <c r="E469" s="69"/>
      <c r="F469" s="69"/>
      <c r="G469" s="94" t="e">
        <f>INDEX(Справочно!$B$107:$B$233,MATCH('8'!$A$6:$A$988,Справочно!$A$107:$A$233,))</f>
        <v>#N/A</v>
      </c>
      <c r="H469" s="44">
        <v>8</v>
      </c>
      <c r="I469" s="69"/>
      <c r="J469" s="69"/>
      <c r="K469" s="44"/>
      <c r="L469" s="69"/>
      <c r="M469" s="94" t="e">
        <f>INDEX(Справочно!$D$107:$D$233,MATCH('8'!$A$6:$A$988,Справочно!$A$107:$A$233,))</f>
        <v>#N/A</v>
      </c>
      <c r="N469" s="94" t="e">
        <f>INDEX(Справочно!$C$107:$C$233,MATCH('8'!$A$6:$A$988,Справочно!$A$107:$A$233,))</f>
        <v>#N/A</v>
      </c>
    </row>
    <row r="470" spans="1:14" s="88" customFormat="1" x14ac:dyDescent="0.25">
      <c r="A470" s="69"/>
      <c r="B470" s="69"/>
      <c r="C470" s="44"/>
      <c r="D470" s="69"/>
      <c r="E470" s="69"/>
      <c r="F470" s="69"/>
      <c r="G470" s="94" t="e">
        <f>INDEX(Справочно!$B$107:$B$233,MATCH('8'!$A$6:$A$988,Справочно!$A$107:$A$233,))</f>
        <v>#N/A</v>
      </c>
      <c r="H470" s="44">
        <v>8</v>
      </c>
      <c r="I470" s="69"/>
      <c r="J470" s="69"/>
      <c r="K470" s="44"/>
      <c r="L470" s="69"/>
      <c r="M470" s="94" t="e">
        <f>INDEX(Справочно!$D$107:$D$233,MATCH('8'!$A$6:$A$988,Справочно!$A$107:$A$233,))</f>
        <v>#N/A</v>
      </c>
      <c r="N470" s="94" t="e">
        <f>INDEX(Справочно!$C$107:$C$233,MATCH('8'!$A$6:$A$988,Справочно!$A$107:$A$233,))</f>
        <v>#N/A</v>
      </c>
    </row>
    <row r="471" spans="1:14" s="88" customFormat="1" x14ac:dyDescent="0.25">
      <c r="A471" s="69"/>
      <c r="B471" s="69"/>
      <c r="C471" s="44"/>
      <c r="D471" s="69"/>
      <c r="E471" s="69"/>
      <c r="F471" s="69"/>
      <c r="G471" s="94" t="e">
        <f>INDEX(Справочно!$B$107:$B$233,MATCH('8'!$A$6:$A$988,Справочно!$A$107:$A$233,))</f>
        <v>#N/A</v>
      </c>
      <c r="H471" s="44">
        <v>8</v>
      </c>
      <c r="I471" s="69"/>
      <c r="J471" s="69"/>
      <c r="K471" s="44"/>
      <c r="L471" s="69"/>
      <c r="M471" s="94" t="e">
        <f>INDEX(Справочно!$D$107:$D$233,MATCH('8'!$A$6:$A$988,Справочно!$A$107:$A$233,))</f>
        <v>#N/A</v>
      </c>
      <c r="N471" s="94" t="e">
        <f>INDEX(Справочно!$C$107:$C$233,MATCH('8'!$A$6:$A$988,Справочно!$A$107:$A$233,))</f>
        <v>#N/A</v>
      </c>
    </row>
    <row r="472" spans="1:14" s="88" customFormat="1" x14ac:dyDescent="0.25">
      <c r="A472" s="69"/>
      <c r="B472" s="69"/>
      <c r="C472" s="44"/>
      <c r="D472" s="69"/>
      <c r="E472" s="69"/>
      <c r="F472" s="69"/>
      <c r="G472" s="94" t="e">
        <f>INDEX(Справочно!$B$107:$B$233,MATCH('8'!$A$6:$A$988,Справочно!$A$107:$A$233,))</f>
        <v>#N/A</v>
      </c>
      <c r="H472" s="44">
        <v>8</v>
      </c>
      <c r="I472" s="69"/>
      <c r="J472" s="69"/>
      <c r="K472" s="44"/>
      <c r="L472" s="69"/>
      <c r="M472" s="94" t="e">
        <f>INDEX(Справочно!$D$107:$D$233,MATCH('8'!$A$6:$A$988,Справочно!$A$107:$A$233,))</f>
        <v>#N/A</v>
      </c>
      <c r="N472" s="94" t="e">
        <f>INDEX(Справочно!$C$107:$C$233,MATCH('8'!$A$6:$A$988,Справочно!$A$107:$A$233,))</f>
        <v>#N/A</v>
      </c>
    </row>
    <row r="473" spans="1:14" s="88" customFormat="1" x14ac:dyDescent="0.25">
      <c r="A473" s="69"/>
      <c r="B473" s="69"/>
      <c r="C473" s="44"/>
      <c r="D473" s="69"/>
      <c r="E473" s="69"/>
      <c r="F473" s="69"/>
      <c r="G473" s="94" t="e">
        <f>INDEX(Справочно!$B$107:$B$233,MATCH('8'!$A$6:$A$988,Справочно!$A$107:$A$233,))</f>
        <v>#N/A</v>
      </c>
      <c r="H473" s="44">
        <v>8</v>
      </c>
      <c r="I473" s="69"/>
      <c r="J473" s="69"/>
      <c r="K473" s="44"/>
      <c r="L473" s="69"/>
      <c r="M473" s="94" t="e">
        <f>INDEX(Справочно!$D$107:$D$233,MATCH('8'!$A$6:$A$988,Справочно!$A$107:$A$233,))</f>
        <v>#N/A</v>
      </c>
      <c r="N473" s="94" t="e">
        <f>INDEX(Справочно!$C$107:$C$233,MATCH('8'!$A$6:$A$988,Справочно!$A$107:$A$233,))</f>
        <v>#N/A</v>
      </c>
    </row>
    <row r="474" spans="1:14" s="88" customFormat="1" x14ac:dyDescent="0.25">
      <c r="A474" s="69"/>
      <c r="B474" s="69"/>
      <c r="C474" s="44"/>
      <c r="D474" s="69"/>
      <c r="E474" s="69"/>
      <c r="F474" s="69"/>
      <c r="G474" s="94" t="e">
        <f>INDEX(Справочно!$B$107:$B$233,MATCH('8'!$A$6:$A$988,Справочно!$A$107:$A$233,))</f>
        <v>#N/A</v>
      </c>
      <c r="H474" s="44">
        <v>8</v>
      </c>
      <c r="I474" s="69"/>
      <c r="J474" s="69"/>
      <c r="K474" s="44"/>
      <c r="L474" s="69"/>
      <c r="M474" s="94" t="e">
        <f>INDEX(Справочно!$D$107:$D$233,MATCH('8'!$A$6:$A$988,Справочно!$A$107:$A$233,))</f>
        <v>#N/A</v>
      </c>
      <c r="N474" s="94" t="e">
        <f>INDEX(Справочно!$C$107:$C$233,MATCH('8'!$A$6:$A$988,Справочно!$A$107:$A$233,))</f>
        <v>#N/A</v>
      </c>
    </row>
    <row r="475" spans="1:14" s="88" customFormat="1" x14ac:dyDescent="0.25">
      <c r="A475" s="69"/>
      <c r="B475" s="69"/>
      <c r="C475" s="44"/>
      <c r="D475" s="69"/>
      <c r="E475" s="69"/>
      <c r="F475" s="69"/>
      <c r="G475" s="94" t="e">
        <f>INDEX(Справочно!$B$107:$B$233,MATCH('8'!$A$6:$A$988,Справочно!$A$107:$A$233,))</f>
        <v>#N/A</v>
      </c>
      <c r="H475" s="44">
        <v>8</v>
      </c>
      <c r="I475" s="69"/>
      <c r="J475" s="69"/>
      <c r="K475" s="44"/>
      <c r="L475" s="69"/>
      <c r="M475" s="94" t="e">
        <f>INDEX(Справочно!$D$107:$D$233,MATCH('8'!$A$6:$A$988,Справочно!$A$107:$A$233,))</f>
        <v>#N/A</v>
      </c>
      <c r="N475" s="94" t="e">
        <f>INDEX(Справочно!$C$107:$C$233,MATCH('8'!$A$6:$A$988,Справочно!$A$107:$A$233,))</f>
        <v>#N/A</v>
      </c>
    </row>
    <row r="476" spans="1:14" s="88" customFormat="1" x14ac:dyDescent="0.25">
      <c r="A476" s="69"/>
      <c r="B476" s="69"/>
      <c r="C476" s="44"/>
      <c r="D476" s="69"/>
      <c r="E476" s="69"/>
      <c r="F476" s="69"/>
      <c r="G476" s="94" t="e">
        <f>INDEX(Справочно!$B$107:$B$233,MATCH('8'!$A$6:$A$988,Справочно!$A$107:$A$233,))</f>
        <v>#N/A</v>
      </c>
      <c r="H476" s="44">
        <v>8</v>
      </c>
      <c r="I476" s="69"/>
      <c r="J476" s="69"/>
      <c r="K476" s="44"/>
      <c r="L476" s="69"/>
      <c r="M476" s="94" t="e">
        <f>INDEX(Справочно!$D$107:$D$233,MATCH('8'!$A$6:$A$988,Справочно!$A$107:$A$233,))</f>
        <v>#N/A</v>
      </c>
      <c r="N476" s="94" t="e">
        <f>INDEX(Справочно!$C$107:$C$233,MATCH('8'!$A$6:$A$988,Справочно!$A$107:$A$233,))</f>
        <v>#N/A</v>
      </c>
    </row>
    <row r="477" spans="1:14" s="88" customFormat="1" x14ac:dyDescent="0.25">
      <c r="A477" s="69"/>
      <c r="B477" s="69"/>
      <c r="C477" s="44"/>
      <c r="D477" s="69"/>
      <c r="E477" s="69"/>
      <c r="F477" s="69"/>
      <c r="G477" s="94" t="e">
        <f>INDEX(Справочно!$B$107:$B$233,MATCH('8'!$A$6:$A$988,Справочно!$A$107:$A$233,))</f>
        <v>#N/A</v>
      </c>
      <c r="H477" s="44">
        <v>8</v>
      </c>
      <c r="I477" s="69"/>
      <c r="J477" s="69"/>
      <c r="K477" s="44"/>
      <c r="L477" s="69"/>
      <c r="M477" s="94" t="e">
        <f>INDEX(Справочно!$D$107:$D$233,MATCH('8'!$A$6:$A$988,Справочно!$A$107:$A$233,))</f>
        <v>#N/A</v>
      </c>
      <c r="N477" s="94" t="e">
        <f>INDEX(Справочно!$C$107:$C$233,MATCH('8'!$A$6:$A$988,Справочно!$A$107:$A$233,))</f>
        <v>#N/A</v>
      </c>
    </row>
    <row r="478" spans="1:14" s="88" customFormat="1" x14ac:dyDescent="0.25">
      <c r="A478" s="69"/>
      <c r="B478" s="69"/>
      <c r="C478" s="44"/>
      <c r="D478" s="69"/>
      <c r="E478" s="69"/>
      <c r="F478" s="69"/>
      <c r="G478" s="94" t="e">
        <f>INDEX(Справочно!$B$107:$B$233,MATCH('8'!$A$6:$A$988,Справочно!$A$107:$A$233,))</f>
        <v>#N/A</v>
      </c>
      <c r="H478" s="44">
        <v>8</v>
      </c>
      <c r="I478" s="69"/>
      <c r="J478" s="69"/>
      <c r="K478" s="44"/>
      <c r="L478" s="69"/>
      <c r="M478" s="94" t="e">
        <f>INDEX(Справочно!$D$107:$D$233,MATCH('8'!$A$6:$A$988,Справочно!$A$107:$A$233,))</f>
        <v>#N/A</v>
      </c>
      <c r="N478" s="94" t="e">
        <f>INDEX(Справочно!$C$107:$C$233,MATCH('8'!$A$6:$A$988,Справочно!$A$107:$A$233,))</f>
        <v>#N/A</v>
      </c>
    </row>
    <row r="479" spans="1:14" s="88" customFormat="1" x14ac:dyDescent="0.25">
      <c r="A479" s="69"/>
      <c r="B479" s="69"/>
      <c r="C479" s="44"/>
      <c r="D479" s="69"/>
      <c r="E479" s="69"/>
      <c r="F479" s="69"/>
      <c r="G479" s="94" t="e">
        <f>INDEX(Справочно!$B$107:$B$233,MATCH('8'!$A$6:$A$988,Справочно!$A$107:$A$233,))</f>
        <v>#N/A</v>
      </c>
      <c r="H479" s="44">
        <v>8</v>
      </c>
      <c r="I479" s="69"/>
      <c r="J479" s="69"/>
      <c r="K479" s="44"/>
      <c r="L479" s="69"/>
      <c r="M479" s="94" t="e">
        <f>INDEX(Справочно!$D$107:$D$233,MATCH('8'!$A$6:$A$988,Справочно!$A$107:$A$233,))</f>
        <v>#N/A</v>
      </c>
      <c r="N479" s="94" t="e">
        <f>INDEX(Справочно!$C$107:$C$233,MATCH('8'!$A$6:$A$988,Справочно!$A$107:$A$233,))</f>
        <v>#N/A</v>
      </c>
    </row>
    <row r="480" spans="1:14" s="88" customFormat="1" x14ac:dyDescent="0.25">
      <c r="A480" s="69"/>
      <c r="B480" s="69"/>
      <c r="C480" s="44"/>
      <c r="D480" s="69"/>
      <c r="E480" s="69"/>
      <c r="F480" s="69"/>
      <c r="G480" s="94" t="e">
        <f>INDEX(Справочно!$B$107:$B$233,MATCH('8'!$A$6:$A$988,Справочно!$A$107:$A$233,))</f>
        <v>#N/A</v>
      </c>
      <c r="H480" s="44">
        <v>8</v>
      </c>
      <c r="I480" s="69"/>
      <c r="J480" s="69"/>
      <c r="K480" s="44"/>
      <c r="L480" s="69"/>
      <c r="M480" s="94" t="e">
        <f>INDEX(Справочно!$D$107:$D$233,MATCH('8'!$A$6:$A$988,Справочно!$A$107:$A$233,))</f>
        <v>#N/A</v>
      </c>
      <c r="N480" s="94" t="e">
        <f>INDEX(Справочно!$C$107:$C$233,MATCH('8'!$A$6:$A$988,Справочно!$A$107:$A$233,))</f>
        <v>#N/A</v>
      </c>
    </row>
    <row r="481" spans="1:14" s="88" customFormat="1" x14ac:dyDescent="0.25">
      <c r="A481" s="69"/>
      <c r="B481" s="69"/>
      <c r="C481" s="44"/>
      <c r="D481" s="69"/>
      <c r="E481" s="69"/>
      <c r="F481" s="69"/>
      <c r="G481" s="94" t="e">
        <f>INDEX(Справочно!$B$107:$B$233,MATCH('8'!$A$6:$A$988,Справочно!$A$107:$A$233,))</f>
        <v>#N/A</v>
      </c>
      <c r="H481" s="44">
        <v>8</v>
      </c>
      <c r="I481" s="69"/>
      <c r="J481" s="69"/>
      <c r="K481" s="44"/>
      <c r="L481" s="69"/>
      <c r="M481" s="94" t="e">
        <f>INDEX(Справочно!$D$107:$D$233,MATCH('8'!$A$6:$A$988,Справочно!$A$107:$A$233,))</f>
        <v>#N/A</v>
      </c>
      <c r="N481" s="94" t="e">
        <f>INDEX(Справочно!$C$107:$C$233,MATCH('8'!$A$6:$A$988,Справочно!$A$107:$A$233,))</f>
        <v>#N/A</v>
      </c>
    </row>
    <row r="482" spans="1:14" s="88" customFormat="1" x14ac:dyDescent="0.25">
      <c r="A482" s="69"/>
      <c r="B482" s="69"/>
      <c r="C482" s="44"/>
      <c r="D482" s="69"/>
      <c r="E482" s="69"/>
      <c r="F482" s="69"/>
      <c r="G482" s="94" t="e">
        <f>INDEX(Справочно!$B$107:$B$233,MATCH('8'!$A$6:$A$988,Справочно!$A$107:$A$233,))</f>
        <v>#N/A</v>
      </c>
      <c r="H482" s="44">
        <v>8</v>
      </c>
      <c r="I482" s="69"/>
      <c r="J482" s="69"/>
      <c r="K482" s="44"/>
      <c r="L482" s="69"/>
      <c r="M482" s="94" t="e">
        <f>INDEX(Справочно!$D$107:$D$233,MATCH('8'!$A$6:$A$988,Справочно!$A$107:$A$233,))</f>
        <v>#N/A</v>
      </c>
      <c r="N482" s="94" t="e">
        <f>INDEX(Справочно!$C$107:$C$233,MATCH('8'!$A$6:$A$988,Справочно!$A$107:$A$233,))</f>
        <v>#N/A</v>
      </c>
    </row>
    <row r="483" spans="1:14" s="88" customFormat="1" x14ac:dyDescent="0.25">
      <c r="A483" s="69"/>
      <c r="B483" s="69"/>
      <c r="C483" s="44"/>
      <c r="D483" s="69"/>
      <c r="E483" s="69"/>
      <c r="F483" s="69"/>
      <c r="G483" s="94" t="e">
        <f>INDEX(Справочно!$B$107:$B$233,MATCH('8'!$A$6:$A$988,Справочно!$A$107:$A$233,))</f>
        <v>#N/A</v>
      </c>
      <c r="H483" s="44">
        <v>8</v>
      </c>
      <c r="I483" s="69"/>
      <c r="J483" s="69"/>
      <c r="K483" s="44"/>
      <c r="L483" s="69"/>
      <c r="M483" s="94" t="e">
        <f>INDEX(Справочно!$D$107:$D$233,MATCH('8'!$A$6:$A$988,Справочно!$A$107:$A$233,))</f>
        <v>#N/A</v>
      </c>
      <c r="N483" s="94" t="e">
        <f>INDEX(Справочно!$C$107:$C$233,MATCH('8'!$A$6:$A$988,Справочно!$A$107:$A$233,))</f>
        <v>#N/A</v>
      </c>
    </row>
    <row r="484" spans="1:14" s="88" customFormat="1" x14ac:dyDescent="0.25">
      <c r="A484" s="69"/>
      <c r="B484" s="69"/>
      <c r="C484" s="44"/>
      <c r="D484" s="69"/>
      <c r="E484" s="69"/>
      <c r="F484" s="69"/>
      <c r="G484" s="94" t="e">
        <f>INDEX(Справочно!$B$107:$B$233,MATCH('8'!$A$6:$A$988,Справочно!$A$107:$A$233,))</f>
        <v>#N/A</v>
      </c>
      <c r="H484" s="44">
        <v>8</v>
      </c>
      <c r="I484" s="69"/>
      <c r="J484" s="69"/>
      <c r="K484" s="44"/>
      <c r="L484" s="69"/>
      <c r="M484" s="94" t="e">
        <f>INDEX(Справочно!$D$107:$D$233,MATCH('8'!$A$6:$A$988,Справочно!$A$107:$A$233,))</f>
        <v>#N/A</v>
      </c>
      <c r="N484" s="94" t="e">
        <f>INDEX(Справочно!$C$107:$C$233,MATCH('8'!$A$6:$A$988,Справочно!$A$107:$A$233,))</f>
        <v>#N/A</v>
      </c>
    </row>
    <row r="485" spans="1:14" s="88" customFormat="1" x14ac:dyDescent="0.25">
      <c r="A485" s="69"/>
      <c r="B485" s="69"/>
      <c r="C485" s="44"/>
      <c r="D485" s="69"/>
      <c r="E485" s="69"/>
      <c r="F485" s="69"/>
      <c r="G485" s="94" t="e">
        <f>INDEX(Справочно!$B$107:$B$233,MATCH('8'!$A$6:$A$988,Справочно!$A$107:$A$233,))</f>
        <v>#N/A</v>
      </c>
      <c r="H485" s="44">
        <v>8</v>
      </c>
      <c r="I485" s="69"/>
      <c r="J485" s="69"/>
      <c r="K485" s="44"/>
      <c r="L485" s="69"/>
      <c r="M485" s="94" t="e">
        <f>INDEX(Справочно!$D$107:$D$233,MATCH('8'!$A$6:$A$988,Справочно!$A$107:$A$233,))</f>
        <v>#N/A</v>
      </c>
      <c r="N485" s="94" t="e">
        <f>INDEX(Справочно!$C$107:$C$233,MATCH('8'!$A$6:$A$988,Справочно!$A$107:$A$233,))</f>
        <v>#N/A</v>
      </c>
    </row>
    <row r="486" spans="1:14" s="88" customFormat="1" x14ac:dyDescent="0.25">
      <c r="A486" s="69"/>
      <c r="B486" s="69"/>
      <c r="C486" s="44"/>
      <c r="D486" s="69"/>
      <c r="E486" s="69"/>
      <c r="F486" s="69"/>
      <c r="G486" s="94" t="e">
        <f>INDEX(Справочно!$B$107:$B$233,MATCH('8'!$A$6:$A$988,Справочно!$A$107:$A$233,))</f>
        <v>#N/A</v>
      </c>
      <c r="H486" s="44">
        <v>8</v>
      </c>
      <c r="I486" s="69"/>
      <c r="J486" s="69"/>
      <c r="K486" s="44"/>
      <c r="L486" s="69"/>
      <c r="M486" s="94" t="e">
        <f>INDEX(Справочно!$D$107:$D$233,MATCH('8'!$A$6:$A$988,Справочно!$A$107:$A$233,))</f>
        <v>#N/A</v>
      </c>
      <c r="N486" s="94" t="e">
        <f>INDEX(Справочно!$C$107:$C$233,MATCH('8'!$A$6:$A$988,Справочно!$A$107:$A$233,))</f>
        <v>#N/A</v>
      </c>
    </row>
    <row r="487" spans="1:14" s="88" customFormat="1" x14ac:dyDescent="0.25">
      <c r="A487" s="69"/>
      <c r="B487" s="69"/>
      <c r="C487" s="44"/>
      <c r="D487" s="69"/>
      <c r="E487" s="69"/>
      <c r="F487" s="69"/>
      <c r="G487" s="94" t="e">
        <f>INDEX(Справочно!$B$107:$B$233,MATCH('8'!$A$6:$A$988,Справочно!$A$107:$A$233,))</f>
        <v>#N/A</v>
      </c>
      <c r="H487" s="44">
        <v>8</v>
      </c>
      <c r="I487" s="69"/>
      <c r="J487" s="69"/>
      <c r="K487" s="44"/>
      <c r="L487" s="69"/>
      <c r="M487" s="94" t="e">
        <f>INDEX(Справочно!$D$107:$D$233,MATCH('8'!$A$6:$A$988,Справочно!$A$107:$A$233,))</f>
        <v>#N/A</v>
      </c>
      <c r="N487" s="94" t="e">
        <f>INDEX(Справочно!$C$107:$C$233,MATCH('8'!$A$6:$A$988,Справочно!$A$107:$A$233,))</f>
        <v>#N/A</v>
      </c>
    </row>
    <row r="488" spans="1:14" s="88" customFormat="1" x14ac:dyDescent="0.25">
      <c r="A488" s="69"/>
      <c r="B488" s="69"/>
      <c r="C488" s="44"/>
      <c r="D488" s="69"/>
      <c r="E488" s="69"/>
      <c r="F488" s="69"/>
      <c r="G488" s="94" t="e">
        <f>INDEX(Справочно!$B$107:$B$233,MATCH('8'!$A$6:$A$988,Справочно!$A$107:$A$233,))</f>
        <v>#N/A</v>
      </c>
      <c r="H488" s="44">
        <v>8</v>
      </c>
      <c r="I488" s="69"/>
      <c r="J488" s="69"/>
      <c r="K488" s="44"/>
      <c r="L488" s="69"/>
      <c r="M488" s="94" t="e">
        <f>INDEX(Справочно!$D$107:$D$233,MATCH('8'!$A$6:$A$988,Справочно!$A$107:$A$233,))</f>
        <v>#N/A</v>
      </c>
      <c r="N488" s="94" t="e">
        <f>INDEX(Справочно!$C$107:$C$233,MATCH('8'!$A$6:$A$988,Справочно!$A$107:$A$233,))</f>
        <v>#N/A</v>
      </c>
    </row>
    <row r="489" spans="1:14" s="88" customFormat="1" x14ac:dyDescent="0.25">
      <c r="A489" s="69"/>
      <c r="B489" s="69"/>
      <c r="C489" s="44"/>
      <c r="D489" s="69"/>
      <c r="E489" s="69"/>
      <c r="F489" s="69"/>
      <c r="G489" s="94" t="e">
        <f>INDEX(Справочно!$B$107:$B$233,MATCH('8'!$A$6:$A$988,Справочно!$A$107:$A$233,))</f>
        <v>#N/A</v>
      </c>
      <c r="H489" s="44">
        <v>8</v>
      </c>
      <c r="I489" s="69"/>
      <c r="J489" s="69"/>
      <c r="K489" s="44"/>
      <c r="L489" s="69"/>
      <c r="M489" s="94" t="e">
        <f>INDEX(Справочно!$D$107:$D$233,MATCH('8'!$A$6:$A$988,Справочно!$A$107:$A$233,))</f>
        <v>#N/A</v>
      </c>
      <c r="N489" s="94" t="e">
        <f>INDEX(Справочно!$C$107:$C$233,MATCH('8'!$A$6:$A$988,Справочно!$A$107:$A$233,))</f>
        <v>#N/A</v>
      </c>
    </row>
    <row r="490" spans="1:14" s="88" customFormat="1" x14ac:dyDescent="0.25">
      <c r="A490" s="69"/>
      <c r="B490" s="69"/>
      <c r="C490" s="44"/>
      <c r="D490" s="69"/>
      <c r="E490" s="69"/>
      <c r="F490" s="69"/>
      <c r="G490" s="94" t="e">
        <f>INDEX(Справочно!$B$107:$B$233,MATCH('8'!$A$6:$A$988,Справочно!$A$107:$A$233,))</f>
        <v>#N/A</v>
      </c>
      <c r="H490" s="44">
        <v>8</v>
      </c>
      <c r="I490" s="69"/>
      <c r="J490" s="69"/>
      <c r="K490" s="44"/>
      <c r="L490" s="69"/>
      <c r="M490" s="94" t="e">
        <f>INDEX(Справочно!$D$107:$D$233,MATCH('8'!$A$6:$A$988,Справочно!$A$107:$A$233,))</f>
        <v>#N/A</v>
      </c>
      <c r="N490" s="94" t="e">
        <f>INDEX(Справочно!$C$107:$C$233,MATCH('8'!$A$6:$A$988,Справочно!$A$107:$A$233,))</f>
        <v>#N/A</v>
      </c>
    </row>
    <row r="491" spans="1:14" s="88" customFormat="1" x14ac:dyDescent="0.25">
      <c r="A491" s="69"/>
      <c r="B491" s="69"/>
      <c r="C491" s="44"/>
      <c r="D491" s="69"/>
      <c r="E491" s="69"/>
      <c r="F491" s="69"/>
      <c r="G491" s="94" t="e">
        <f>INDEX(Справочно!$B$107:$B$233,MATCH('8'!$A$6:$A$988,Справочно!$A$107:$A$233,))</f>
        <v>#N/A</v>
      </c>
      <c r="H491" s="44">
        <v>8</v>
      </c>
      <c r="I491" s="69"/>
      <c r="J491" s="69"/>
      <c r="K491" s="44"/>
      <c r="L491" s="69"/>
      <c r="M491" s="94" t="e">
        <f>INDEX(Справочно!$D$107:$D$233,MATCH('8'!$A$6:$A$988,Справочно!$A$107:$A$233,))</f>
        <v>#N/A</v>
      </c>
      <c r="N491" s="94" t="e">
        <f>INDEX(Справочно!$C$107:$C$233,MATCH('8'!$A$6:$A$988,Справочно!$A$107:$A$233,))</f>
        <v>#N/A</v>
      </c>
    </row>
    <row r="492" spans="1:14" s="88" customFormat="1" x14ac:dyDescent="0.25">
      <c r="A492" s="69"/>
      <c r="B492" s="69"/>
      <c r="C492" s="44"/>
      <c r="D492" s="69"/>
      <c r="E492" s="69"/>
      <c r="F492" s="69"/>
      <c r="G492" s="94" t="e">
        <f>INDEX(Справочно!$B$107:$B$233,MATCH('8'!$A$6:$A$988,Справочно!$A$107:$A$233,))</f>
        <v>#N/A</v>
      </c>
      <c r="H492" s="44">
        <v>8</v>
      </c>
      <c r="I492" s="69"/>
      <c r="J492" s="69"/>
      <c r="K492" s="44"/>
      <c r="L492" s="69"/>
      <c r="M492" s="94" t="e">
        <f>INDEX(Справочно!$D$107:$D$233,MATCH('8'!$A$6:$A$988,Справочно!$A$107:$A$233,))</f>
        <v>#N/A</v>
      </c>
      <c r="N492" s="94" t="e">
        <f>INDEX(Справочно!$C$107:$C$233,MATCH('8'!$A$6:$A$988,Справочно!$A$107:$A$233,))</f>
        <v>#N/A</v>
      </c>
    </row>
    <row r="493" spans="1:14" s="88" customFormat="1" x14ac:dyDescent="0.25">
      <c r="A493" s="69"/>
      <c r="B493" s="69"/>
      <c r="C493" s="44"/>
      <c r="D493" s="69"/>
      <c r="E493" s="69"/>
      <c r="F493" s="69"/>
      <c r="G493" s="94" t="e">
        <f>INDEX(Справочно!$B$107:$B$233,MATCH('8'!$A$6:$A$988,Справочно!$A$107:$A$233,))</f>
        <v>#N/A</v>
      </c>
      <c r="H493" s="44">
        <v>8</v>
      </c>
      <c r="I493" s="69"/>
      <c r="J493" s="69"/>
      <c r="K493" s="44"/>
      <c r="L493" s="69"/>
      <c r="M493" s="94" t="e">
        <f>INDEX(Справочно!$D$107:$D$233,MATCH('8'!$A$6:$A$988,Справочно!$A$107:$A$233,))</f>
        <v>#N/A</v>
      </c>
      <c r="N493" s="94" t="e">
        <f>INDEX(Справочно!$C$107:$C$233,MATCH('8'!$A$6:$A$988,Справочно!$A$107:$A$233,))</f>
        <v>#N/A</v>
      </c>
    </row>
    <row r="494" spans="1:14" s="88" customFormat="1" x14ac:dyDescent="0.25">
      <c r="A494" s="69"/>
      <c r="B494" s="69"/>
      <c r="C494" s="44"/>
      <c r="D494" s="69"/>
      <c r="E494" s="69"/>
      <c r="F494" s="69"/>
      <c r="G494" s="94" t="e">
        <f>INDEX(Справочно!$B$107:$B$233,MATCH('8'!$A$6:$A$988,Справочно!$A$107:$A$233,))</f>
        <v>#N/A</v>
      </c>
      <c r="H494" s="44">
        <v>8</v>
      </c>
      <c r="I494" s="69"/>
      <c r="J494" s="69"/>
      <c r="K494" s="44"/>
      <c r="L494" s="69"/>
      <c r="M494" s="94" t="e">
        <f>INDEX(Справочно!$D$107:$D$233,MATCH('8'!$A$6:$A$988,Справочно!$A$107:$A$233,))</f>
        <v>#N/A</v>
      </c>
      <c r="N494" s="94" t="e">
        <f>INDEX(Справочно!$C$107:$C$233,MATCH('8'!$A$6:$A$988,Справочно!$A$107:$A$233,))</f>
        <v>#N/A</v>
      </c>
    </row>
    <row r="495" spans="1:14" s="88" customFormat="1" x14ac:dyDescent="0.25">
      <c r="A495" s="69"/>
      <c r="B495" s="69"/>
      <c r="C495" s="44"/>
      <c r="D495" s="69"/>
      <c r="E495" s="69"/>
      <c r="F495" s="69"/>
      <c r="G495" s="94" t="e">
        <f>INDEX(Справочно!$B$107:$B$233,MATCH('8'!$A$6:$A$988,Справочно!$A$107:$A$233,))</f>
        <v>#N/A</v>
      </c>
      <c r="H495" s="44">
        <v>8</v>
      </c>
      <c r="I495" s="69"/>
      <c r="J495" s="69"/>
      <c r="K495" s="44"/>
      <c r="L495" s="69"/>
      <c r="M495" s="94" t="e">
        <f>INDEX(Справочно!$D$107:$D$233,MATCH('8'!$A$6:$A$988,Справочно!$A$107:$A$233,))</f>
        <v>#N/A</v>
      </c>
      <c r="N495" s="94" t="e">
        <f>INDEX(Справочно!$C$107:$C$233,MATCH('8'!$A$6:$A$988,Справочно!$A$107:$A$233,))</f>
        <v>#N/A</v>
      </c>
    </row>
    <row r="496" spans="1:14" s="88" customFormat="1" x14ac:dyDescent="0.25">
      <c r="A496" s="69"/>
      <c r="B496" s="69"/>
      <c r="C496" s="44"/>
      <c r="D496" s="69"/>
      <c r="E496" s="69"/>
      <c r="F496" s="69"/>
      <c r="G496" s="94" t="e">
        <f>INDEX(Справочно!$B$107:$B$233,MATCH('8'!$A$6:$A$988,Справочно!$A$107:$A$233,))</f>
        <v>#N/A</v>
      </c>
      <c r="H496" s="44">
        <v>8</v>
      </c>
      <c r="I496" s="69"/>
      <c r="J496" s="69"/>
      <c r="K496" s="44"/>
      <c r="L496" s="69"/>
      <c r="M496" s="94" t="e">
        <f>INDEX(Справочно!$D$107:$D$233,MATCH('8'!$A$6:$A$988,Справочно!$A$107:$A$233,))</f>
        <v>#N/A</v>
      </c>
      <c r="N496" s="94" t="e">
        <f>INDEX(Справочно!$C$107:$C$233,MATCH('8'!$A$6:$A$988,Справочно!$A$107:$A$233,))</f>
        <v>#N/A</v>
      </c>
    </row>
    <row r="497" spans="1:14" s="88" customFormat="1" x14ac:dyDescent="0.25">
      <c r="A497" s="69"/>
      <c r="B497" s="69"/>
      <c r="C497" s="44"/>
      <c r="D497" s="69"/>
      <c r="E497" s="69"/>
      <c r="F497" s="69"/>
      <c r="G497" s="94" t="e">
        <f>INDEX(Справочно!$B$107:$B$233,MATCH('8'!$A$6:$A$988,Справочно!$A$107:$A$233,))</f>
        <v>#N/A</v>
      </c>
      <c r="H497" s="44">
        <v>8</v>
      </c>
      <c r="I497" s="69"/>
      <c r="J497" s="69"/>
      <c r="K497" s="44"/>
      <c r="L497" s="69"/>
      <c r="M497" s="94" t="e">
        <f>INDEX(Справочно!$D$107:$D$233,MATCH('8'!$A$6:$A$988,Справочно!$A$107:$A$233,))</f>
        <v>#N/A</v>
      </c>
      <c r="N497" s="94" t="e">
        <f>INDEX(Справочно!$C$107:$C$233,MATCH('8'!$A$6:$A$988,Справочно!$A$107:$A$233,))</f>
        <v>#N/A</v>
      </c>
    </row>
    <row r="498" spans="1:14" s="88" customFormat="1" x14ac:dyDescent="0.25">
      <c r="A498" s="69"/>
      <c r="B498" s="69"/>
      <c r="C498" s="44"/>
      <c r="D498" s="69"/>
      <c r="E498" s="69"/>
      <c r="F498" s="69"/>
      <c r="G498" s="94" t="e">
        <f>INDEX(Справочно!$B$107:$B$233,MATCH('8'!$A$6:$A$988,Справочно!$A$107:$A$233,))</f>
        <v>#N/A</v>
      </c>
      <c r="H498" s="44">
        <v>8</v>
      </c>
      <c r="I498" s="69"/>
      <c r="J498" s="69"/>
      <c r="K498" s="44"/>
      <c r="L498" s="69"/>
      <c r="M498" s="94" t="e">
        <f>INDEX(Справочно!$D$107:$D$233,MATCH('8'!$A$6:$A$988,Справочно!$A$107:$A$233,))</f>
        <v>#N/A</v>
      </c>
      <c r="N498" s="94" t="e">
        <f>INDEX(Справочно!$C$107:$C$233,MATCH('8'!$A$6:$A$988,Справочно!$A$107:$A$233,))</f>
        <v>#N/A</v>
      </c>
    </row>
    <row r="499" spans="1:14" s="88" customFormat="1" x14ac:dyDescent="0.25">
      <c r="A499" s="69"/>
      <c r="B499" s="69"/>
      <c r="C499" s="44"/>
      <c r="D499" s="69"/>
      <c r="E499" s="69"/>
      <c r="F499" s="69"/>
      <c r="G499" s="94" t="e">
        <f>INDEX(Справочно!$B$107:$B$233,MATCH('8'!$A$6:$A$988,Справочно!$A$107:$A$233,))</f>
        <v>#N/A</v>
      </c>
      <c r="H499" s="44">
        <v>8</v>
      </c>
      <c r="I499" s="69"/>
      <c r="J499" s="69"/>
      <c r="K499" s="44"/>
      <c r="L499" s="69"/>
      <c r="M499" s="94" t="e">
        <f>INDEX(Справочно!$D$107:$D$233,MATCH('8'!$A$6:$A$988,Справочно!$A$107:$A$233,))</f>
        <v>#N/A</v>
      </c>
      <c r="N499" s="94" t="e">
        <f>INDEX(Справочно!$C$107:$C$233,MATCH('8'!$A$6:$A$988,Справочно!$A$107:$A$233,))</f>
        <v>#N/A</v>
      </c>
    </row>
    <row r="500" spans="1:14" s="88" customFormat="1" x14ac:dyDescent="0.25">
      <c r="A500" s="69"/>
      <c r="B500" s="69"/>
      <c r="C500" s="44"/>
      <c r="D500" s="69"/>
      <c r="E500" s="69"/>
      <c r="F500" s="69"/>
      <c r="G500" s="94" t="e">
        <f>INDEX(Справочно!$B$107:$B$233,MATCH('8'!$A$6:$A$988,Справочно!$A$107:$A$233,))</f>
        <v>#N/A</v>
      </c>
      <c r="H500" s="44">
        <v>8</v>
      </c>
      <c r="I500" s="69"/>
      <c r="J500" s="69"/>
      <c r="K500" s="44"/>
      <c r="L500" s="69"/>
      <c r="M500" s="94" t="e">
        <f>INDEX(Справочно!$D$107:$D$233,MATCH('8'!$A$6:$A$988,Справочно!$A$107:$A$233,))</f>
        <v>#N/A</v>
      </c>
      <c r="N500" s="94" t="e">
        <f>INDEX(Справочно!$C$107:$C$233,MATCH('8'!$A$6:$A$988,Справочно!$A$107:$A$233,))</f>
        <v>#N/A</v>
      </c>
    </row>
    <row r="501" spans="1:14" s="88" customFormat="1" x14ac:dyDescent="0.25">
      <c r="A501" s="69"/>
      <c r="B501" s="69"/>
      <c r="C501" s="44"/>
      <c r="D501" s="69"/>
      <c r="E501" s="69"/>
      <c r="F501" s="69"/>
      <c r="G501" s="94" t="e">
        <f>INDEX(Справочно!$B$107:$B$233,MATCH('8'!$A$6:$A$988,Справочно!$A$107:$A$233,))</f>
        <v>#N/A</v>
      </c>
      <c r="H501" s="44">
        <v>8</v>
      </c>
      <c r="I501" s="69"/>
      <c r="J501" s="69"/>
      <c r="K501" s="44"/>
      <c r="L501" s="69"/>
      <c r="M501" s="94" t="e">
        <f>INDEX(Справочно!$D$107:$D$233,MATCH('8'!$A$6:$A$988,Справочно!$A$107:$A$233,))</f>
        <v>#N/A</v>
      </c>
      <c r="N501" s="94" t="e">
        <f>INDEX(Справочно!$C$107:$C$233,MATCH('8'!$A$6:$A$988,Справочно!$A$107:$A$233,))</f>
        <v>#N/A</v>
      </c>
    </row>
    <row r="502" spans="1:14" s="88" customFormat="1" x14ac:dyDescent="0.25">
      <c r="A502" s="69"/>
      <c r="B502" s="69"/>
      <c r="C502" s="44"/>
      <c r="D502" s="69"/>
      <c r="E502" s="69"/>
      <c r="F502" s="69"/>
      <c r="G502" s="94" t="e">
        <f>INDEX(Справочно!$B$107:$B$233,MATCH('8'!$A$6:$A$988,Справочно!$A$107:$A$233,))</f>
        <v>#N/A</v>
      </c>
      <c r="H502" s="44">
        <v>8</v>
      </c>
      <c r="I502" s="69"/>
      <c r="J502" s="69"/>
      <c r="K502" s="44"/>
      <c r="L502" s="69"/>
      <c r="M502" s="94" t="e">
        <f>INDEX(Справочно!$D$107:$D$233,MATCH('8'!$A$6:$A$988,Справочно!$A$107:$A$233,))</f>
        <v>#N/A</v>
      </c>
      <c r="N502" s="94" t="e">
        <f>INDEX(Справочно!$C$107:$C$233,MATCH('8'!$A$6:$A$988,Справочно!$A$107:$A$233,))</f>
        <v>#N/A</v>
      </c>
    </row>
    <row r="503" spans="1:14" s="88" customFormat="1" x14ac:dyDescent="0.25">
      <c r="A503" s="69"/>
      <c r="B503" s="69"/>
      <c r="C503" s="44"/>
      <c r="D503" s="69"/>
      <c r="E503" s="69"/>
      <c r="F503" s="69"/>
      <c r="G503" s="94" t="e">
        <f>INDEX(Справочно!$B$107:$B$233,MATCH('8'!$A$6:$A$988,Справочно!$A$107:$A$233,))</f>
        <v>#N/A</v>
      </c>
      <c r="H503" s="44">
        <v>8</v>
      </c>
      <c r="I503" s="69"/>
      <c r="J503" s="69"/>
      <c r="K503" s="44"/>
      <c r="L503" s="69"/>
      <c r="M503" s="94" t="e">
        <f>INDEX(Справочно!$D$107:$D$233,MATCH('8'!$A$6:$A$988,Справочно!$A$107:$A$233,))</f>
        <v>#N/A</v>
      </c>
      <c r="N503" s="94" t="e">
        <f>INDEX(Справочно!$C$107:$C$233,MATCH('8'!$A$6:$A$988,Справочно!$A$107:$A$233,))</f>
        <v>#N/A</v>
      </c>
    </row>
    <row r="504" spans="1:14" s="88" customFormat="1" x14ac:dyDescent="0.25">
      <c r="A504" s="69"/>
      <c r="B504" s="69"/>
      <c r="C504" s="44"/>
      <c r="D504" s="69"/>
      <c r="E504" s="69"/>
      <c r="F504" s="69"/>
      <c r="G504" s="94" t="e">
        <f>INDEX(Справочно!$B$107:$B$233,MATCH('8'!$A$6:$A$988,Справочно!$A$107:$A$233,))</f>
        <v>#N/A</v>
      </c>
      <c r="H504" s="44">
        <v>8</v>
      </c>
      <c r="I504" s="69"/>
      <c r="J504" s="69"/>
      <c r="K504" s="44"/>
      <c r="L504" s="69"/>
      <c r="M504" s="94" t="e">
        <f>INDEX(Справочно!$D$107:$D$233,MATCH('8'!$A$6:$A$988,Справочно!$A$107:$A$233,))</f>
        <v>#N/A</v>
      </c>
      <c r="N504" s="94" t="e">
        <f>INDEX(Справочно!$C$107:$C$233,MATCH('8'!$A$6:$A$988,Справочно!$A$107:$A$233,))</f>
        <v>#N/A</v>
      </c>
    </row>
    <row r="505" spans="1:14" s="88" customFormat="1" x14ac:dyDescent="0.25">
      <c r="A505" s="69"/>
      <c r="B505" s="69"/>
      <c r="C505" s="44"/>
      <c r="D505" s="69"/>
      <c r="E505" s="69"/>
      <c r="F505" s="69"/>
      <c r="G505" s="94" t="e">
        <f>INDEX(Справочно!$B$107:$B$233,MATCH('8'!$A$6:$A$988,Справочно!$A$107:$A$233,))</f>
        <v>#N/A</v>
      </c>
      <c r="H505" s="44">
        <v>8</v>
      </c>
      <c r="I505" s="69"/>
      <c r="J505" s="69"/>
      <c r="K505" s="44"/>
      <c r="L505" s="69"/>
      <c r="M505" s="94" t="e">
        <f>INDEX(Справочно!$D$107:$D$233,MATCH('8'!$A$6:$A$988,Справочно!$A$107:$A$233,))</f>
        <v>#N/A</v>
      </c>
      <c r="N505" s="94" t="e">
        <f>INDEX(Справочно!$C$107:$C$233,MATCH('8'!$A$6:$A$988,Справочно!$A$107:$A$233,))</f>
        <v>#N/A</v>
      </c>
    </row>
    <row r="506" spans="1:14" s="88" customFormat="1" x14ac:dyDescent="0.25">
      <c r="A506" s="69"/>
      <c r="B506" s="69"/>
      <c r="C506" s="44"/>
      <c r="D506" s="69"/>
      <c r="E506" s="69"/>
      <c r="F506" s="69"/>
      <c r="G506" s="94" t="e">
        <f>INDEX(Справочно!$B$107:$B$233,MATCH('8'!$A$6:$A$988,Справочно!$A$107:$A$233,))</f>
        <v>#N/A</v>
      </c>
      <c r="H506" s="44">
        <v>8</v>
      </c>
      <c r="I506" s="69"/>
      <c r="J506" s="69"/>
      <c r="K506" s="44"/>
      <c r="L506" s="69"/>
      <c r="M506" s="94" t="e">
        <f>INDEX(Справочно!$D$107:$D$233,MATCH('8'!$A$6:$A$988,Справочно!$A$107:$A$233,))</f>
        <v>#N/A</v>
      </c>
      <c r="N506" s="94" t="e">
        <f>INDEX(Справочно!$C$107:$C$233,MATCH('8'!$A$6:$A$988,Справочно!$A$107:$A$233,))</f>
        <v>#N/A</v>
      </c>
    </row>
    <row r="507" spans="1:14" s="88" customFormat="1" x14ac:dyDescent="0.25">
      <c r="A507" s="69"/>
      <c r="B507" s="69"/>
      <c r="C507" s="44"/>
      <c r="D507" s="69"/>
      <c r="E507" s="69"/>
      <c r="F507" s="69"/>
      <c r="G507" s="94" t="e">
        <f>INDEX(Справочно!$B$107:$B$233,MATCH('8'!$A$6:$A$988,Справочно!$A$107:$A$233,))</f>
        <v>#N/A</v>
      </c>
      <c r="H507" s="44">
        <v>8</v>
      </c>
      <c r="I507" s="69"/>
      <c r="J507" s="69"/>
      <c r="K507" s="44"/>
      <c r="L507" s="69"/>
      <c r="M507" s="94" t="e">
        <f>INDEX(Справочно!$D$107:$D$233,MATCH('8'!$A$6:$A$988,Справочно!$A$107:$A$233,))</f>
        <v>#N/A</v>
      </c>
      <c r="N507" s="94" t="e">
        <f>INDEX(Справочно!$C$107:$C$233,MATCH('8'!$A$6:$A$988,Справочно!$A$107:$A$233,))</f>
        <v>#N/A</v>
      </c>
    </row>
    <row r="508" spans="1:14" s="88" customFormat="1" x14ac:dyDescent="0.25">
      <c r="A508" s="69"/>
      <c r="B508" s="69"/>
      <c r="C508" s="44"/>
      <c r="D508" s="69"/>
      <c r="E508" s="69"/>
      <c r="F508" s="69"/>
      <c r="G508" s="94" t="e">
        <f>INDEX(Справочно!$B$107:$B$233,MATCH('8'!$A$6:$A$988,Справочно!$A$107:$A$233,))</f>
        <v>#N/A</v>
      </c>
      <c r="H508" s="44">
        <v>8</v>
      </c>
      <c r="I508" s="69"/>
      <c r="J508" s="69"/>
      <c r="K508" s="44"/>
      <c r="L508" s="69"/>
      <c r="M508" s="94" t="e">
        <f>INDEX(Справочно!$D$107:$D$233,MATCH('8'!$A$6:$A$988,Справочно!$A$107:$A$233,))</f>
        <v>#N/A</v>
      </c>
      <c r="N508" s="94" t="e">
        <f>INDEX(Справочно!$C$107:$C$233,MATCH('8'!$A$6:$A$988,Справочно!$A$107:$A$233,))</f>
        <v>#N/A</v>
      </c>
    </row>
    <row r="509" spans="1:14" s="88" customFormat="1" x14ac:dyDescent="0.25">
      <c r="A509" s="69"/>
      <c r="B509" s="69"/>
      <c r="C509" s="44"/>
      <c r="D509" s="69"/>
      <c r="E509" s="69"/>
      <c r="F509" s="69"/>
      <c r="G509" s="94" t="e">
        <f>INDEX(Справочно!$B$107:$B$233,MATCH('8'!$A$6:$A$988,Справочно!$A$107:$A$233,))</f>
        <v>#N/A</v>
      </c>
      <c r="H509" s="44">
        <v>8</v>
      </c>
      <c r="I509" s="69"/>
      <c r="J509" s="69"/>
      <c r="K509" s="44"/>
      <c r="L509" s="69"/>
      <c r="M509" s="94" t="e">
        <f>INDEX(Справочно!$D$107:$D$233,MATCH('8'!$A$6:$A$988,Справочно!$A$107:$A$233,))</f>
        <v>#N/A</v>
      </c>
      <c r="N509" s="94" t="e">
        <f>INDEX(Справочно!$C$107:$C$233,MATCH('8'!$A$6:$A$988,Справочно!$A$107:$A$233,))</f>
        <v>#N/A</v>
      </c>
    </row>
    <row r="510" spans="1:14" s="88" customFormat="1" x14ac:dyDescent="0.25">
      <c r="A510" s="69"/>
      <c r="B510" s="69"/>
      <c r="C510" s="44"/>
      <c r="D510" s="69"/>
      <c r="E510" s="69"/>
      <c r="F510" s="69"/>
      <c r="G510" s="94" t="e">
        <f>INDEX(Справочно!$B$107:$B$233,MATCH('8'!$A$6:$A$988,Справочно!$A$107:$A$233,))</f>
        <v>#N/A</v>
      </c>
      <c r="H510" s="44">
        <v>8</v>
      </c>
      <c r="I510" s="69"/>
      <c r="J510" s="69"/>
      <c r="K510" s="44"/>
      <c r="L510" s="69"/>
      <c r="M510" s="94" t="e">
        <f>INDEX(Справочно!$D$107:$D$233,MATCH('8'!$A$6:$A$988,Справочно!$A$107:$A$233,))</f>
        <v>#N/A</v>
      </c>
      <c r="N510" s="94" t="e">
        <f>INDEX(Справочно!$C$107:$C$233,MATCH('8'!$A$6:$A$988,Справочно!$A$107:$A$233,))</f>
        <v>#N/A</v>
      </c>
    </row>
    <row r="511" spans="1:14" s="88" customFormat="1" x14ac:dyDescent="0.25">
      <c r="A511" s="69"/>
      <c r="B511" s="69"/>
      <c r="C511" s="44"/>
      <c r="D511" s="69"/>
      <c r="E511" s="69"/>
      <c r="F511" s="69"/>
      <c r="G511" s="94" t="e">
        <f>INDEX(Справочно!$B$107:$B$233,MATCH('8'!$A$6:$A$988,Справочно!$A$107:$A$233,))</f>
        <v>#N/A</v>
      </c>
      <c r="H511" s="44">
        <v>8</v>
      </c>
      <c r="I511" s="69"/>
      <c r="J511" s="69"/>
      <c r="K511" s="44"/>
      <c r="L511" s="69"/>
      <c r="M511" s="94" t="e">
        <f>INDEX(Справочно!$D$107:$D$233,MATCH('8'!$A$6:$A$988,Справочно!$A$107:$A$233,))</f>
        <v>#N/A</v>
      </c>
      <c r="N511" s="94" t="e">
        <f>INDEX(Справочно!$C$107:$C$233,MATCH('8'!$A$6:$A$988,Справочно!$A$107:$A$233,))</f>
        <v>#N/A</v>
      </c>
    </row>
    <row r="512" spans="1:14" s="88" customFormat="1" x14ac:dyDescent="0.25">
      <c r="A512" s="69"/>
      <c r="B512" s="69"/>
      <c r="C512" s="44"/>
      <c r="D512" s="69"/>
      <c r="E512" s="69"/>
      <c r="F512" s="69"/>
      <c r="G512" s="94" t="e">
        <f>INDEX(Справочно!$B$107:$B$233,MATCH('8'!$A$6:$A$988,Справочно!$A$107:$A$233,))</f>
        <v>#N/A</v>
      </c>
      <c r="H512" s="44">
        <v>8</v>
      </c>
      <c r="I512" s="69"/>
      <c r="J512" s="69"/>
      <c r="K512" s="44"/>
      <c r="L512" s="69"/>
      <c r="M512" s="94" t="e">
        <f>INDEX(Справочно!$D$107:$D$233,MATCH('8'!$A$6:$A$988,Справочно!$A$107:$A$233,))</f>
        <v>#N/A</v>
      </c>
      <c r="N512" s="94" t="e">
        <f>INDEX(Справочно!$C$107:$C$233,MATCH('8'!$A$6:$A$988,Справочно!$A$107:$A$233,))</f>
        <v>#N/A</v>
      </c>
    </row>
    <row r="513" spans="1:14" s="88" customFormat="1" x14ac:dyDescent="0.25">
      <c r="A513" s="69"/>
      <c r="B513" s="69"/>
      <c r="C513" s="44"/>
      <c r="D513" s="69"/>
      <c r="E513" s="69"/>
      <c r="F513" s="69"/>
      <c r="G513" s="94" t="e">
        <f>INDEX(Справочно!$B$107:$B$233,MATCH('8'!$A$6:$A$988,Справочно!$A$107:$A$233,))</f>
        <v>#N/A</v>
      </c>
      <c r="H513" s="44">
        <v>8</v>
      </c>
      <c r="I513" s="69"/>
      <c r="J513" s="69"/>
      <c r="K513" s="44"/>
      <c r="L513" s="69"/>
      <c r="M513" s="94" t="e">
        <f>INDEX(Справочно!$D$107:$D$233,MATCH('8'!$A$6:$A$988,Справочно!$A$107:$A$233,))</f>
        <v>#N/A</v>
      </c>
      <c r="N513" s="94" t="e">
        <f>INDEX(Справочно!$C$107:$C$233,MATCH('8'!$A$6:$A$988,Справочно!$A$107:$A$233,))</f>
        <v>#N/A</v>
      </c>
    </row>
    <row r="514" spans="1:14" s="88" customFormat="1" x14ac:dyDescent="0.25">
      <c r="A514" s="69"/>
      <c r="B514" s="69"/>
      <c r="C514" s="44"/>
      <c r="D514" s="69"/>
      <c r="E514" s="69"/>
      <c r="F514" s="69"/>
      <c r="G514" s="94" t="e">
        <f>INDEX(Справочно!$B$107:$B$233,MATCH('8'!$A$6:$A$988,Справочно!$A$107:$A$233,))</f>
        <v>#N/A</v>
      </c>
      <c r="H514" s="44">
        <v>8</v>
      </c>
      <c r="I514" s="69"/>
      <c r="J514" s="69"/>
      <c r="K514" s="44"/>
      <c r="L514" s="69"/>
      <c r="M514" s="94" t="e">
        <f>INDEX(Справочно!$D$107:$D$233,MATCH('8'!$A$6:$A$988,Справочно!$A$107:$A$233,))</f>
        <v>#N/A</v>
      </c>
      <c r="N514" s="94" t="e">
        <f>INDEX(Справочно!$C$107:$C$233,MATCH('8'!$A$6:$A$988,Справочно!$A$107:$A$233,))</f>
        <v>#N/A</v>
      </c>
    </row>
    <row r="515" spans="1:14" s="88" customFormat="1" x14ac:dyDescent="0.25">
      <c r="A515" s="69"/>
      <c r="B515" s="69"/>
      <c r="C515" s="44"/>
      <c r="D515" s="69"/>
      <c r="E515" s="69"/>
      <c r="F515" s="69"/>
      <c r="G515" s="94" t="e">
        <f>INDEX(Справочно!$B$107:$B$233,MATCH('8'!$A$6:$A$988,Справочно!$A$107:$A$233,))</f>
        <v>#N/A</v>
      </c>
      <c r="H515" s="44">
        <v>8</v>
      </c>
      <c r="I515" s="69"/>
      <c r="J515" s="69"/>
      <c r="K515" s="44"/>
      <c r="L515" s="69"/>
      <c r="M515" s="94" t="e">
        <f>INDEX(Справочно!$D$107:$D$233,MATCH('8'!$A$6:$A$988,Справочно!$A$107:$A$233,))</f>
        <v>#N/A</v>
      </c>
      <c r="N515" s="94" t="e">
        <f>INDEX(Справочно!$C$107:$C$233,MATCH('8'!$A$6:$A$988,Справочно!$A$107:$A$233,))</f>
        <v>#N/A</v>
      </c>
    </row>
    <row r="516" spans="1:14" s="88" customFormat="1" x14ac:dyDescent="0.25">
      <c r="A516" s="69"/>
      <c r="B516" s="69"/>
      <c r="C516" s="44"/>
      <c r="D516" s="69"/>
      <c r="E516" s="69"/>
      <c r="F516" s="69"/>
      <c r="G516" s="94" t="e">
        <f>INDEX(Справочно!$B$107:$B$233,MATCH('8'!$A$6:$A$988,Справочно!$A$107:$A$233,))</f>
        <v>#N/A</v>
      </c>
      <c r="H516" s="44">
        <v>8</v>
      </c>
      <c r="I516" s="69"/>
      <c r="J516" s="69"/>
      <c r="K516" s="44"/>
      <c r="L516" s="69"/>
      <c r="M516" s="94" t="e">
        <f>INDEX(Справочно!$D$107:$D$233,MATCH('8'!$A$6:$A$988,Справочно!$A$107:$A$233,))</f>
        <v>#N/A</v>
      </c>
      <c r="N516" s="94" t="e">
        <f>INDEX(Справочно!$C$107:$C$233,MATCH('8'!$A$6:$A$988,Справочно!$A$107:$A$233,))</f>
        <v>#N/A</v>
      </c>
    </row>
    <row r="517" spans="1:14" s="88" customFormat="1" x14ac:dyDescent="0.25">
      <c r="A517" s="69"/>
      <c r="B517" s="69"/>
      <c r="C517" s="44"/>
      <c r="D517" s="69"/>
      <c r="E517" s="69"/>
      <c r="F517" s="69"/>
      <c r="G517" s="94" t="e">
        <f>INDEX(Справочно!$B$107:$B$233,MATCH('8'!$A$6:$A$988,Справочно!$A$107:$A$233,))</f>
        <v>#N/A</v>
      </c>
      <c r="H517" s="44">
        <v>8</v>
      </c>
      <c r="I517" s="69"/>
      <c r="J517" s="69"/>
      <c r="K517" s="44"/>
      <c r="L517" s="69"/>
      <c r="M517" s="94" t="e">
        <f>INDEX(Справочно!$D$107:$D$233,MATCH('8'!$A$6:$A$988,Справочно!$A$107:$A$233,))</f>
        <v>#N/A</v>
      </c>
      <c r="N517" s="94" t="e">
        <f>INDEX(Справочно!$C$107:$C$233,MATCH('8'!$A$6:$A$988,Справочно!$A$107:$A$233,))</f>
        <v>#N/A</v>
      </c>
    </row>
    <row r="518" spans="1:14" s="88" customFormat="1" x14ac:dyDescent="0.25">
      <c r="A518" s="69"/>
      <c r="B518" s="69"/>
      <c r="C518" s="44"/>
      <c r="D518" s="69"/>
      <c r="E518" s="69"/>
      <c r="F518" s="69"/>
      <c r="G518" s="94" t="e">
        <f>INDEX(Справочно!$B$107:$B$233,MATCH('8'!$A$6:$A$988,Справочно!$A$107:$A$233,))</f>
        <v>#N/A</v>
      </c>
      <c r="H518" s="44">
        <v>8</v>
      </c>
      <c r="I518" s="69"/>
      <c r="J518" s="69"/>
      <c r="K518" s="44"/>
      <c r="L518" s="69"/>
      <c r="M518" s="94" t="e">
        <f>INDEX(Справочно!$D$107:$D$233,MATCH('8'!$A$6:$A$988,Справочно!$A$107:$A$233,))</f>
        <v>#N/A</v>
      </c>
      <c r="N518" s="94" t="e">
        <f>INDEX(Справочно!$C$107:$C$233,MATCH('8'!$A$6:$A$988,Справочно!$A$107:$A$233,))</f>
        <v>#N/A</v>
      </c>
    </row>
    <row r="519" spans="1:14" s="88" customFormat="1" x14ac:dyDescent="0.25">
      <c r="A519" s="69"/>
      <c r="B519" s="69"/>
      <c r="C519" s="44"/>
      <c r="D519" s="69"/>
      <c r="E519" s="69"/>
      <c r="F519" s="69"/>
      <c r="G519" s="94" t="e">
        <f>INDEX(Справочно!$B$107:$B$233,MATCH('8'!$A$6:$A$988,Справочно!$A$107:$A$233,))</f>
        <v>#N/A</v>
      </c>
      <c r="H519" s="44">
        <v>8</v>
      </c>
      <c r="I519" s="69"/>
      <c r="J519" s="69"/>
      <c r="K519" s="44"/>
      <c r="L519" s="69"/>
      <c r="M519" s="94" t="e">
        <f>INDEX(Справочно!$D$107:$D$233,MATCH('8'!$A$6:$A$988,Справочно!$A$107:$A$233,))</f>
        <v>#N/A</v>
      </c>
      <c r="N519" s="94" t="e">
        <f>INDEX(Справочно!$C$107:$C$233,MATCH('8'!$A$6:$A$988,Справочно!$A$107:$A$233,))</f>
        <v>#N/A</v>
      </c>
    </row>
    <row r="520" spans="1:14" s="88" customFormat="1" x14ac:dyDescent="0.25">
      <c r="A520" s="69"/>
      <c r="B520" s="69"/>
      <c r="C520" s="44"/>
      <c r="D520" s="69"/>
      <c r="E520" s="69"/>
      <c r="F520" s="69"/>
      <c r="G520" s="94" t="e">
        <f>INDEX(Справочно!$B$107:$B$233,MATCH('8'!$A$6:$A$988,Справочно!$A$107:$A$233,))</f>
        <v>#N/A</v>
      </c>
      <c r="H520" s="44">
        <v>8</v>
      </c>
      <c r="I520" s="69"/>
      <c r="J520" s="69"/>
      <c r="K520" s="44"/>
      <c r="L520" s="69"/>
      <c r="M520" s="94" t="e">
        <f>INDEX(Справочно!$D$107:$D$233,MATCH('8'!$A$6:$A$988,Справочно!$A$107:$A$233,))</f>
        <v>#N/A</v>
      </c>
      <c r="N520" s="94" t="e">
        <f>INDEX(Справочно!$C$107:$C$233,MATCH('8'!$A$6:$A$988,Справочно!$A$107:$A$233,))</f>
        <v>#N/A</v>
      </c>
    </row>
    <row r="521" spans="1:14" s="88" customFormat="1" x14ac:dyDescent="0.25">
      <c r="A521" s="69"/>
      <c r="B521" s="69"/>
      <c r="C521" s="44"/>
      <c r="D521" s="69"/>
      <c r="E521" s="69"/>
      <c r="F521" s="69"/>
      <c r="G521" s="94" t="e">
        <f>INDEX(Справочно!$B$107:$B$233,MATCH('8'!$A$6:$A$988,Справочно!$A$107:$A$233,))</f>
        <v>#N/A</v>
      </c>
      <c r="H521" s="44">
        <v>8</v>
      </c>
      <c r="I521" s="69"/>
      <c r="J521" s="69"/>
      <c r="K521" s="44"/>
      <c r="L521" s="69"/>
      <c r="M521" s="94" t="e">
        <f>INDEX(Справочно!$D$107:$D$233,MATCH('8'!$A$6:$A$988,Справочно!$A$107:$A$233,))</f>
        <v>#N/A</v>
      </c>
      <c r="N521" s="94" t="e">
        <f>INDEX(Справочно!$C$107:$C$233,MATCH('8'!$A$6:$A$988,Справочно!$A$107:$A$233,))</f>
        <v>#N/A</v>
      </c>
    </row>
    <row r="522" spans="1:14" s="88" customFormat="1" x14ac:dyDescent="0.25">
      <c r="A522" s="69"/>
      <c r="B522" s="69"/>
      <c r="C522" s="44"/>
      <c r="D522" s="69"/>
      <c r="E522" s="69"/>
      <c r="F522" s="69"/>
      <c r="G522" s="94" t="e">
        <f>INDEX(Справочно!$B$107:$B$233,MATCH('8'!$A$6:$A$988,Справочно!$A$107:$A$233,))</f>
        <v>#N/A</v>
      </c>
      <c r="H522" s="44">
        <v>8</v>
      </c>
      <c r="I522" s="69"/>
      <c r="J522" s="69"/>
      <c r="K522" s="44"/>
      <c r="L522" s="69"/>
      <c r="M522" s="94" t="e">
        <f>INDEX(Справочно!$D$107:$D$233,MATCH('8'!$A$6:$A$988,Справочно!$A$107:$A$233,))</f>
        <v>#N/A</v>
      </c>
      <c r="N522" s="94" t="e">
        <f>INDEX(Справочно!$C$107:$C$233,MATCH('8'!$A$6:$A$988,Справочно!$A$107:$A$233,))</f>
        <v>#N/A</v>
      </c>
    </row>
    <row r="523" spans="1:14" s="88" customFormat="1" x14ac:dyDescent="0.25">
      <c r="A523" s="69"/>
      <c r="B523" s="69"/>
      <c r="C523" s="44"/>
      <c r="D523" s="69"/>
      <c r="E523" s="69"/>
      <c r="F523" s="69"/>
      <c r="G523" s="94" t="e">
        <f>INDEX(Справочно!$B$107:$B$233,MATCH('8'!$A$6:$A$988,Справочно!$A$107:$A$233,))</f>
        <v>#N/A</v>
      </c>
      <c r="H523" s="44">
        <v>8</v>
      </c>
      <c r="I523" s="69"/>
      <c r="J523" s="69"/>
      <c r="K523" s="44"/>
      <c r="L523" s="69"/>
      <c r="M523" s="94" t="e">
        <f>INDEX(Справочно!$D$107:$D$233,MATCH('8'!$A$6:$A$988,Справочно!$A$107:$A$233,))</f>
        <v>#N/A</v>
      </c>
      <c r="N523" s="94" t="e">
        <f>INDEX(Справочно!$C$107:$C$233,MATCH('8'!$A$6:$A$988,Справочно!$A$107:$A$233,))</f>
        <v>#N/A</v>
      </c>
    </row>
    <row r="524" spans="1:14" s="88" customFormat="1" x14ac:dyDescent="0.25">
      <c r="A524" s="69"/>
      <c r="B524" s="69"/>
      <c r="C524" s="44"/>
      <c r="D524" s="69"/>
      <c r="E524" s="69"/>
      <c r="F524" s="69"/>
      <c r="G524" s="94" t="e">
        <f>INDEX(Справочно!$B$107:$B$233,MATCH('8'!$A$6:$A$988,Справочно!$A$107:$A$233,))</f>
        <v>#N/A</v>
      </c>
      <c r="H524" s="44">
        <v>8</v>
      </c>
      <c r="I524" s="69"/>
      <c r="J524" s="69"/>
      <c r="K524" s="44"/>
      <c r="L524" s="69"/>
      <c r="M524" s="94" t="e">
        <f>INDEX(Справочно!$D$107:$D$233,MATCH('8'!$A$6:$A$988,Справочно!$A$107:$A$233,))</f>
        <v>#N/A</v>
      </c>
      <c r="N524" s="94" t="e">
        <f>INDEX(Справочно!$C$107:$C$233,MATCH('8'!$A$6:$A$988,Справочно!$A$107:$A$233,))</f>
        <v>#N/A</v>
      </c>
    </row>
    <row r="525" spans="1:14" s="88" customFormat="1" x14ac:dyDescent="0.25">
      <c r="A525" s="69"/>
      <c r="B525" s="69"/>
      <c r="C525" s="44"/>
      <c r="D525" s="69"/>
      <c r="E525" s="69"/>
      <c r="F525" s="69"/>
      <c r="G525" s="94" t="e">
        <f>INDEX(Справочно!$B$107:$B$233,MATCH('8'!$A$6:$A$988,Справочно!$A$107:$A$233,))</f>
        <v>#N/A</v>
      </c>
      <c r="H525" s="44">
        <v>8</v>
      </c>
      <c r="I525" s="69"/>
      <c r="J525" s="69"/>
      <c r="K525" s="44"/>
      <c r="L525" s="69"/>
      <c r="M525" s="94" t="e">
        <f>INDEX(Справочно!$D$107:$D$233,MATCH('8'!$A$6:$A$988,Справочно!$A$107:$A$233,))</f>
        <v>#N/A</v>
      </c>
      <c r="N525" s="94" t="e">
        <f>INDEX(Справочно!$C$107:$C$233,MATCH('8'!$A$6:$A$988,Справочно!$A$107:$A$233,))</f>
        <v>#N/A</v>
      </c>
    </row>
    <row r="526" spans="1:14" s="88" customFormat="1" x14ac:dyDescent="0.25">
      <c r="A526" s="69"/>
      <c r="B526" s="69"/>
      <c r="C526" s="44"/>
      <c r="D526" s="69"/>
      <c r="E526" s="69"/>
      <c r="F526" s="69"/>
      <c r="G526" s="94" t="e">
        <f>INDEX(Справочно!$B$107:$B$233,MATCH('8'!$A$6:$A$988,Справочно!$A$107:$A$233,))</f>
        <v>#N/A</v>
      </c>
      <c r="H526" s="44">
        <v>8</v>
      </c>
      <c r="I526" s="69"/>
      <c r="J526" s="69"/>
      <c r="K526" s="44"/>
      <c r="L526" s="69"/>
      <c r="M526" s="94" t="e">
        <f>INDEX(Справочно!$D$107:$D$233,MATCH('8'!$A$6:$A$988,Справочно!$A$107:$A$233,))</f>
        <v>#N/A</v>
      </c>
      <c r="N526" s="94" t="e">
        <f>INDEX(Справочно!$C$107:$C$233,MATCH('8'!$A$6:$A$988,Справочно!$A$107:$A$233,))</f>
        <v>#N/A</v>
      </c>
    </row>
    <row r="527" spans="1:14" s="88" customFormat="1" x14ac:dyDescent="0.25">
      <c r="A527" s="69"/>
      <c r="B527" s="69"/>
      <c r="C527" s="44"/>
      <c r="D527" s="69"/>
      <c r="E527" s="69"/>
      <c r="F527" s="69"/>
      <c r="G527" s="94" t="e">
        <f>INDEX(Справочно!$B$107:$B$233,MATCH('8'!$A$6:$A$988,Справочно!$A$107:$A$233,))</f>
        <v>#N/A</v>
      </c>
      <c r="H527" s="44">
        <v>8</v>
      </c>
      <c r="I527" s="69"/>
      <c r="J527" s="69"/>
      <c r="K527" s="44"/>
      <c r="L527" s="69"/>
      <c r="M527" s="94" t="e">
        <f>INDEX(Справочно!$D$107:$D$233,MATCH('8'!$A$6:$A$988,Справочно!$A$107:$A$233,))</f>
        <v>#N/A</v>
      </c>
      <c r="N527" s="94" t="e">
        <f>INDEX(Справочно!$C$107:$C$233,MATCH('8'!$A$6:$A$988,Справочно!$A$107:$A$233,))</f>
        <v>#N/A</v>
      </c>
    </row>
    <row r="528" spans="1:14" s="88" customFormat="1" x14ac:dyDescent="0.25">
      <c r="A528" s="69"/>
      <c r="B528" s="69"/>
      <c r="C528" s="44"/>
      <c r="D528" s="69"/>
      <c r="E528" s="69"/>
      <c r="F528" s="69"/>
      <c r="G528" s="94" t="e">
        <f>INDEX(Справочно!$B$107:$B$233,MATCH('8'!$A$6:$A$988,Справочно!$A$107:$A$233,))</f>
        <v>#N/A</v>
      </c>
      <c r="H528" s="44">
        <v>8</v>
      </c>
      <c r="I528" s="69"/>
      <c r="J528" s="69"/>
      <c r="K528" s="44"/>
      <c r="L528" s="69"/>
      <c r="M528" s="94" t="e">
        <f>INDEX(Справочно!$D$107:$D$233,MATCH('8'!$A$6:$A$988,Справочно!$A$107:$A$233,))</f>
        <v>#N/A</v>
      </c>
      <c r="N528" s="94" t="e">
        <f>INDEX(Справочно!$C$107:$C$233,MATCH('8'!$A$6:$A$988,Справочно!$A$107:$A$233,))</f>
        <v>#N/A</v>
      </c>
    </row>
    <row r="529" spans="1:14" s="88" customFormat="1" x14ac:dyDescent="0.25">
      <c r="A529" s="69"/>
      <c r="B529" s="69"/>
      <c r="C529" s="44"/>
      <c r="D529" s="69"/>
      <c r="E529" s="69"/>
      <c r="F529" s="69"/>
      <c r="G529" s="94" t="e">
        <f>INDEX(Справочно!$B$107:$B$233,MATCH('8'!$A$6:$A$988,Справочно!$A$107:$A$233,))</f>
        <v>#N/A</v>
      </c>
      <c r="H529" s="44">
        <v>8</v>
      </c>
      <c r="I529" s="69"/>
      <c r="J529" s="69"/>
      <c r="K529" s="44"/>
      <c r="L529" s="69"/>
      <c r="M529" s="94" t="e">
        <f>INDEX(Справочно!$D$107:$D$233,MATCH('8'!$A$6:$A$988,Справочно!$A$107:$A$233,))</f>
        <v>#N/A</v>
      </c>
      <c r="N529" s="94" t="e">
        <f>INDEX(Справочно!$C$107:$C$233,MATCH('8'!$A$6:$A$988,Справочно!$A$107:$A$233,))</f>
        <v>#N/A</v>
      </c>
    </row>
    <row r="530" spans="1:14" s="88" customFormat="1" x14ac:dyDescent="0.25">
      <c r="A530" s="69"/>
      <c r="B530" s="69"/>
      <c r="C530" s="44"/>
      <c r="D530" s="69"/>
      <c r="E530" s="69"/>
      <c r="F530" s="69"/>
      <c r="G530" s="94" t="e">
        <f>INDEX(Справочно!$B$107:$B$233,MATCH('8'!$A$6:$A$988,Справочно!$A$107:$A$233,))</f>
        <v>#N/A</v>
      </c>
      <c r="H530" s="44">
        <v>8</v>
      </c>
      <c r="I530" s="69"/>
      <c r="J530" s="69"/>
      <c r="K530" s="44"/>
      <c r="L530" s="69"/>
      <c r="M530" s="94" t="e">
        <f>INDEX(Справочно!$D$107:$D$233,MATCH('8'!$A$6:$A$988,Справочно!$A$107:$A$233,))</f>
        <v>#N/A</v>
      </c>
      <c r="N530" s="94" t="e">
        <f>INDEX(Справочно!$C$107:$C$233,MATCH('8'!$A$6:$A$988,Справочно!$A$107:$A$233,))</f>
        <v>#N/A</v>
      </c>
    </row>
    <row r="531" spans="1:14" s="88" customFormat="1" x14ac:dyDescent="0.25">
      <c r="A531" s="69"/>
      <c r="B531" s="69"/>
      <c r="C531" s="44"/>
      <c r="D531" s="69"/>
      <c r="E531" s="69"/>
      <c r="F531" s="69"/>
      <c r="G531" s="94" t="e">
        <f>INDEX(Справочно!$B$107:$B$233,MATCH('8'!$A$6:$A$988,Справочно!$A$107:$A$233,))</f>
        <v>#N/A</v>
      </c>
      <c r="H531" s="44">
        <v>8</v>
      </c>
      <c r="I531" s="69"/>
      <c r="J531" s="69"/>
      <c r="K531" s="44"/>
      <c r="L531" s="69"/>
      <c r="M531" s="94" t="e">
        <f>INDEX(Справочно!$D$107:$D$233,MATCH('8'!$A$6:$A$988,Справочно!$A$107:$A$233,))</f>
        <v>#N/A</v>
      </c>
      <c r="N531" s="94" t="e">
        <f>INDEX(Справочно!$C$107:$C$233,MATCH('8'!$A$6:$A$988,Справочно!$A$107:$A$233,))</f>
        <v>#N/A</v>
      </c>
    </row>
    <row r="532" spans="1:14" s="88" customFormat="1" x14ac:dyDescent="0.25">
      <c r="A532" s="69"/>
      <c r="B532" s="69"/>
      <c r="C532" s="44"/>
      <c r="D532" s="69"/>
      <c r="E532" s="69"/>
      <c r="F532" s="69"/>
      <c r="G532" s="94" t="e">
        <f>INDEX(Справочно!$B$107:$B$233,MATCH('8'!$A$6:$A$988,Справочно!$A$107:$A$233,))</f>
        <v>#N/A</v>
      </c>
      <c r="H532" s="44">
        <v>8</v>
      </c>
      <c r="I532" s="69"/>
      <c r="J532" s="69"/>
      <c r="K532" s="44"/>
      <c r="L532" s="69"/>
      <c r="M532" s="94" t="e">
        <f>INDEX(Справочно!$D$107:$D$233,MATCH('8'!$A$6:$A$988,Справочно!$A$107:$A$233,))</f>
        <v>#N/A</v>
      </c>
      <c r="N532" s="94" t="e">
        <f>INDEX(Справочно!$C$107:$C$233,MATCH('8'!$A$6:$A$988,Справочно!$A$107:$A$233,))</f>
        <v>#N/A</v>
      </c>
    </row>
    <row r="533" spans="1:14" s="88" customFormat="1" x14ac:dyDescent="0.25">
      <c r="A533" s="69"/>
      <c r="B533" s="69"/>
      <c r="C533" s="44"/>
      <c r="D533" s="69"/>
      <c r="E533" s="69"/>
      <c r="F533" s="69"/>
      <c r="G533" s="94" t="e">
        <f>INDEX(Справочно!$B$107:$B$233,MATCH('8'!$A$6:$A$988,Справочно!$A$107:$A$233,))</f>
        <v>#N/A</v>
      </c>
      <c r="H533" s="44">
        <v>8</v>
      </c>
      <c r="I533" s="69"/>
      <c r="J533" s="69"/>
      <c r="K533" s="44"/>
      <c r="L533" s="69"/>
      <c r="M533" s="94" t="e">
        <f>INDEX(Справочно!$D$107:$D$233,MATCH('8'!$A$6:$A$988,Справочно!$A$107:$A$233,))</f>
        <v>#N/A</v>
      </c>
      <c r="N533" s="94" t="e">
        <f>INDEX(Справочно!$C$107:$C$233,MATCH('8'!$A$6:$A$988,Справочно!$A$107:$A$233,))</f>
        <v>#N/A</v>
      </c>
    </row>
    <row r="534" spans="1:14" s="88" customFormat="1" x14ac:dyDescent="0.25">
      <c r="A534" s="69"/>
      <c r="B534" s="69"/>
      <c r="C534" s="44"/>
      <c r="D534" s="69"/>
      <c r="E534" s="69"/>
      <c r="F534" s="69"/>
      <c r="G534" s="94" t="e">
        <f>INDEX(Справочно!$B$107:$B$233,MATCH('8'!$A$6:$A$988,Справочно!$A$107:$A$233,))</f>
        <v>#N/A</v>
      </c>
      <c r="H534" s="44">
        <v>8</v>
      </c>
      <c r="I534" s="69"/>
      <c r="J534" s="69"/>
      <c r="K534" s="44"/>
      <c r="L534" s="69"/>
      <c r="M534" s="94" t="e">
        <f>INDEX(Справочно!$D$107:$D$233,MATCH('8'!$A$6:$A$988,Справочно!$A$107:$A$233,))</f>
        <v>#N/A</v>
      </c>
      <c r="N534" s="94" t="e">
        <f>INDEX(Справочно!$C$107:$C$233,MATCH('8'!$A$6:$A$988,Справочно!$A$107:$A$233,))</f>
        <v>#N/A</v>
      </c>
    </row>
    <row r="535" spans="1:14" s="88" customFormat="1" x14ac:dyDescent="0.25">
      <c r="A535" s="69"/>
      <c r="B535" s="69"/>
      <c r="C535" s="44"/>
      <c r="D535" s="69"/>
      <c r="E535" s="69"/>
      <c r="F535" s="69"/>
      <c r="G535" s="94" t="e">
        <f>INDEX(Справочно!$B$107:$B$233,MATCH('8'!$A$6:$A$988,Справочно!$A$107:$A$233,))</f>
        <v>#N/A</v>
      </c>
      <c r="H535" s="44">
        <v>8</v>
      </c>
      <c r="I535" s="69"/>
      <c r="J535" s="69"/>
      <c r="K535" s="44"/>
      <c r="L535" s="69"/>
      <c r="M535" s="94" t="e">
        <f>INDEX(Справочно!$D$107:$D$233,MATCH('8'!$A$6:$A$988,Справочно!$A$107:$A$233,))</f>
        <v>#N/A</v>
      </c>
      <c r="N535" s="94" t="e">
        <f>INDEX(Справочно!$C$107:$C$233,MATCH('8'!$A$6:$A$988,Справочно!$A$107:$A$233,))</f>
        <v>#N/A</v>
      </c>
    </row>
    <row r="536" spans="1:14" s="88" customFormat="1" x14ac:dyDescent="0.25">
      <c r="A536" s="69"/>
      <c r="B536" s="69"/>
      <c r="C536" s="44"/>
      <c r="D536" s="69"/>
      <c r="E536" s="69"/>
      <c r="F536" s="69"/>
      <c r="G536" s="94" t="e">
        <f>INDEX(Справочно!$B$107:$B$233,MATCH('8'!$A$6:$A$988,Справочно!$A$107:$A$233,))</f>
        <v>#N/A</v>
      </c>
      <c r="H536" s="44">
        <v>8</v>
      </c>
      <c r="I536" s="69"/>
      <c r="J536" s="69"/>
      <c r="K536" s="44"/>
      <c r="L536" s="69"/>
      <c r="M536" s="94" t="e">
        <f>INDEX(Справочно!$D$107:$D$233,MATCH('8'!$A$6:$A$988,Справочно!$A$107:$A$233,))</f>
        <v>#N/A</v>
      </c>
      <c r="N536" s="94" t="e">
        <f>INDEX(Справочно!$C$107:$C$233,MATCH('8'!$A$6:$A$988,Справочно!$A$107:$A$233,))</f>
        <v>#N/A</v>
      </c>
    </row>
    <row r="537" spans="1:14" s="88" customFormat="1" x14ac:dyDescent="0.25">
      <c r="A537" s="69"/>
      <c r="B537" s="69"/>
      <c r="C537" s="44"/>
      <c r="D537" s="69"/>
      <c r="E537" s="69"/>
      <c r="F537" s="69"/>
      <c r="G537" s="94" t="e">
        <f>INDEX(Справочно!$B$107:$B$233,MATCH('8'!$A$6:$A$988,Справочно!$A$107:$A$233,))</f>
        <v>#N/A</v>
      </c>
      <c r="H537" s="44">
        <v>8</v>
      </c>
      <c r="I537" s="69"/>
      <c r="J537" s="69"/>
      <c r="K537" s="44"/>
      <c r="L537" s="69"/>
      <c r="M537" s="94" t="e">
        <f>INDEX(Справочно!$D$107:$D$233,MATCH('8'!$A$6:$A$988,Справочно!$A$107:$A$233,))</f>
        <v>#N/A</v>
      </c>
      <c r="N537" s="94" t="e">
        <f>INDEX(Справочно!$C$107:$C$233,MATCH('8'!$A$6:$A$988,Справочно!$A$107:$A$233,))</f>
        <v>#N/A</v>
      </c>
    </row>
    <row r="538" spans="1:14" s="88" customFormat="1" x14ac:dyDescent="0.25">
      <c r="A538" s="69"/>
      <c r="B538" s="69"/>
      <c r="C538" s="44"/>
      <c r="D538" s="69"/>
      <c r="E538" s="69"/>
      <c r="F538" s="69"/>
      <c r="G538" s="94" t="e">
        <f>INDEX(Справочно!$B$107:$B$233,MATCH('8'!$A$6:$A$988,Справочно!$A$107:$A$233,))</f>
        <v>#N/A</v>
      </c>
      <c r="H538" s="44">
        <v>8</v>
      </c>
      <c r="I538" s="69"/>
      <c r="J538" s="69"/>
      <c r="K538" s="44"/>
      <c r="L538" s="69"/>
      <c r="M538" s="94" t="e">
        <f>INDEX(Справочно!$D$107:$D$233,MATCH('8'!$A$6:$A$988,Справочно!$A$107:$A$233,))</f>
        <v>#N/A</v>
      </c>
      <c r="N538" s="94" t="e">
        <f>INDEX(Справочно!$C$107:$C$233,MATCH('8'!$A$6:$A$988,Справочно!$A$107:$A$233,))</f>
        <v>#N/A</v>
      </c>
    </row>
    <row r="539" spans="1:14" s="88" customFormat="1" x14ac:dyDescent="0.25">
      <c r="A539" s="69"/>
      <c r="B539" s="69"/>
      <c r="C539" s="44"/>
      <c r="D539" s="69"/>
      <c r="E539" s="69"/>
      <c r="F539" s="69"/>
      <c r="G539" s="94" t="e">
        <f>INDEX(Справочно!$B$107:$B$233,MATCH('8'!$A$6:$A$988,Справочно!$A$107:$A$233,))</f>
        <v>#N/A</v>
      </c>
      <c r="H539" s="44">
        <v>8</v>
      </c>
      <c r="I539" s="69"/>
      <c r="J539" s="69"/>
      <c r="K539" s="44"/>
      <c r="L539" s="69"/>
      <c r="M539" s="94" t="e">
        <f>INDEX(Справочно!$D$107:$D$233,MATCH('8'!$A$6:$A$988,Справочно!$A$107:$A$233,))</f>
        <v>#N/A</v>
      </c>
      <c r="N539" s="94" t="e">
        <f>INDEX(Справочно!$C$107:$C$233,MATCH('8'!$A$6:$A$988,Справочно!$A$107:$A$233,))</f>
        <v>#N/A</v>
      </c>
    </row>
    <row r="540" spans="1:14" s="88" customFormat="1" x14ac:dyDescent="0.25">
      <c r="A540" s="69"/>
      <c r="B540" s="69"/>
      <c r="C540" s="44"/>
      <c r="D540" s="69"/>
      <c r="E540" s="69"/>
      <c r="F540" s="69"/>
      <c r="G540" s="94" t="e">
        <f>INDEX(Справочно!$B$107:$B$233,MATCH('8'!$A$6:$A$988,Справочно!$A$107:$A$233,))</f>
        <v>#N/A</v>
      </c>
      <c r="H540" s="44">
        <v>8</v>
      </c>
      <c r="I540" s="69"/>
      <c r="J540" s="69"/>
      <c r="K540" s="44"/>
      <c r="L540" s="69"/>
      <c r="M540" s="94" t="e">
        <f>INDEX(Справочно!$D$107:$D$233,MATCH('8'!$A$6:$A$988,Справочно!$A$107:$A$233,))</f>
        <v>#N/A</v>
      </c>
      <c r="N540" s="94" t="e">
        <f>INDEX(Справочно!$C$107:$C$233,MATCH('8'!$A$6:$A$988,Справочно!$A$107:$A$233,))</f>
        <v>#N/A</v>
      </c>
    </row>
    <row r="541" spans="1:14" s="88" customFormat="1" x14ac:dyDescent="0.25">
      <c r="A541" s="69"/>
      <c r="B541" s="69"/>
      <c r="C541" s="44"/>
      <c r="D541" s="69"/>
      <c r="E541" s="69"/>
      <c r="F541" s="69"/>
      <c r="G541" s="94" t="e">
        <f>INDEX(Справочно!$B$107:$B$233,MATCH('8'!$A$6:$A$988,Справочно!$A$107:$A$233,))</f>
        <v>#N/A</v>
      </c>
      <c r="H541" s="44">
        <v>8</v>
      </c>
      <c r="I541" s="69"/>
      <c r="J541" s="69"/>
      <c r="K541" s="44"/>
      <c r="L541" s="69"/>
      <c r="M541" s="94" t="e">
        <f>INDEX(Справочно!$D$107:$D$233,MATCH('8'!$A$6:$A$988,Справочно!$A$107:$A$233,))</f>
        <v>#N/A</v>
      </c>
      <c r="N541" s="94" t="e">
        <f>INDEX(Справочно!$C$107:$C$233,MATCH('8'!$A$6:$A$988,Справочно!$A$107:$A$233,))</f>
        <v>#N/A</v>
      </c>
    </row>
    <row r="542" spans="1:14" s="88" customFormat="1" x14ac:dyDescent="0.25">
      <c r="A542" s="69"/>
      <c r="B542" s="69"/>
      <c r="C542" s="44"/>
      <c r="D542" s="69"/>
      <c r="E542" s="69"/>
      <c r="F542" s="69"/>
      <c r="G542" s="94" t="e">
        <f>INDEX(Справочно!$B$107:$B$233,MATCH('8'!$A$6:$A$988,Справочно!$A$107:$A$233,))</f>
        <v>#N/A</v>
      </c>
      <c r="H542" s="44">
        <v>8</v>
      </c>
      <c r="I542" s="69"/>
      <c r="J542" s="69"/>
      <c r="K542" s="44"/>
      <c r="L542" s="69"/>
      <c r="M542" s="94" t="e">
        <f>INDEX(Справочно!$D$107:$D$233,MATCH('8'!$A$6:$A$988,Справочно!$A$107:$A$233,))</f>
        <v>#N/A</v>
      </c>
      <c r="N542" s="94" t="e">
        <f>INDEX(Справочно!$C$107:$C$233,MATCH('8'!$A$6:$A$988,Справочно!$A$107:$A$233,))</f>
        <v>#N/A</v>
      </c>
    </row>
    <row r="543" spans="1:14" s="88" customFormat="1" x14ac:dyDescent="0.25">
      <c r="A543" s="69"/>
      <c r="B543" s="69"/>
      <c r="C543" s="44"/>
      <c r="D543" s="69"/>
      <c r="E543" s="69"/>
      <c r="F543" s="69"/>
      <c r="G543" s="94" t="e">
        <f>INDEX(Справочно!$B$107:$B$233,MATCH('8'!$A$6:$A$988,Справочно!$A$107:$A$233,))</f>
        <v>#N/A</v>
      </c>
      <c r="H543" s="44">
        <v>8</v>
      </c>
      <c r="I543" s="69"/>
      <c r="J543" s="69"/>
      <c r="K543" s="44"/>
      <c r="L543" s="69"/>
      <c r="M543" s="94" t="e">
        <f>INDEX(Справочно!$D$107:$D$233,MATCH('8'!$A$6:$A$988,Справочно!$A$107:$A$233,))</f>
        <v>#N/A</v>
      </c>
      <c r="N543" s="94" t="e">
        <f>INDEX(Справочно!$C$107:$C$233,MATCH('8'!$A$6:$A$988,Справочно!$A$107:$A$233,))</f>
        <v>#N/A</v>
      </c>
    </row>
    <row r="544" spans="1:14" s="88" customFormat="1" x14ac:dyDescent="0.25">
      <c r="A544" s="69"/>
      <c r="B544" s="69"/>
      <c r="C544" s="44"/>
      <c r="D544" s="69"/>
      <c r="E544" s="69"/>
      <c r="F544" s="69"/>
      <c r="G544" s="94" t="e">
        <f>INDEX(Справочно!$B$107:$B$233,MATCH('8'!$A$6:$A$988,Справочно!$A$107:$A$233,))</f>
        <v>#N/A</v>
      </c>
      <c r="H544" s="44">
        <v>8</v>
      </c>
      <c r="I544" s="69"/>
      <c r="J544" s="69"/>
      <c r="K544" s="44"/>
      <c r="L544" s="69"/>
      <c r="M544" s="94" t="e">
        <f>INDEX(Справочно!$D$107:$D$233,MATCH('8'!$A$6:$A$988,Справочно!$A$107:$A$233,))</f>
        <v>#N/A</v>
      </c>
      <c r="N544" s="94" t="e">
        <f>INDEX(Справочно!$C$107:$C$233,MATCH('8'!$A$6:$A$988,Справочно!$A$107:$A$233,))</f>
        <v>#N/A</v>
      </c>
    </row>
    <row r="545" spans="1:14" s="88" customFormat="1" x14ac:dyDescent="0.25">
      <c r="A545" s="69"/>
      <c r="B545" s="69"/>
      <c r="C545" s="44"/>
      <c r="D545" s="69"/>
      <c r="E545" s="69"/>
      <c r="F545" s="69"/>
      <c r="G545" s="94" t="e">
        <f>INDEX(Справочно!$B$107:$B$233,MATCH('8'!$A$6:$A$988,Справочно!$A$107:$A$233,))</f>
        <v>#N/A</v>
      </c>
      <c r="H545" s="44">
        <v>8</v>
      </c>
      <c r="I545" s="69"/>
      <c r="J545" s="69"/>
      <c r="K545" s="44"/>
      <c r="L545" s="69"/>
      <c r="M545" s="94" t="e">
        <f>INDEX(Справочно!$D$107:$D$233,MATCH('8'!$A$6:$A$988,Справочно!$A$107:$A$233,))</f>
        <v>#N/A</v>
      </c>
      <c r="N545" s="94" t="e">
        <f>INDEX(Справочно!$C$107:$C$233,MATCH('8'!$A$6:$A$988,Справочно!$A$107:$A$233,))</f>
        <v>#N/A</v>
      </c>
    </row>
    <row r="546" spans="1:14" s="88" customFormat="1" x14ac:dyDescent="0.25">
      <c r="A546" s="69"/>
      <c r="B546" s="69"/>
      <c r="C546" s="44"/>
      <c r="D546" s="69"/>
      <c r="E546" s="69"/>
      <c r="F546" s="69"/>
      <c r="G546" s="94" t="e">
        <f>INDEX(Справочно!$B$107:$B$233,MATCH('8'!$A$6:$A$988,Справочно!$A$107:$A$233,))</f>
        <v>#N/A</v>
      </c>
      <c r="H546" s="44">
        <v>8</v>
      </c>
      <c r="I546" s="69"/>
      <c r="J546" s="69"/>
      <c r="K546" s="44"/>
      <c r="L546" s="69"/>
      <c r="M546" s="94" t="e">
        <f>INDEX(Справочно!$D$107:$D$233,MATCH('8'!$A$6:$A$988,Справочно!$A$107:$A$233,))</f>
        <v>#N/A</v>
      </c>
      <c r="N546" s="94" t="e">
        <f>INDEX(Справочно!$C$107:$C$233,MATCH('8'!$A$6:$A$988,Справочно!$A$107:$A$233,))</f>
        <v>#N/A</v>
      </c>
    </row>
    <row r="547" spans="1:14" s="88" customFormat="1" x14ac:dyDescent="0.25">
      <c r="A547" s="69"/>
      <c r="B547" s="69"/>
      <c r="C547" s="44"/>
      <c r="D547" s="69"/>
      <c r="E547" s="69"/>
      <c r="F547" s="69"/>
      <c r="G547" s="94" t="e">
        <f>INDEX(Справочно!$B$107:$B$233,MATCH('8'!$A$6:$A$988,Справочно!$A$107:$A$233,))</f>
        <v>#N/A</v>
      </c>
      <c r="H547" s="44">
        <v>8</v>
      </c>
      <c r="I547" s="69"/>
      <c r="J547" s="69"/>
      <c r="K547" s="44"/>
      <c r="L547" s="69"/>
      <c r="M547" s="94" t="e">
        <f>INDEX(Справочно!$D$107:$D$233,MATCH('8'!$A$6:$A$988,Справочно!$A$107:$A$233,))</f>
        <v>#N/A</v>
      </c>
      <c r="N547" s="94" t="e">
        <f>INDEX(Справочно!$C$107:$C$233,MATCH('8'!$A$6:$A$988,Справочно!$A$107:$A$233,))</f>
        <v>#N/A</v>
      </c>
    </row>
    <row r="548" spans="1:14" s="88" customFormat="1" x14ac:dyDescent="0.25">
      <c r="A548" s="69"/>
      <c r="B548" s="69"/>
      <c r="C548" s="44"/>
      <c r="D548" s="69"/>
      <c r="E548" s="69"/>
      <c r="F548" s="69"/>
      <c r="G548" s="94" t="e">
        <f>INDEX(Справочно!$B$107:$B$233,MATCH('8'!$A$6:$A$988,Справочно!$A$107:$A$233,))</f>
        <v>#N/A</v>
      </c>
      <c r="H548" s="44">
        <v>8</v>
      </c>
      <c r="I548" s="69"/>
      <c r="J548" s="69"/>
      <c r="K548" s="44"/>
      <c r="L548" s="69"/>
      <c r="M548" s="94" t="e">
        <f>INDEX(Справочно!$D$107:$D$233,MATCH('8'!$A$6:$A$988,Справочно!$A$107:$A$233,))</f>
        <v>#N/A</v>
      </c>
      <c r="N548" s="94" t="e">
        <f>INDEX(Справочно!$C$107:$C$233,MATCH('8'!$A$6:$A$988,Справочно!$A$107:$A$233,))</f>
        <v>#N/A</v>
      </c>
    </row>
    <row r="549" spans="1:14" s="88" customFormat="1" x14ac:dyDescent="0.25">
      <c r="A549" s="69"/>
      <c r="B549" s="69"/>
      <c r="C549" s="44"/>
      <c r="D549" s="69"/>
      <c r="E549" s="69"/>
      <c r="F549" s="69"/>
      <c r="G549" s="94" t="e">
        <f>INDEX(Справочно!$B$107:$B$233,MATCH('8'!$A$6:$A$988,Справочно!$A$107:$A$233,))</f>
        <v>#N/A</v>
      </c>
      <c r="H549" s="44">
        <v>8</v>
      </c>
      <c r="I549" s="69"/>
      <c r="J549" s="69"/>
      <c r="K549" s="44"/>
      <c r="L549" s="69"/>
      <c r="M549" s="94" t="e">
        <f>INDEX(Справочно!$D$107:$D$233,MATCH('8'!$A$6:$A$988,Справочно!$A$107:$A$233,))</f>
        <v>#N/A</v>
      </c>
      <c r="N549" s="94" t="e">
        <f>INDEX(Справочно!$C$107:$C$233,MATCH('8'!$A$6:$A$988,Справочно!$A$107:$A$233,))</f>
        <v>#N/A</v>
      </c>
    </row>
    <row r="550" spans="1:14" s="88" customFormat="1" x14ac:dyDescent="0.25">
      <c r="A550" s="69"/>
      <c r="B550" s="69"/>
      <c r="C550" s="44"/>
      <c r="D550" s="69"/>
      <c r="E550" s="69"/>
      <c r="F550" s="69"/>
      <c r="G550" s="94" t="e">
        <f>INDEX(Справочно!$B$107:$B$233,MATCH('8'!$A$6:$A$988,Справочно!$A$107:$A$233,))</f>
        <v>#N/A</v>
      </c>
      <c r="H550" s="44">
        <v>8</v>
      </c>
      <c r="I550" s="69"/>
      <c r="J550" s="69"/>
      <c r="K550" s="44"/>
      <c r="L550" s="69"/>
      <c r="M550" s="94" t="e">
        <f>INDEX(Справочно!$D$107:$D$233,MATCH('8'!$A$6:$A$988,Справочно!$A$107:$A$233,))</f>
        <v>#N/A</v>
      </c>
      <c r="N550" s="94" t="e">
        <f>INDEX(Справочно!$C$107:$C$233,MATCH('8'!$A$6:$A$988,Справочно!$A$107:$A$233,))</f>
        <v>#N/A</v>
      </c>
    </row>
    <row r="551" spans="1:14" s="88" customFormat="1" x14ac:dyDescent="0.25">
      <c r="A551" s="69"/>
      <c r="B551" s="69"/>
      <c r="C551" s="44"/>
      <c r="D551" s="69"/>
      <c r="E551" s="69"/>
      <c r="F551" s="69"/>
      <c r="G551" s="94" t="e">
        <f>INDEX(Справочно!$B$107:$B$233,MATCH('8'!$A$6:$A$988,Справочно!$A$107:$A$233,))</f>
        <v>#N/A</v>
      </c>
      <c r="H551" s="44">
        <v>8</v>
      </c>
      <c r="I551" s="69"/>
      <c r="J551" s="69"/>
      <c r="K551" s="44"/>
      <c r="L551" s="69"/>
      <c r="M551" s="94" t="e">
        <f>INDEX(Справочно!$D$107:$D$233,MATCH('8'!$A$6:$A$988,Справочно!$A$107:$A$233,))</f>
        <v>#N/A</v>
      </c>
      <c r="N551" s="94" t="e">
        <f>INDEX(Справочно!$C$107:$C$233,MATCH('8'!$A$6:$A$988,Справочно!$A$107:$A$233,))</f>
        <v>#N/A</v>
      </c>
    </row>
    <row r="552" spans="1:14" s="88" customFormat="1" x14ac:dyDescent="0.25">
      <c r="A552" s="69"/>
      <c r="B552" s="69"/>
      <c r="C552" s="44"/>
      <c r="D552" s="69"/>
      <c r="E552" s="69"/>
      <c r="F552" s="69"/>
      <c r="G552" s="94" t="e">
        <f>INDEX(Справочно!$B$107:$B$233,MATCH('8'!$A$6:$A$988,Справочно!$A$107:$A$233,))</f>
        <v>#N/A</v>
      </c>
      <c r="H552" s="44">
        <v>8</v>
      </c>
      <c r="I552" s="69"/>
      <c r="J552" s="69"/>
      <c r="K552" s="44"/>
      <c r="L552" s="69"/>
      <c r="M552" s="94" t="e">
        <f>INDEX(Справочно!$D$107:$D$233,MATCH('8'!$A$6:$A$988,Справочно!$A$107:$A$233,))</f>
        <v>#N/A</v>
      </c>
      <c r="N552" s="94" t="e">
        <f>INDEX(Справочно!$C$107:$C$233,MATCH('8'!$A$6:$A$988,Справочно!$A$107:$A$233,))</f>
        <v>#N/A</v>
      </c>
    </row>
    <row r="553" spans="1:14" s="88" customFormat="1" x14ac:dyDescent="0.25">
      <c r="A553" s="69"/>
      <c r="B553" s="69"/>
      <c r="C553" s="44"/>
      <c r="D553" s="69"/>
      <c r="E553" s="69"/>
      <c r="F553" s="69"/>
      <c r="G553" s="94" t="e">
        <f>INDEX(Справочно!$B$107:$B$233,MATCH('8'!$A$6:$A$988,Справочно!$A$107:$A$233,))</f>
        <v>#N/A</v>
      </c>
      <c r="H553" s="44">
        <v>8</v>
      </c>
      <c r="I553" s="69"/>
      <c r="J553" s="69"/>
      <c r="K553" s="44"/>
      <c r="L553" s="69"/>
      <c r="M553" s="94" t="e">
        <f>INDEX(Справочно!$D$107:$D$233,MATCH('8'!$A$6:$A$988,Справочно!$A$107:$A$233,))</f>
        <v>#N/A</v>
      </c>
      <c r="N553" s="94" t="e">
        <f>INDEX(Справочно!$C$107:$C$233,MATCH('8'!$A$6:$A$988,Справочно!$A$107:$A$233,))</f>
        <v>#N/A</v>
      </c>
    </row>
    <row r="554" spans="1:14" s="88" customFormat="1" x14ac:dyDescent="0.25">
      <c r="A554" s="69"/>
      <c r="B554" s="69"/>
      <c r="C554" s="44"/>
      <c r="D554" s="69"/>
      <c r="E554" s="69"/>
      <c r="F554" s="69"/>
      <c r="G554" s="94" t="e">
        <f>INDEX(Справочно!$B$107:$B$233,MATCH('8'!$A$6:$A$988,Справочно!$A$107:$A$233,))</f>
        <v>#N/A</v>
      </c>
      <c r="H554" s="44">
        <v>8</v>
      </c>
      <c r="I554" s="69"/>
      <c r="J554" s="69"/>
      <c r="K554" s="44"/>
      <c r="L554" s="69"/>
      <c r="M554" s="94" t="e">
        <f>INDEX(Справочно!$D$107:$D$233,MATCH('8'!$A$6:$A$988,Справочно!$A$107:$A$233,))</f>
        <v>#N/A</v>
      </c>
      <c r="N554" s="94" t="e">
        <f>INDEX(Справочно!$C$107:$C$233,MATCH('8'!$A$6:$A$988,Справочно!$A$107:$A$233,))</f>
        <v>#N/A</v>
      </c>
    </row>
    <row r="555" spans="1:14" s="88" customFormat="1" x14ac:dyDescent="0.25">
      <c r="A555" s="69"/>
      <c r="B555" s="69"/>
      <c r="C555" s="44"/>
      <c r="D555" s="69"/>
      <c r="E555" s="69"/>
      <c r="F555" s="69"/>
      <c r="G555" s="94" t="e">
        <f>INDEX(Справочно!$B$107:$B$233,MATCH('8'!$A$6:$A$988,Справочно!$A$107:$A$233,))</f>
        <v>#N/A</v>
      </c>
      <c r="H555" s="44">
        <v>8</v>
      </c>
      <c r="I555" s="69"/>
      <c r="J555" s="69"/>
      <c r="K555" s="44"/>
      <c r="L555" s="69"/>
      <c r="M555" s="94" t="e">
        <f>INDEX(Справочно!$D$107:$D$233,MATCH('8'!$A$6:$A$988,Справочно!$A$107:$A$233,))</f>
        <v>#N/A</v>
      </c>
      <c r="N555" s="94" t="e">
        <f>INDEX(Справочно!$C$107:$C$233,MATCH('8'!$A$6:$A$988,Справочно!$A$107:$A$233,))</f>
        <v>#N/A</v>
      </c>
    </row>
    <row r="556" spans="1:14" s="88" customFormat="1" x14ac:dyDescent="0.25">
      <c r="A556" s="69"/>
      <c r="B556" s="69"/>
      <c r="C556" s="44"/>
      <c r="D556" s="69"/>
      <c r="E556" s="69"/>
      <c r="F556" s="69"/>
      <c r="G556" s="94" t="e">
        <f>INDEX(Справочно!$B$107:$B$233,MATCH('8'!$A$6:$A$988,Справочно!$A$107:$A$233,))</f>
        <v>#N/A</v>
      </c>
      <c r="H556" s="44">
        <v>8</v>
      </c>
      <c r="I556" s="69"/>
      <c r="J556" s="69"/>
      <c r="K556" s="44"/>
      <c r="L556" s="69"/>
      <c r="M556" s="94" t="e">
        <f>INDEX(Справочно!$D$107:$D$233,MATCH('8'!$A$6:$A$988,Справочно!$A$107:$A$233,))</f>
        <v>#N/A</v>
      </c>
      <c r="N556" s="94" t="e">
        <f>INDEX(Справочно!$C$107:$C$233,MATCH('8'!$A$6:$A$988,Справочно!$A$107:$A$233,))</f>
        <v>#N/A</v>
      </c>
    </row>
    <row r="557" spans="1:14" s="88" customFormat="1" x14ac:dyDescent="0.25">
      <c r="A557" s="69"/>
      <c r="B557" s="69"/>
      <c r="C557" s="44"/>
      <c r="D557" s="69"/>
      <c r="E557" s="69"/>
      <c r="F557" s="69"/>
      <c r="G557" s="94" t="e">
        <f>INDEX(Справочно!$B$107:$B$233,MATCH('8'!$A$6:$A$988,Справочно!$A$107:$A$233,))</f>
        <v>#N/A</v>
      </c>
      <c r="H557" s="44">
        <v>8</v>
      </c>
      <c r="I557" s="69"/>
      <c r="J557" s="69"/>
      <c r="K557" s="44"/>
      <c r="L557" s="69"/>
      <c r="M557" s="94" t="e">
        <f>INDEX(Справочно!$D$107:$D$233,MATCH('8'!$A$6:$A$988,Справочно!$A$107:$A$233,))</f>
        <v>#N/A</v>
      </c>
      <c r="N557" s="94" t="e">
        <f>INDEX(Справочно!$C$107:$C$233,MATCH('8'!$A$6:$A$988,Справочно!$A$107:$A$233,))</f>
        <v>#N/A</v>
      </c>
    </row>
    <row r="558" spans="1:14" s="88" customFormat="1" x14ac:dyDescent="0.25">
      <c r="A558" s="69"/>
      <c r="B558" s="69"/>
      <c r="C558" s="44"/>
      <c r="D558" s="69"/>
      <c r="E558" s="69"/>
      <c r="F558" s="69"/>
      <c r="G558" s="94" t="e">
        <f>INDEX(Справочно!$B$107:$B$233,MATCH('8'!$A$6:$A$988,Справочно!$A$107:$A$233,))</f>
        <v>#N/A</v>
      </c>
      <c r="H558" s="44">
        <v>8</v>
      </c>
      <c r="I558" s="69"/>
      <c r="J558" s="69"/>
      <c r="K558" s="44"/>
      <c r="L558" s="69"/>
      <c r="M558" s="94" t="e">
        <f>INDEX(Справочно!$D$107:$D$233,MATCH('8'!$A$6:$A$988,Справочно!$A$107:$A$233,))</f>
        <v>#N/A</v>
      </c>
      <c r="N558" s="94" t="e">
        <f>INDEX(Справочно!$C$107:$C$233,MATCH('8'!$A$6:$A$988,Справочно!$A$107:$A$233,))</f>
        <v>#N/A</v>
      </c>
    </row>
    <row r="559" spans="1:14" s="88" customFormat="1" x14ac:dyDescent="0.25">
      <c r="A559" s="69"/>
      <c r="B559" s="69"/>
      <c r="C559" s="44"/>
      <c r="D559" s="69"/>
      <c r="E559" s="69"/>
      <c r="F559" s="69"/>
      <c r="G559" s="94" t="e">
        <f>INDEX(Справочно!$B$107:$B$233,MATCH('8'!$A$6:$A$988,Справочно!$A$107:$A$233,))</f>
        <v>#N/A</v>
      </c>
      <c r="H559" s="44">
        <v>8</v>
      </c>
      <c r="I559" s="69"/>
      <c r="J559" s="69"/>
      <c r="K559" s="44"/>
      <c r="L559" s="69"/>
      <c r="M559" s="94" t="e">
        <f>INDEX(Справочно!$D$107:$D$233,MATCH('8'!$A$6:$A$988,Справочно!$A$107:$A$233,))</f>
        <v>#N/A</v>
      </c>
      <c r="N559" s="94" t="e">
        <f>INDEX(Справочно!$C$107:$C$233,MATCH('8'!$A$6:$A$988,Справочно!$A$107:$A$233,))</f>
        <v>#N/A</v>
      </c>
    </row>
    <row r="560" spans="1:14" s="88" customFormat="1" x14ac:dyDescent="0.25">
      <c r="A560" s="69"/>
      <c r="B560" s="69"/>
      <c r="C560" s="44"/>
      <c r="D560" s="69"/>
      <c r="E560" s="69"/>
      <c r="F560" s="69"/>
      <c r="G560" s="94" t="e">
        <f>INDEX(Справочно!$B$107:$B$233,MATCH('8'!$A$6:$A$988,Справочно!$A$107:$A$233,))</f>
        <v>#N/A</v>
      </c>
      <c r="H560" s="44">
        <v>8</v>
      </c>
      <c r="I560" s="69"/>
      <c r="J560" s="69"/>
      <c r="K560" s="44"/>
      <c r="L560" s="69"/>
      <c r="M560" s="94" t="e">
        <f>INDEX(Справочно!$D$107:$D$233,MATCH('8'!$A$6:$A$988,Справочно!$A$107:$A$233,))</f>
        <v>#N/A</v>
      </c>
      <c r="N560" s="94" t="e">
        <f>INDEX(Справочно!$C$107:$C$233,MATCH('8'!$A$6:$A$988,Справочно!$A$107:$A$233,))</f>
        <v>#N/A</v>
      </c>
    </row>
    <row r="561" spans="1:14" s="88" customFormat="1" x14ac:dyDescent="0.25">
      <c r="A561" s="69"/>
      <c r="B561" s="69"/>
      <c r="C561" s="44"/>
      <c r="D561" s="69"/>
      <c r="E561" s="69"/>
      <c r="F561" s="69"/>
      <c r="G561" s="94" t="e">
        <f>INDEX(Справочно!$B$107:$B$233,MATCH('8'!$A$6:$A$988,Справочно!$A$107:$A$233,))</f>
        <v>#N/A</v>
      </c>
      <c r="H561" s="44">
        <v>8</v>
      </c>
      <c r="I561" s="69"/>
      <c r="J561" s="69"/>
      <c r="K561" s="44"/>
      <c r="L561" s="69"/>
      <c r="M561" s="94" t="e">
        <f>INDEX(Справочно!$D$107:$D$233,MATCH('8'!$A$6:$A$988,Справочно!$A$107:$A$233,))</f>
        <v>#N/A</v>
      </c>
      <c r="N561" s="94" t="e">
        <f>INDEX(Справочно!$C$107:$C$233,MATCH('8'!$A$6:$A$988,Справочно!$A$107:$A$233,))</f>
        <v>#N/A</v>
      </c>
    </row>
    <row r="562" spans="1:14" s="88" customFormat="1" x14ac:dyDescent="0.25">
      <c r="A562" s="69"/>
      <c r="B562" s="69"/>
      <c r="C562" s="44"/>
      <c r="D562" s="69"/>
      <c r="E562" s="69"/>
      <c r="F562" s="69"/>
      <c r="G562" s="94" t="e">
        <f>INDEX(Справочно!$B$107:$B$233,MATCH('8'!$A$6:$A$988,Справочно!$A$107:$A$233,))</f>
        <v>#N/A</v>
      </c>
      <c r="H562" s="44">
        <v>8</v>
      </c>
      <c r="I562" s="69"/>
      <c r="J562" s="69"/>
      <c r="K562" s="44"/>
      <c r="L562" s="69"/>
      <c r="M562" s="94" t="e">
        <f>INDEX(Справочно!$D$107:$D$233,MATCH('8'!$A$6:$A$988,Справочно!$A$107:$A$233,))</f>
        <v>#N/A</v>
      </c>
      <c r="N562" s="94" t="e">
        <f>INDEX(Справочно!$C$107:$C$233,MATCH('8'!$A$6:$A$988,Справочно!$A$107:$A$233,))</f>
        <v>#N/A</v>
      </c>
    </row>
    <row r="563" spans="1:14" s="88" customFormat="1" x14ac:dyDescent="0.25">
      <c r="A563" s="69"/>
      <c r="B563" s="69"/>
      <c r="C563" s="44"/>
      <c r="D563" s="69"/>
      <c r="E563" s="69"/>
      <c r="F563" s="69"/>
      <c r="G563" s="94" t="e">
        <f>INDEX(Справочно!$B$107:$B$233,MATCH('8'!$A$6:$A$988,Справочно!$A$107:$A$233,))</f>
        <v>#N/A</v>
      </c>
      <c r="H563" s="44">
        <v>8</v>
      </c>
      <c r="I563" s="69"/>
      <c r="J563" s="69"/>
      <c r="K563" s="44"/>
      <c r="L563" s="69"/>
      <c r="M563" s="94" t="e">
        <f>INDEX(Справочно!$D$107:$D$233,MATCH('8'!$A$6:$A$988,Справочно!$A$107:$A$233,))</f>
        <v>#N/A</v>
      </c>
      <c r="N563" s="94" t="e">
        <f>INDEX(Справочно!$C$107:$C$233,MATCH('8'!$A$6:$A$988,Справочно!$A$107:$A$233,))</f>
        <v>#N/A</v>
      </c>
    </row>
    <row r="564" spans="1:14" s="88" customFormat="1" x14ac:dyDescent="0.25">
      <c r="A564" s="69"/>
      <c r="B564" s="69"/>
      <c r="C564" s="44"/>
      <c r="D564" s="69"/>
      <c r="E564" s="69"/>
      <c r="F564" s="69"/>
      <c r="G564" s="94" t="e">
        <f>INDEX(Справочно!$B$107:$B$233,MATCH('8'!$A$6:$A$988,Справочно!$A$107:$A$233,))</f>
        <v>#N/A</v>
      </c>
      <c r="H564" s="44">
        <v>8</v>
      </c>
      <c r="I564" s="69"/>
      <c r="J564" s="69"/>
      <c r="K564" s="44"/>
      <c r="L564" s="69"/>
      <c r="M564" s="94" t="e">
        <f>INDEX(Справочно!$D$107:$D$233,MATCH('8'!$A$6:$A$988,Справочно!$A$107:$A$233,))</f>
        <v>#N/A</v>
      </c>
      <c r="N564" s="94" t="e">
        <f>INDEX(Справочно!$C$107:$C$233,MATCH('8'!$A$6:$A$988,Справочно!$A$107:$A$233,))</f>
        <v>#N/A</v>
      </c>
    </row>
    <row r="565" spans="1:14" s="88" customFormat="1" x14ac:dyDescent="0.25">
      <c r="A565" s="69"/>
      <c r="B565" s="69"/>
      <c r="C565" s="44"/>
      <c r="D565" s="69"/>
      <c r="E565" s="69"/>
      <c r="F565" s="69"/>
      <c r="G565" s="94" t="e">
        <f>INDEX(Справочно!$B$107:$B$233,MATCH('8'!$A$6:$A$988,Справочно!$A$107:$A$233,))</f>
        <v>#N/A</v>
      </c>
      <c r="H565" s="44">
        <v>8</v>
      </c>
      <c r="I565" s="69"/>
      <c r="J565" s="69"/>
      <c r="K565" s="44"/>
      <c r="L565" s="69"/>
      <c r="M565" s="94" t="e">
        <f>INDEX(Справочно!$D$107:$D$233,MATCH('8'!$A$6:$A$988,Справочно!$A$107:$A$233,))</f>
        <v>#N/A</v>
      </c>
      <c r="N565" s="94" t="e">
        <f>INDEX(Справочно!$C$107:$C$233,MATCH('8'!$A$6:$A$988,Справочно!$A$107:$A$233,))</f>
        <v>#N/A</v>
      </c>
    </row>
    <row r="566" spans="1:14" s="88" customFormat="1" x14ac:dyDescent="0.25">
      <c r="A566" s="69"/>
      <c r="B566" s="69"/>
      <c r="C566" s="44"/>
      <c r="D566" s="69"/>
      <c r="E566" s="69"/>
      <c r="F566" s="69"/>
      <c r="G566" s="94" t="e">
        <f>INDEX(Справочно!$B$107:$B$233,MATCH('8'!$A$6:$A$988,Справочно!$A$107:$A$233,))</f>
        <v>#N/A</v>
      </c>
      <c r="H566" s="44">
        <v>8</v>
      </c>
      <c r="I566" s="69"/>
      <c r="J566" s="69"/>
      <c r="K566" s="44"/>
      <c r="L566" s="69"/>
      <c r="M566" s="94" t="e">
        <f>INDEX(Справочно!$D$107:$D$233,MATCH('8'!$A$6:$A$988,Справочно!$A$107:$A$233,))</f>
        <v>#N/A</v>
      </c>
      <c r="N566" s="94" t="e">
        <f>INDEX(Справочно!$C$107:$C$233,MATCH('8'!$A$6:$A$988,Справочно!$A$107:$A$233,))</f>
        <v>#N/A</v>
      </c>
    </row>
    <row r="567" spans="1:14" s="88" customFormat="1" x14ac:dyDescent="0.25">
      <c r="A567" s="69"/>
      <c r="B567" s="69"/>
      <c r="C567" s="44"/>
      <c r="D567" s="69"/>
      <c r="E567" s="69"/>
      <c r="F567" s="69"/>
      <c r="G567" s="94" t="e">
        <f>INDEX(Справочно!$B$107:$B$233,MATCH('8'!$A$6:$A$988,Справочно!$A$107:$A$233,))</f>
        <v>#N/A</v>
      </c>
      <c r="H567" s="44">
        <v>8</v>
      </c>
      <c r="I567" s="69"/>
      <c r="J567" s="69"/>
      <c r="K567" s="44"/>
      <c r="L567" s="69"/>
      <c r="M567" s="94" t="e">
        <f>INDEX(Справочно!$D$107:$D$233,MATCH('8'!$A$6:$A$988,Справочно!$A$107:$A$233,))</f>
        <v>#N/A</v>
      </c>
      <c r="N567" s="94" t="e">
        <f>INDEX(Справочно!$C$107:$C$233,MATCH('8'!$A$6:$A$988,Справочно!$A$107:$A$233,))</f>
        <v>#N/A</v>
      </c>
    </row>
    <row r="568" spans="1:14" s="88" customFormat="1" x14ac:dyDescent="0.25">
      <c r="A568" s="69"/>
      <c r="B568" s="69"/>
      <c r="C568" s="44"/>
      <c r="D568" s="69"/>
      <c r="E568" s="69"/>
      <c r="F568" s="69"/>
      <c r="G568" s="94" t="e">
        <f>INDEX(Справочно!$B$107:$B$233,MATCH('8'!$A$6:$A$988,Справочно!$A$107:$A$233,))</f>
        <v>#N/A</v>
      </c>
      <c r="H568" s="44">
        <v>8</v>
      </c>
      <c r="I568" s="69"/>
      <c r="J568" s="69"/>
      <c r="K568" s="44"/>
      <c r="L568" s="69"/>
      <c r="M568" s="94" t="e">
        <f>INDEX(Справочно!$D$107:$D$233,MATCH('8'!$A$6:$A$988,Справочно!$A$107:$A$233,))</f>
        <v>#N/A</v>
      </c>
      <c r="N568" s="94" t="e">
        <f>INDEX(Справочно!$C$107:$C$233,MATCH('8'!$A$6:$A$988,Справочно!$A$107:$A$233,))</f>
        <v>#N/A</v>
      </c>
    </row>
    <row r="569" spans="1:14" s="88" customFormat="1" x14ac:dyDescent="0.25">
      <c r="A569" s="69"/>
      <c r="B569" s="69"/>
      <c r="C569" s="44"/>
      <c r="D569" s="69"/>
      <c r="E569" s="69"/>
      <c r="F569" s="69"/>
      <c r="G569" s="94" t="e">
        <f>INDEX(Справочно!$B$107:$B$233,MATCH('8'!$A$6:$A$988,Справочно!$A$107:$A$233,))</f>
        <v>#N/A</v>
      </c>
      <c r="H569" s="44">
        <v>8</v>
      </c>
      <c r="I569" s="69"/>
      <c r="J569" s="69"/>
      <c r="K569" s="44"/>
      <c r="L569" s="69"/>
      <c r="M569" s="94" t="e">
        <f>INDEX(Справочно!$D$107:$D$233,MATCH('8'!$A$6:$A$988,Справочно!$A$107:$A$233,))</f>
        <v>#N/A</v>
      </c>
      <c r="N569" s="94" t="e">
        <f>INDEX(Справочно!$C$107:$C$233,MATCH('8'!$A$6:$A$988,Справочно!$A$107:$A$233,))</f>
        <v>#N/A</v>
      </c>
    </row>
    <row r="570" spans="1:14" s="88" customFormat="1" x14ac:dyDescent="0.25">
      <c r="A570" s="69"/>
      <c r="B570" s="69"/>
      <c r="C570" s="44"/>
      <c r="D570" s="69"/>
      <c r="E570" s="69"/>
      <c r="F570" s="69"/>
      <c r="G570" s="94" t="e">
        <f>INDEX(Справочно!$B$107:$B$233,MATCH('8'!$A$6:$A$988,Справочно!$A$107:$A$233,))</f>
        <v>#N/A</v>
      </c>
      <c r="H570" s="44">
        <v>8</v>
      </c>
      <c r="I570" s="69"/>
      <c r="J570" s="69"/>
      <c r="K570" s="44"/>
      <c r="L570" s="69"/>
      <c r="M570" s="94" t="e">
        <f>INDEX(Справочно!$D$107:$D$233,MATCH('8'!$A$6:$A$988,Справочно!$A$107:$A$233,))</f>
        <v>#N/A</v>
      </c>
      <c r="N570" s="94" t="e">
        <f>INDEX(Справочно!$C$107:$C$233,MATCH('8'!$A$6:$A$988,Справочно!$A$107:$A$233,))</f>
        <v>#N/A</v>
      </c>
    </row>
    <row r="571" spans="1:14" s="88" customFormat="1" x14ac:dyDescent="0.25">
      <c r="A571" s="69"/>
      <c r="B571" s="69"/>
      <c r="C571" s="44"/>
      <c r="D571" s="69"/>
      <c r="E571" s="69"/>
      <c r="F571" s="69"/>
      <c r="G571" s="94" t="e">
        <f>INDEX(Справочно!$B$107:$B$233,MATCH('8'!$A$6:$A$988,Справочно!$A$107:$A$233,))</f>
        <v>#N/A</v>
      </c>
      <c r="H571" s="44">
        <v>8</v>
      </c>
      <c r="I571" s="69"/>
      <c r="J571" s="69"/>
      <c r="K571" s="44"/>
      <c r="L571" s="69"/>
      <c r="M571" s="94" t="e">
        <f>INDEX(Справочно!$D$107:$D$233,MATCH('8'!$A$6:$A$988,Справочно!$A$107:$A$233,))</f>
        <v>#N/A</v>
      </c>
      <c r="N571" s="94" t="e">
        <f>INDEX(Справочно!$C$107:$C$233,MATCH('8'!$A$6:$A$988,Справочно!$A$107:$A$233,))</f>
        <v>#N/A</v>
      </c>
    </row>
    <row r="572" spans="1:14" s="88" customFormat="1" x14ac:dyDescent="0.25">
      <c r="A572" s="69"/>
      <c r="B572" s="69"/>
      <c r="C572" s="44"/>
      <c r="D572" s="69"/>
      <c r="E572" s="69"/>
      <c r="F572" s="69"/>
      <c r="G572" s="94" t="e">
        <f>INDEX(Справочно!$B$107:$B$233,MATCH('8'!$A$6:$A$988,Справочно!$A$107:$A$233,))</f>
        <v>#N/A</v>
      </c>
      <c r="H572" s="44">
        <v>8</v>
      </c>
      <c r="I572" s="69"/>
      <c r="J572" s="69"/>
      <c r="K572" s="44"/>
      <c r="L572" s="69"/>
      <c r="M572" s="94" t="e">
        <f>INDEX(Справочно!$D$107:$D$233,MATCH('8'!$A$6:$A$988,Справочно!$A$107:$A$233,))</f>
        <v>#N/A</v>
      </c>
      <c r="N572" s="94" t="e">
        <f>INDEX(Справочно!$C$107:$C$233,MATCH('8'!$A$6:$A$988,Справочно!$A$107:$A$233,))</f>
        <v>#N/A</v>
      </c>
    </row>
    <row r="573" spans="1:14" s="88" customFormat="1" x14ac:dyDescent="0.25">
      <c r="A573" s="69"/>
      <c r="B573" s="69"/>
      <c r="C573" s="44"/>
      <c r="D573" s="69"/>
      <c r="E573" s="69"/>
      <c r="F573" s="69"/>
      <c r="G573" s="94" t="e">
        <f>INDEX(Справочно!$B$107:$B$233,MATCH('8'!$A$6:$A$988,Справочно!$A$107:$A$233,))</f>
        <v>#N/A</v>
      </c>
      <c r="H573" s="44">
        <v>8</v>
      </c>
      <c r="I573" s="69"/>
      <c r="J573" s="69"/>
      <c r="K573" s="44"/>
      <c r="L573" s="69"/>
      <c r="M573" s="94" t="e">
        <f>INDEX(Справочно!$D$107:$D$233,MATCH('8'!$A$6:$A$988,Справочно!$A$107:$A$233,))</f>
        <v>#N/A</v>
      </c>
      <c r="N573" s="94" t="e">
        <f>INDEX(Справочно!$C$107:$C$233,MATCH('8'!$A$6:$A$988,Справочно!$A$107:$A$233,))</f>
        <v>#N/A</v>
      </c>
    </row>
    <row r="574" spans="1:14" s="88" customFormat="1" x14ac:dyDescent="0.25">
      <c r="A574" s="69"/>
      <c r="B574" s="69"/>
      <c r="C574" s="44"/>
      <c r="D574" s="69"/>
      <c r="E574" s="69"/>
      <c r="F574" s="69"/>
      <c r="G574" s="94" t="e">
        <f>INDEX(Справочно!$B$107:$B$233,MATCH('8'!$A$6:$A$988,Справочно!$A$107:$A$233,))</f>
        <v>#N/A</v>
      </c>
      <c r="H574" s="44">
        <v>8</v>
      </c>
      <c r="I574" s="69"/>
      <c r="J574" s="69"/>
      <c r="K574" s="44"/>
      <c r="L574" s="69"/>
      <c r="M574" s="94" t="e">
        <f>INDEX(Справочно!$D$107:$D$233,MATCH('8'!$A$6:$A$988,Справочно!$A$107:$A$233,))</f>
        <v>#N/A</v>
      </c>
      <c r="N574" s="94" t="e">
        <f>INDEX(Справочно!$C$107:$C$233,MATCH('8'!$A$6:$A$988,Справочно!$A$107:$A$233,))</f>
        <v>#N/A</v>
      </c>
    </row>
    <row r="575" spans="1:14" s="88" customFormat="1" x14ac:dyDescent="0.25">
      <c r="A575" s="69"/>
      <c r="B575" s="69"/>
      <c r="C575" s="44"/>
      <c r="D575" s="69"/>
      <c r="E575" s="69"/>
      <c r="F575" s="69"/>
      <c r="G575" s="94" t="e">
        <f>INDEX(Справочно!$B$107:$B$233,MATCH('8'!$A$6:$A$988,Справочно!$A$107:$A$233,))</f>
        <v>#N/A</v>
      </c>
      <c r="H575" s="44">
        <v>8</v>
      </c>
      <c r="I575" s="69"/>
      <c r="J575" s="69"/>
      <c r="K575" s="44"/>
      <c r="L575" s="69"/>
      <c r="M575" s="94" t="e">
        <f>INDEX(Справочно!$D$107:$D$233,MATCH('8'!$A$6:$A$988,Справочно!$A$107:$A$233,))</f>
        <v>#N/A</v>
      </c>
      <c r="N575" s="94" t="e">
        <f>INDEX(Справочно!$C$107:$C$233,MATCH('8'!$A$6:$A$988,Справочно!$A$107:$A$233,))</f>
        <v>#N/A</v>
      </c>
    </row>
    <row r="576" spans="1:14" s="88" customFormat="1" x14ac:dyDescent="0.25">
      <c r="A576" s="69"/>
      <c r="B576" s="69"/>
      <c r="C576" s="44"/>
      <c r="D576" s="69"/>
      <c r="E576" s="69"/>
      <c r="F576" s="69"/>
      <c r="G576" s="94" t="e">
        <f>INDEX(Справочно!$B$107:$B$233,MATCH('8'!$A$6:$A$988,Справочно!$A$107:$A$233,))</f>
        <v>#N/A</v>
      </c>
      <c r="H576" s="44">
        <v>8</v>
      </c>
      <c r="I576" s="69"/>
      <c r="J576" s="69"/>
      <c r="K576" s="44"/>
      <c r="L576" s="69"/>
      <c r="M576" s="94" t="e">
        <f>INDEX(Справочно!$D$107:$D$233,MATCH('8'!$A$6:$A$988,Справочно!$A$107:$A$233,))</f>
        <v>#N/A</v>
      </c>
      <c r="N576" s="94" t="e">
        <f>INDEX(Справочно!$C$107:$C$233,MATCH('8'!$A$6:$A$988,Справочно!$A$107:$A$233,))</f>
        <v>#N/A</v>
      </c>
    </row>
    <row r="577" spans="1:14" s="88" customFormat="1" x14ac:dyDescent="0.25">
      <c r="A577" s="69"/>
      <c r="B577" s="69"/>
      <c r="C577" s="44"/>
      <c r="D577" s="69"/>
      <c r="E577" s="69"/>
      <c r="F577" s="69"/>
      <c r="G577" s="94" t="e">
        <f>INDEX(Справочно!$B$107:$B$233,MATCH('8'!$A$6:$A$988,Справочно!$A$107:$A$233,))</f>
        <v>#N/A</v>
      </c>
      <c r="H577" s="44">
        <v>8</v>
      </c>
      <c r="I577" s="69"/>
      <c r="J577" s="69"/>
      <c r="K577" s="44"/>
      <c r="L577" s="69"/>
      <c r="M577" s="94" t="e">
        <f>INDEX(Справочно!$D$107:$D$233,MATCH('8'!$A$6:$A$988,Справочно!$A$107:$A$233,))</f>
        <v>#N/A</v>
      </c>
      <c r="N577" s="94" t="e">
        <f>INDEX(Справочно!$C$107:$C$233,MATCH('8'!$A$6:$A$988,Справочно!$A$107:$A$233,))</f>
        <v>#N/A</v>
      </c>
    </row>
    <row r="578" spans="1:14" s="88" customFormat="1" x14ac:dyDescent="0.25">
      <c r="A578" s="69"/>
      <c r="B578" s="69"/>
      <c r="C578" s="44"/>
      <c r="D578" s="69"/>
      <c r="E578" s="69"/>
      <c r="F578" s="69"/>
      <c r="G578" s="94" t="e">
        <f>INDEX(Справочно!$B$107:$B$233,MATCH('8'!$A$6:$A$988,Справочно!$A$107:$A$233,))</f>
        <v>#N/A</v>
      </c>
      <c r="H578" s="44">
        <v>8</v>
      </c>
      <c r="I578" s="69"/>
      <c r="J578" s="69"/>
      <c r="K578" s="44"/>
      <c r="L578" s="69"/>
      <c r="M578" s="94" t="e">
        <f>INDEX(Справочно!$D$107:$D$233,MATCH('8'!$A$6:$A$988,Справочно!$A$107:$A$233,))</f>
        <v>#N/A</v>
      </c>
      <c r="N578" s="94" t="e">
        <f>INDEX(Справочно!$C$107:$C$233,MATCH('8'!$A$6:$A$988,Справочно!$A$107:$A$233,))</f>
        <v>#N/A</v>
      </c>
    </row>
    <row r="579" spans="1:14" s="88" customFormat="1" x14ac:dyDescent="0.25">
      <c r="A579" s="69"/>
      <c r="B579" s="69"/>
      <c r="C579" s="44"/>
      <c r="D579" s="69"/>
      <c r="E579" s="69"/>
      <c r="F579" s="69"/>
      <c r="G579" s="94" t="e">
        <f>INDEX(Справочно!$B$107:$B$233,MATCH('8'!$A$6:$A$988,Справочно!$A$107:$A$233,))</f>
        <v>#N/A</v>
      </c>
      <c r="H579" s="44">
        <v>8</v>
      </c>
      <c r="I579" s="69"/>
      <c r="J579" s="69"/>
      <c r="K579" s="44"/>
      <c r="L579" s="69"/>
      <c r="M579" s="94" t="e">
        <f>INDEX(Справочно!$D$107:$D$233,MATCH('8'!$A$6:$A$988,Справочно!$A$107:$A$233,))</f>
        <v>#N/A</v>
      </c>
      <c r="N579" s="94" t="e">
        <f>INDEX(Справочно!$C$107:$C$233,MATCH('8'!$A$6:$A$988,Справочно!$A$107:$A$233,))</f>
        <v>#N/A</v>
      </c>
    </row>
    <row r="580" spans="1:14" s="88" customFormat="1" x14ac:dyDescent="0.25">
      <c r="A580" s="69"/>
      <c r="B580" s="69"/>
      <c r="C580" s="44"/>
      <c r="D580" s="69"/>
      <c r="E580" s="69"/>
      <c r="F580" s="69"/>
      <c r="G580" s="94" t="e">
        <f>INDEX(Справочно!$B$107:$B$233,MATCH('8'!$A$6:$A$988,Справочно!$A$107:$A$233,))</f>
        <v>#N/A</v>
      </c>
      <c r="H580" s="44">
        <v>8</v>
      </c>
      <c r="I580" s="69"/>
      <c r="J580" s="69"/>
      <c r="K580" s="44"/>
      <c r="L580" s="69"/>
      <c r="M580" s="94" t="e">
        <f>INDEX(Справочно!$D$107:$D$233,MATCH('8'!$A$6:$A$988,Справочно!$A$107:$A$233,))</f>
        <v>#N/A</v>
      </c>
      <c r="N580" s="94" t="e">
        <f>INDEX(Справочно!$C$107:$C$233,MATCH('8'!$A$6:$A$988,Справочно!$A$107:$A$233,))</f>
        <v>#N/A</v>
      </c>
    </row>
    <row r="581" spans="1:14" s="88" customFormat="1" x14ac:dyDescent="0.25">
      <c r="A581" s="69"/>
      <c r="B581" s="69"/>
      <c r="C581" s="44"/>
      <c r="D581" s="69"/>
      <c r="E581" s="69"/>
      <c r="F581" s="69"/>
      <c r="G581" s="94" t="e">
        <f>INDEX(Справочно!$B$107:$B$233,MATCH('8'!$A$6:$A$988,Справочно!$A$107:$A$233,))</f>
        <v>#N/A</v>
      </c>
      <c r="H581" s="44">
        <v>8</v>
      </c>
      <c r="I581" s="69"/>
      <c r="J581" s="69"/>
      <c r="K581" s="44"/>
      <c r="L581" s="69"/>
      <c r="M581" s="94" t="e">
        <f>INDEX(Справочно!$D$107:$D$233,MATCH('8'!$A$6:$A$988,Справочно!$A$107:$A$233,))</f>
        <v>#N/A</v>
      </c>
      <c r="N581" s="94" t="e">
        <f>INDEX(Справочно!$C$107:$C$233,MATCH('8'!$A$6:$A$988,Справочно!$A$107:$A$233,))</f>
        <v>#N/A</v>
      </c>
    </row>
    <row r="582" spans="1:14" s="88" customFormat="1" x14ac:dyDescent="0.25">
      <c r="A582" s="69"/>
      <c r="B582" s="69"/>
      <c r="C582" s="44"/>
      <c r="D582" s="69"/>
      <c r="E582" s="69"/>
      <c r="F582" s="69"/>
      <c r="G582" s="94" t="e">
        <f>INDEX(Справочно!$B$107:$B$233,MATCH('8'!$A$6:$A$988,Справочно!$A$107:$A$233,))</f>
        <v>#N/A</v>
      </c>
      <c r="H582" s="44">
        <v>8</v>
      </c>
      <c r="I582" s="69"/>
      <c r="J582" s="69"/>
      <c r="K582" s="44"/>
      <c r="L582" s="69"/>
      <c r="M582" s="94" t="e">
        <f>INDEX(Справочно!$D$107:$D$233,MATCH('8'!$A$6:$A$988,Справочно!$A$107:$A$233,))</f>
        <v>#N/A</v>
      </c>
      <c r="N582" s="94" t="e">
        <f>INDEX(Справочно!$C$107:$C$233,MATCH('8'!$A$6:$A$988,Справочно!$A$107:$A$233,))</f>
        <v>#N/A</v>
      </c>
    </row>
    <row r="583" spans="1:14" s="88" customFormat="1" x14ac:dyDescent="0.25">
      <c r="A583" s="69"/>
      <c r="B583" s="69"/>
      <c r="C583" s="44"/>
      <c r="D583" s="69"/>
      <c r="E583" s="69"/>
      <c r="F583" s="69"/>
      <c r="G583" s="94" t="e">
        <f>INDEX(Справочно!$B$107:$B$233,MATCH('8'!$A$6:$A$988,Справочно!$A$107:$A$233,))</f>
        <v>#N/A</v>
      </c>
      <c r="H583" s="44">
        <v>8</v>
      </c>
      <c r="I583" s="69"/>
      <c r="J583" s="69"/>
      <c r="K583" s="44"/>
      <c r="L583" s="69"/>
      <c r="M583" s="94" t="e">
        <f>INDEX(Справочно!$D$107:$D$233,MATCH('8'!$A$6:$A$988,Справочно!$A$107:$A$233,))</f>
        <v>#N/A</v>
      </c>
      <c r="N583" s="94" t="e">
        <f>INDEX(Справочно!$C$107:$C$233,MATCH('8'!$A$6:$A$988,Справочно!$A$107:$A$233,))</f>
        <v>#N/A</v>
      </c>
    </row>
    <row r="584" spans="1:14" s="88" customFormat="1" x14ac:dyDescent="0.25">
      <c r="A584" s="69"/>
      <c r="B584" s="69"/>
      <c r="C584" s="44"/>
      <c r="D584" s="69"/>
      <c r="E584" s="69"/>
      <c r="F584" s="69"/>
      <c r="G584" s="94" t="e">
        <f>INDEX(Справочно!$B$107:$B$233,MATCH('8'!$A$6:$A$988,Справочно!$A$107:$A$233,))</f>
        <v>#N/A</v>
      </c>
      <c r="H584" s="44">
        <v>8</v>
      </c>
      <c r="I584" s="69"/>
      <c r="J584" s="69"/>
      <c r="K584" s="44"/>
      <c r="L584" s="69"/>
      <c r="M584" s="94" t="e">
        <f>INDEX(Справочно!$D$107:$D$233,MATCH('8'!$A$6:$A$988,Справочно!$A$107:$A$233,))</f>
        <v>#N/A</v>
      </c>
      <c r="N584" s="94" t="e">
        <f>INDEX(Справочно!$C$107:$C$233,MATCH('8'!$A$6:$A$988,Справочно!$A$107:$A$233,))</f>
        <v>#N/A</v>
      </c>
    </row>
    <row r="585" spans="1:14" s="88" customFormat="1" x14ac:dyDescent="0.25">
      <c r="A585" s="69"/>
      <c r="B585" s="69"/>
      <c r="C585" s="44"/>
      <c r="D585" s="69"/>
      <c r="E585" s="69"/>
      <c r="F585" s="69"/>
      <c r="G585" s="94" t="e">
        <f>INDEX(Справочно!$B$107:$B$233,MATCH('8'!$A$6:$A$988,Справочно!$A$107:$A$233,))</f>
        <v>#N/A</v>
      </c>
      <c r="H585" s="44">
        <v>8</v>
      </c>
      <c r="I585" s="69"/>
      <c r="J585" s="69"/>
      <c r="K585" s="44"/>
      <c r="L585" s="69"/>
      <c r="M585" s="94" t="e">
        <f>INDEX(Справочно!$D$107:$D$233,MATCH('8'!$A$6:$A$988,Справочно!$A$107:$A$233,))</f>
        <v>#N/A</v>
      </c>
      <c r="N585" s="94" t="e">
        <f>INDEX(Справочно!$C$107:$C$233,MATCH('8'!$A$6:$A$988,Справочно!$A$107:$A$233,))</f>
        <v>#N/A</v>
      </c>
    </row>
    <row r="586" spans="1:14" s="88" customFormat="1" x14ac:dyDescent="0.25">
      <c r="A586" s="69"/>
      <c r="B586" s="69"/>
      <c r="C586" s="44"/>
      <c r="D586" s="69"/>
      <c r="E586" s="69"/>
      <c r="F586" s="69"/>
      <c r="G586" s="94" t="e">
        <f>INDEX(Справочно!$B$107:$B$233,MATCH('8'!$A$6:$A$988,Справочно!$A$107:$A$233,))</f>
        <v>#N/A</v>
      </c>
      <c r="H586" s="44">
        <v>8</v>
      </c>
      <c r="I586" s="69"/>
      <c r="J586" s="69"/>
      <c r="K586" s="44"/>
      <c r="L586" s="69"/>
      <c r="M586" s="94" t="e">
        <f>INDEX(Справочно!$D$107:$D$233,MATCH('8'!$A$6:$A$988,Справочно!$A$107:$A$233,))</f>
        <v>#N/A</v>
      </c>
      <c r="N586" s="94" t="e">
        <f>INDEX(Справочно!$C$107:$C$233,MATCH('8'!$A$6:$A$988,Справочно!$A$107:$A$233,))</f>
        <v>#N/A</v>
      </c>
    </row>
    <row r="587" spans="1:14" s="88" customFormat="1" x14ac:dyDescent="0.25">
      <c r="A587" s="69"/>
      <c r="B587" s="69"/>
      <c r="C587" s="44"/>
      <c r="D587" s="69"/>
      <c r="E587" s="69"/>
      <c r="F587" s="69"/>
      <c r="G587" s="94" t="e">
        <f>INDEX(Справочно!$B$107:$B$233,MATCH('8'!$A$6:$A$988,Справочно!$A$107:$A$233,))</f>
        <v>#N/A</v>
      </c>
      <c r="H587" s="44">
        <v>8</v>
      </c>
      <c r="I587" s="69"/>
      <c r="J587" s="69"/>
      <c r="K587" s="44"/>
      <c r="L587" s="69"/>
      <c r="M587" s="94" t="e">
        <f>INDEX(Справочно!$D$107:$D$233,MATCH('8'!$A$6:$A$988,Справочно!$A$107:$A$233,))</f>
        <v>#N/A</v>
      </c>
      <c r="N587" s="94" t="e">
        <f>INDEX(Справочно!$C$107:$C$233,MATCH('8'!$A$6:$A$988,Справочно!$A$107:$A$233,))</f>
        <v>#N/A</v>
      </c>
    </row>
    <row r="588" spans="1:14" s="88" customFormat="1" x14ac:dyDescent="0.25">
      <c r="A588" s="69"/>
      <c r="B588" s="69"/>
      <c r="C588" s="44"/>
      <c r="D588" s="69"/>
      <c r="E588" s="69"/>
      <c r="F588" s="69"/>
      <c r="G588" s="94" t="e">
        <f>INDEX(Справочно!$B$107:$B$233,MATCH('8'!$A$6:$A$988,Справочно!$A$107:$A$233,))</f>
        <v>#N/A</v>
      </c>
      <c r="H588" s="44">
        <v>8</v>
      </c>
      <c r="I588" s="69"/>
      <c r="J588" s="69"/>
      <c r="K588" s="44"/>
      <c r="L588" s="69"/>
      <c r="M588" s="94" t="e">
        <f>INDEX(Справочно!$D$107:$D$233,MATCH('8'!$A$6:$A$988,Справочно!$A$107:$A$233,))</f>
        <v>#N/A</v>
      </c>
      <c r="N588" s="94" t="e">
        <f>INDEX(Справочно!$C$107:$C$233,MATCH('8'!$A$6:$A$988,Справочно!$A$107:$A$233,))</f>
        <v>#N/A</v>
      </c>
    </row>
    <row r="589" spans="1:14" s="88" customFormat="1" x14ac:dyDescent="0.25">
      <c r="A589" s="69"/>
      <c r="B589" s="69"/>
      <c r="C589" s="44"/>
      <c r="D589" s="69"/>
      <c r="E589" s="69"/>
      <c r="F589" s="69"/>
      <c r="G589" s="94" t="e">
        <f>INDEX(Справочно!$B$107:$B$233,MATCH('8'!$A$6:$A$988,Справочно!$A$107:$A$233,))</f>
        <v>#N/A</v>
      </c>
      <c r="H589" s="44">
        <v>8</v>
      </c>
      <c r="I589" s="69"/>
      <c r="J589" s="69"/>
      <c r="K589" s="44"/>
      <c r="L589" s="69"/>
      <c r="M589" s="94" t="e">
        <f>INDEX(Справочно!$D$107:$D$233,MATCH('8'!$A$6:$A$988,Справочно!$A$107:$A$233,))</f>
        <v>#N/A</v>
      </c>
      <c r="N589" s="94" t="e">
        <f>INDEX(Справочно!$C$107:$C$233,MATCH('8'!$A$6:$A$988,Справочно!$A$107:$A$233,))</f>
        <v>#N/A</v>
      </c>
    </row>
    <row r="590" spans="1:14" s="88" customFormat="1" x14ac:dyDescent="0.25">
      <c r="A590" s="69"/>
      <c r="B590" s="69"/>
      <c r="C590" s="44"/>
      <c r="D590" s="69"/>
      <c r="E590" s="69"/>
      <c r="F590" s="69"/>
      <c r="G590" s="94" t="e">
        <f>INDEX(Справочно!$B$107:$B$233,MATCH('8'!$A$6:$A$988,Справочно!$A$107:$A$233,))</f>
        <v>#N/A</v>
      </c>
      <c r="H590" s="44">
        <v>8</v>
      </c>
      <c r="I590" s="69"/>
      <c r="J590" s="69"/>
      <c r="K590" s="44"/>
      <c r="L590" s="69"/>
      <c r="M590" s="94" t="e">
        <f>INDEX(Справочно!$D$107:$D$233,MATCH('8'!$A$6:$A$988,Справочно!$A$107:$A$233,))</f>
        <v>#N/A</v>
      </c>
      <c r="N590" s="94" t="e">
        <f>INDEX(Справочно!$C$107:$C$233,MATCH('8'!$A$6:$A$988,Справочно!$A$107:$A$233,))</f>
        <v>#N/A</v>
      </c>
    </row>
    <row r="591" spans="1:14" s="88" customFormat="1" x14ac:dyDescent="0.25">
      <c r="A591" s="69"/>
      <c r="B591" s="69"/>
      <c r="C591" s="44"/>
      <c r="D591" s="69"/>
      <c r="E591" s="69"/>
      <c r="F591" s="69"/>
      <c r="G591" s="94" t="e">
        <f>INDEX(Справочно!$B$107:$B$233,MATCH('8'!$A$6:$A$988,Справочно!$A$107:$A$233,))</f>
        <v>#N/A</v>
      </c>
      <c r="H591" s="44">
        <v>8</v>
      </c>
      <c r="I591" s="69"/>
      <c r="J591" s="69"/>
      <c r="K591" s="44"/>
      <c r="L591" s="69"/>
      <c r="M591" s="94" t="e">
        <f>INDEX(Справочно!$D$107:$D$233,MATCH('8'!$A$6:$A$988,Справочно!$A$107:$A$233,))</f>
        <v>#N/A</v>
      </c>
      <c r="N591" s="94" t="e">
        <f>INDEX(Справочно!$C$107:$C$233,MATCH('8'!$A$6:$A$988,Справочно!$A$107:$A$233,))</f>
        <v>#N/A</v>
      </c>
    </row>
    <row r="592" spans="1:14" s="88" customFormat="1" x14ac:dyDescent="0.25">
      <c r="A592" s="69"/>
      <c r="B592" s="69"/>
      <c r="C592" s="44"/>
      <c r="D592" s="69"/>
      <c r="E592" s="69"/>
      <c r="F592" s="69"/>
      <c r="G592" s="94" t="e">
        <f>INDEX(Справочно!$B$107:$B$233,MATCH('8'!$A$6:$A$988,Справочно!$A$107:$A$233,))</f>
        <v>#N/A</v>
      </c>
      <c r="H592" s="44">
        <v>8</v>
      </c>
      <c r="I592" s="69"/>
      <c r="J592" s="69"/>
      <c r="K592" s="44"/>
      <c r="L592" s="69"/>
      <c r="M592" s="94" t="e">
        <f>INDEX(Справочно!$D$107:$D$233,MATCH('8'!$A$6:$A$988,Справочно!$A$107:$A$233,))</f>
        <v>#N/A</v>
      </c>
      <c r="N592" s="94" t="e">
        <f>INDEX(Справочно!$C$107:$C$233,MATCH('8'!$A$6:$A$988,Справочно!$A$107:$A$233,))</f>
        <v>#N/A</v>
      </c>
    </row>
    <row r="593" spans="1:14" s="88" customFormat="1" x14ac:dyDescent="0.25">
      <c r="A593" s="69"/>
      <c r="B593" s="69"/>
      <c r="C593" s="44"/>
      <c r="D593" s="69"/>
      <c r="E593" s="69"/>
      <c r="F593" s="69"/>
      <c r="G593" s="94" t="e">
        <f>INDEX(Справочно!$B$107:$B$233,MATCH('8'!$A$6:$A$988,Справочно!$A$107:$A$233,))</f>
        <v>#N/A</v>
      </c>
      <c r="H593" s="44">
        <v>8</v>
      </c>
      <c r="I593" s="69"/>
      <c r="J593" s="69"/>
      <c r="K593" s="44"/>
      <c r="L593" s="69"/>
      <c r="M593" s="94" t="e">
        <f>INDEX(Справочно!$D$107:$D$233,MATCH('8'!$A$6:$A$988,Справочно!$A$107:$A$233,))</f>
        <v>#N/A</v>
      </c>
      <c r="N593" s="94" t="e">
        <f>INDEX(Справочно!$C$107:$C$233,MATCH('8'!$A$6:$A$988,Справочно!$A$107:$A$233,))</f>
        <v>#N/A</v>
      </c>
    </row>
    <row r="594" spans="1:14" s="88" customFormat="1" x14ac:dyDescent="0.25">
      <c r="A594" s="69"/>
      <c r="B594" s="69"/>
      <c r="C594" s="44"/>
      <c r="D594" s="69"/>
      <c r="E594" s="69"/>
      <c r="F594" s="69"/>
      <c r="G594" s="94" t="e">
        <f>INDEX(Справочно!$B$107:$B$233,MATCH('8'!$A$6:$A$988,Справочно!$A$107:$A$233,))</f>
        <v>#N/A</v>
      </c>
      <c r="H594" s="44">
        <v>8</v>
      </c>
      <c r="I594" s="69"/>
      <c r="J594" s="69"/>
      <c r="K594" s="44"/>
      <c r="L594" s="69"/>
      <c r="M594" s="94" t="e">
        <f>INDEX(Справочно!$D$107:$D$233,MATCH('8'!$A$6:$A$988,Справочно!$A$107:$A$233,))</f>
        <v>#N/A</v>
      </c>
      <c r="N594" s="94" t="e">
        <f>INDEX(Справочно!$C$107:$C$233,MATCH('8'!$A$6:$A$988,Справочно!$A$107:$A$233,))</f>
        <v>#N/A</v>
      </c>
    </row>
    <row r="595" spans="1:14" s="88" customFormat="1" x14ac:dyDescent="0.25">
      <c r="A595" s="69"/>
      <c r="B595" s="69"/>
      <c r="C595" s="44"/>
      <c r="D595" s="69"/>
      <c r="E595" s="69"/>
      <c r="F595" s="69"/>
      <c r="G595" s="94" t="e">
        <f>INDEX(Справочно!$B$107:$B$233,MATCH('8'!$A$6:$A$988,Справочно!$A$107:$A$233,))</f>
        <v>#N/A</v>
      </c>
      <c r="H595" s="44">
        <v>8</v>
      </c>
      <c r="I595" s="69"/>
      <c r="J595" s="69"/>
      <c r="K595" s="44"/>
      <c r="L595" s="69"/>
      <c r="M595" s="94" t="e">
        <f>INDEX(Справочно!$D$107:$D$233,MATCH('8'!$A$6:$A$988,Справочно!$A$107:$A$233,))</f>
        <v>#N/A</v>
      </c>
      <c r="N595" s="94" t="e">
        <f>INDEX(Справочно!$C$107:$C$233,MATCH('8'!$A$6:$A$988,Справочно!$A$107:$A$233,))</f>
        <v>#N/A</v>
      </c>
    </row>
    <row r="596" spans="1:14" s="88" customFormat="1" x14ac:dyDescent="0.25">
      <c r="A596" s="69"/>
      <c r="B596" s="69"/>
      <c r="C596" s="44"/>
      <c r="D596" s="69"/>
      <c r="E596" s="69"/>
      <c r="F596" s="69"/>
      <c r="G596" s="94" t="e">
        <f>INDEX(Справочно!$B$107:$B$233,MATCH('8'!$A$6:$A$988,Справочно!$A$107:$A$233,))</f>
        <v>#N/A</v>
      </c>
      <c r="H596" s="44">
        <v>8</v>
      </c>
      <c r="I596" s="69"/>
      <c r="J596" s="69"/>
      <c r="K596" s="44"/>
      <c r="L596" s="69"/>
      <c r="M596" s="94" t="e">
        <f>INDEX(Справочно!$D$107:$D$233,MATCH('8'!$A$6:$A$988,Справочно!$A$107:$A$233,))</f>
        <v>#N/A</v>
      </c>
      <c r="N596" s="94" t="e">
        <f>INDEX(Справочно!$C$107:$C$233,MATCH('8'!$A$6:$A$988,Справочно!$A$107:$A$233,))</f>
        <v>#N/A</v>
      </c>
    </row>
    <row r="597" spans="1:14" s="88" customFormat="1" x14ac:dyDescent="0.25">
      <c r="A597" s="69"/>
      <c r="B597" s="69"/>
      <c r="C597" s="44"/>
      <c r="D597" s="69"/>
      <c r="E597" s="69"/>
      <c r="F597" s="69"/>
      <c r="G597" s="94" t="e">
        <f>INDEX(Справочно!$B$107:$B$233,MATCH('8'!$A$6:$A$988,Справочно!$A$107:$A$233,))</f>
        <v>#N/A</v>
      </c>
      <c r="H597" s="44">
        <v>8</v>
      </c>
      <c r="I597" s="69"/>
      <c r="J597" s="69"/>
      <c r="K597" s="44"/>
      <c r="L597" s="69"/>
      <c r="M597" s="94" t="e">
        <f>INDEX(Справочно!$D$107:$D$233,MATCH('8'!$A$6:$A$988,Справочно!$A$107:$A$233,))</f>
        <v>#N/A</v>
      </c>
      <c r="N597" s="94" t="e">
        <f>INDEX(Справочно!$C$107:$C$233,MATCH('8'!$A$6:$A$988,Справочно!$A$107:$A$233,))</f>
        <v>#N/A</v>
      </c>
    </row>
    <row r="598" spans="1:14" s="88" customFormat="1" x14ac:dyDescent="0.25">
      <c r="A598" s="69"/>
      <c r="B598" s="69"/>
      <c r="C598" s="44"/>
      <c r="D598" s="69"/>
      <c r="E598" s="69"/>
      <c r="F598" s="69"/>
      <c r="G598" s="94" t="e">
        <f>INDEX(Справочно!$B$107:$B$233,MATCH('8'!$A$6:$A$988,Справочно!$A$107:$A$233,))</f>
        <v>#N/A</v>
      </c>
      <c r="H598" s="44">
        <v>8</v>
      </c>
      <c r="I598" s="69"/>
      <c r="J598" s="69"/>
      <c r="K598" s="44"/>
      <c r="L598" s="69"/>
      <c r="M598" s="94" t="e">
        <f>INDEX(Справочно!$D$107:$D$233,MATCH('8'!$A$6:$A$988,Справочно!$A$107:$A$233,))</f>
        <v>#N/A</v>
      </c>
      <c r="N598" s="94" t="e">
        <f>INDEX(Справочно!$C$107:$C$233,MATCH('8'!$A$6:$A$988,Справочно!$A$107:$A$233,))</f>
        <v>#N/A</v>
      </c>
    </row>
    <row r="599" spans="1:14" s="88" customFormat="1" x14ac:dyDescent="0.25">
      <c r="A599" s="69"/>
      <c r="B599" s="69"/>
      <c r="C599" s="44"/>
      <c r="D599" s="69"/>
      <c r="E599" s="69"/>
      <c r="F599" s="69"/>
      <c r="G599" s="94" t="e">
        <f>INDEX(Справочно!$B$107:$B$233,MATCH('8'!$A$6:$A$988,Справочно!$A$107:$A$233,))</f>
        <v>#N/A</v>
      </c>
      <c r="H599" s="44">
        <v>8</v>
      </c>
      <c r="I599" s="69"/>
      <c r="J599" s="69"/>
      <c r="K599" s="44"/>
      <c r="L599" s="69"/>
      <c r="M599" s="94" t="e">
        <f>INDEX(Справочно!$D$107:$D$233,MATCH('8'!$A$6:$A$988,Справочно!$A$107:$A$233,))</f>
        <v>#N/A</v>
      </c>
      <c r="N599" s="94" t="e">
        <f>INDEX(Справочно!$C$107:$C$233,MATCH('8'!$A$6:$A$988,Справочно!$A$107:$A$233,))</f>
        <v>#N/A</v>
      </c>
    </row>
    <row r="600" spans="1:14" s="88" customFormat="1" x14ac:dyDescent="0.25">
      <c r="A600" s="69"/>
      <c r="B600" s="69"/>
      <c r="C600" s="44"/>
      <c r="D600" s="69"/>
      <c r="E600" s="69"/>
      <c r="F600" s="69"/>
      <c r="G600" s="94" t="e">
        <f>INDEX(Справочно!$B$107:$B$233,MATCH('8'!$A$6:$A$988,Справочно!$A$107:$A$233,))</f>
        <v>#N/A</v>
      </c>
      <c r="H600" s="44">
        <v>8</v>
      </c>
      <c r="I600" s="69"/>
      <c r="J600" s="69"/>
      <c r="K600" s="44"/>
      <c r="L600" s="69"/>
      <c r="M600" s="94" t="e">
        <f>INDEX(Справочно!$D$107:$D$233,MATCH('8'!$A$6:$A$988,Справочно!$A$107:$A$233,))</f>
        <v>#N/A</v>
      </c>
      <c r="N600" s="94" t="e">
        <f>INDEX(Справочно!$C$107:$C$233,MATCH('8'!$A$6:$A$988,Справочно!$A$107:$A$233,))</f>
        <v>#N/A</v>
      </c>
    </row>
    <row r="601" spans="1:14" s="88" customFormat="1" x14ac:dyDescent="0.25">
      <c r="A601" s="69"/>
      <c r="B601" s="69"/>
      <c r="C601" s="44"/>
      <c r="D601" s="69"/>
      <c r="E601" s="69"/>
      <c r="F601" s="69"/>
      <c r="G601" s="94" t="e">
        <f>INDEX(Справочно!$B$107:$B$233,MATCH('8'!$A$6:$A$988,Справочно!$A$107:$A$233,))</f>
        <v>#N/A</v>
      </c>
      <c r="H601" s="44">
        <v>8</v>
      </c>
      <c r="I601" s="69"/>
      <c r="J601" s="69"/>
      <c r="K601" s="44"/>
      <c r="L601" s="69"/>
      <c r="M601" s="94" t="e">
        <f>INDEX(Справочно!$D$107:$D$233,MATCH('8'!$A$6:$A$988,Справочно!$A$107:$A$233,))</f>
        <v>#N/A</v>
      </c>
      <c r="N601" s="94" t="e">
        <f>INDEX(Справочно!$C$107:$C$233,MATCH('8'!$A$6:$A$988,Справочно!$A$107:$A$233,))</f>
        <v>#N/A</v>
      </c>
    </row>
    <row r="602" spans="1:14" s="88" customFormat="1" x14ac:dyDescent="0.25">
      <c r="A602" s="69"/>
      <c r="B602" s="69"/>
      <c r="C602" s="44"/>
      <c r="D602" s="69"/>
      <c r="E602" s="69"/>
      <c r="F602" s="69"/>
      <c r="G602" s="94" t="e">
        <f>INDEX(Справочно!$B$107:$B$233,MATCH('8'!$A$6:$A$988,Справочно!$A$107:$A$233,))</f>
        <v>#N/A</v>
      </c>
      <c r="H602" s="44">
        <v>8</v>
      </c>
      <c r="I602" s="69"/>
      <c r="J602" s="69"/>
      <c r="K602" s="44"/>
      <c r="L602" s="69"/>
      <c r="M602" s="94" t="e">
        <f>INDEX(Справочно!$D$107:$D$233,MATCH('8'!$A$6:$A$988,Справочно!$A$107:$A$233,))</f>
        <v>#N/A</v>
      </c>
      <c r="N602" s="94" t="e">
        <f>INDEX(Справочно!$C$107:$C$233,MATCH('8'!$A$6:$A$988,Справочно!$A$107:$A$233,))</f>
        <v>#N/A</v>
      </c>
    </row>
    <row r="603" spans="1:14" s="88" customFormat="1" x14ac:dyDescent="0.25">
      <c r="A603" s="69"/>
      <c r="B603" s="69"/>
      <c r="C603" s="44"/>
      <c r="D603" s="69"/>
      <c r="E603" s="69"/>
      <c r="F603" s="69"/>
      <c r="G603" s="94" t="e">
        <f>INDEX(Справочно!$B$107:$B$233,MATCH('8'!$A$6:$A$988,Справочно!$A$107:$A$233,))</f>
        <v>#N/A</v>
      </c>
      <c r="H603" s="44">
        <v>8</v>
      </c>
      <c r="I603" s="69"/>
      <c r="J603" s="69"/>
      <c r="K603" s="44"/>
      <c r="L603" s="69"/>
      <c r="M603" s="94" t="e">
        <f>INDEX(Справочно!$D$107:$D$233,MATCH('8'!$A$6:$A$988,Справочно!$A$107:$A$233,))</f>
        <v>#N/A</v>
      </c>
      <c r="N603" s="94" t="e">
        <f>INDEX(Справочно!$C$107:$C$233,MATCH('8'!$A$6:$A$988,Справочно!$A$107:$A$233,))</f>
        <v>#N/A</v>
      </c>
    </row>
    <row r="604" spans="1:14" s="88" customFormat="1" x14ac:dyDescent="0.25">
      <c r="A604" s="69"/>
      <c r="B604" s="69"/>
      <c r="C604" s="44"/>
      <c r="D604" s="69"/>
      <c r="E604" s="69"/>
      <c r="F604" s="69"/>
      <c r="G604" s="94" t="e">
        <f>INDEX(Справочно!$B$107:$B$233,MATCH('8'!$A$6:$A$988,Справочно!$A$107:$A$233,))</f>
        <v>#N/A</v>
      </c>
      <c r="H604" s="44">
        <v>8</v>
      </c>
      <c r="I604" s="69"/>
      <c r="J604" s="69"/>
      <c r="K604" s="44"/>
      <c r="L604" s="69"/>
      <c r="M604" s="94" t="e">
        <f>INDEX(Справочно!$D$107:$D$233,MATCH('8'!$A$6:$A$988,Справочно!$A$107:$A$233,))</f>
        <v>#N/A</v>
      </c>
      <c r="N604" s="94" t="e">
        <f>INDEX(Справочно!$C$107:$C$233,MATCH('8'!$A$6:$A$988,Справочно!$A$107:$A$233,))</f>
        <v>#N/A</v>
      </c>
    </row>
    <row r="605" spans="1:14" s="88" customFormat="1" x14ac:dyDescent="0.25">
      <c r="A605" s="69"/>
      <c r="B605" s="69"/>
      <c r="C605" s="44"/>
      <c r="D605" s="69"/>
      <c r="E605" s="69"/>
      <c r="F605" s="69"/>
      <c r="G605" s="94" t="e">
        <f>INDEX(Справочно!$B$107:$B$233,MATCH('8'!$A$6:$A$988,Справочно!$A$107:$A$233,))</f>
        <v>#N/A</v>
      </c>
      <c r="H605" s="44">
        <v>8</v>
      </c>
      <c r="I605" s="69"/>
      <c r="J605" s="69"/>
      <c r="K605" s="44"/>
      <c r="L605" s="69"/>
      <c r="M605" s="94" t="e">
        <f>INDEX(Справочно!$D$107:$D$233,MATCH('8'!$A$6:$A$988,Справочно!$A$107:$A$233,))</f>
        <v>#N/A</v>
      </c>
      <c r="N605" s="94" t="e">
        <f>INDEX(Справочно!$C$107:$C$233,MATCH('8'!$A$6:$A$988,Справочно!$A$107:$A$233,))</f>
        <v>#N/A</v>
      </c>
    </row>
    <row r="606" spans="1:14" s="88" customFormat="1" x14ac:dyDescent="0.25">
      <c r="A606" s="69"/>
      <c r="B606" s="69"/>
      <c r="C606" s="44"/>
      <c r="D606" s="69"/>
      <c r="E606" s="69"/>
      <c r="F606" s="69"/>
      <c r="G606" s="94" t="e">
        <f>INDEX(Справочно!$B$107:$B$233,MATCH('8'!$A$6:$A$988,Справочно!$A$107:$A$233,))</f>
        <v>#N/A</v>
      </c>
      <c r="H606" s="44">
        <v>8</v>
      </c>
      <c r="I606" s="69"/>
      <c r="J606" s="69"/>
      <c r="K606" s="44"/>
      <c r="L606" s="69"/>
      <c r="M606" s="94" t="e">
        <f>INDEX(Справочно!$D$107:$D$233,MATCH('8'!$A$6:$A$988,Справочно!$A$107:$A$233,))</f>
        <v>#N/A</v>
      </c>
      <c r="N606" s="94" t="e">
        <f>INDEX(Справочно!$C$107:$C$233,MATCH('8'!$A$6:$A$988,Справочно!$A$107:$A$233,))</f>
        <v>#N/A</v>
      </c>
    </row>
    <row r="607" spans="1:14" s="88" customFormat="1" x14ac:dyDescent="0.25">
      <c r="A607" s="69"/>
      <c r="B607" s="69"/>
      <c r="C607" s="44"/>
      <c r="D607" s="69"/>
      <c r="E607" s="69"/>
      <c r="F607" s="69"/>
      <c r="G607" s="94" t="e">
        <f>INDEX(Справочно!$B$107:$B$233,MATCH('8'!$A$6:$A$988,Справочно!$A$107:$A$233,))</f>
        <v>#N/A</v>
      </c>
      <c r="H607" s="44">
        <v>8</v>
      </c>
      <c r="I607" s="69"/>
      <c r="J607" s="69"/>
      <c r="K607" s="44"/>
      <c r="L607" s="69"/>
      <c r="M607" s="94" t="e">
        <f>INDEX(Справочно!$D$107:$D$233,MATCH('8'!$A$6:$A$988,Справочно!$A$107:$A$233,))</f>
        <v>#N/A</v>
      </c>
      <c r="N607" s="94" t="e">
        <f>INDEX(Справочно!$C$107:$C$233,MATCH('8'!$A$6:$A$988,Справочно!$A$107:$A$233,))</f>
        <v>#N/A</v>
      </c>
    </row>
    <row r="608" spans="1:14" s="88" customFormat="1" x14ac:dyDescent="0.25">
      <c r="A608" s="69"/>
      <c r="B608" s="69"/>
      <c r="C608" s="44"/>
      <c r="D608" s="69"/>
      <c r="E608" s="69"/>
      <c r="F608" s="69"/>
      <c r="G608" s="94" t="e">
        <f>INDEX(Справочно!$B$107:$B$233,MATCH('8'!$A$6:$A$988,Справочно!$A$107:$A$233,))</f>
        <v>#N/A</v>
      </c>
      <c r="H608" s="44">
        <v>8</v>
      </c>
      <c r="I608" s="69"/>
      <c r="J608" s="69"/>
      <c r="K608" s="44"/>
      <c r="L608" s="69"/>
      <c r="M608" s="94" t="e">
        <f>INDEX(Справочно!$D$107:$D$233,MATCH('8'!$A$6:$A$988,Справочно!$A$107:$A$233,))</f>
        <v>#N/A</v>
      </c>
      <c r="N608" s="94" t="e">
        <f>INDEX(Справочно!$C$107:$C$233,MATCH('8'!$A$6:$A$988,Справочно!$A$107:$A$233,))</f>
        <v>#N/A</v>
      </c>
    </row>
    <row r="609" spans="1:14" s="88" customFormat="1" x14ac:dyDescent="0.25">
      <c r="A609" s="69"/>
      <c r="B609" s="69"/>
      <c r="C609" s="44"/>
      <c r="D609" s="69"/>
      <c r="E609" s="69"/>
      <c r="F609" s="69"/>
      <c r="G609" s="94" t="e">
        <f>INDEX(Справочно!$B$107:$B$233,MATCH('8'!$A$6:$A$988,Справочно!$A$107:$A$233,))</f>
        <v>#N/A</v>
      </c>
      <c r="H609" s="44">
        <v>8</v>
      </c>
      <c r="I609" s="69"/>
      <c r="J609" s="69"/>
      <c r="K609" s="44"/>
      <c r="L609" s="69"/>
      <c r="M609" s="94" t="e">
        <f>INDEX(Справочно!$D$107:$D$233,MATCH('8'!$A$6:$A$988,Справочно!$A$107:$A$233,))</f>
        <v>#N/A</v>
      </c>
      <c r="N609" s="94" t="e">
        <f>INDEX(Справочно!$C$107:$C$233,MATCH('8'!$A$6:$A$988,Справочно!$A$107:$A$233,))</f>
        <v>#N/A</v>
      </c>
    </row>
    <row r="610" spans="1:14" s="88" customFormat="1" x14ac:dyDescent="0.25">
      <c r="A610" s="69"/>
      <c r="B610" s="69"/>
      <c r="C610" s="44"/>
      <c r="D610" s="69"/>
      <c r="E610" s="69"/>
      <c r="F610" s="69"/>
      <c r="G610" s="94" t="e">
        <f>INDEX(Справочно!$B$107:$B$233,MATCH('8'!$A$6:$A$988,Справочно!$A$107:$A$233,))</f>
        <v>#N/A</v>
      </c>
      <c r="H610" s="44">
        <v>8</v>
      </c>
      <c r="I610" s="69"/>
      <c r="J610" s="69"/>
      <c r="K610" s="44"/>
      <c r="L610" s="69"/>
      <c r="M610" s="94" t="e">
        <f>INDEX(Справочно!$D$107:$D$233,MATCH('8'!$A$6:$A$988,Справочно!$A$107:$A$233,))</f>
        <v>#N/A</v>
      </c>
      <c r="N610" s="94" t="e">
        <f>INDEX(Справочно!$C$107:$C$233,MATCH('8'!$A$6:$A$988,Справочно!$A$107:$A$233,))</f>
        <v>#N/A</v>
      </c>
    </row>
    <row r="611" spans="1:14" s="88" customFormat="1" x14ac:dyDescent="0.25">
      <c r="A611" s="69"/>
      <c r="B611" s="69"/>
      <c r="C611" s="44"/>
      <c r="D611" s="69"/>
      <c r="E611" s="69"/>
      <c r="F611" s="69"/>
      <c r="G611" s="94" t="e">
        <f>INDEX(Справочно!$B$107:$B$233,MATCH('8'!$A$6:$A$988,Справочно!$A$107:$A$233,))</f>
        <v>#N/A</v>
      </c>
      <c r="H611" s="44">
        <v>8</v>
      </c>
      <c r="I611" s="69"/>
      <c r="J611" s="69"/>
      <c r="K611" s="44"/>
      <c r="L611" s="69"/>
      <c r="M611" s="94" t="e">
        <f>INDEX(Справочно!$D$107:$D$233,MATCH('8'!$A$6:$A$988,Справочно!$A$107:$A$233,))</f>
        <v>#N/A</v>
      </c>
      <c r="N611" s="94" t="e">
        <f>INDEX(Справочно!$C$107:$C$233,MATCH('8'!$A$6:$A$988,Справочно!$A$107:$A$233,))</f>
        <v>#N/A</v>
      </c>
    </row>
    <row r="612" spans="1:14" s="88" customFormat="1" x14ac:dyDescent="0.25">
      <c r="A612" s="69"/>
      <c r="B612" s="69"/>
      <c r="C612" s="44"/>
      <c r="D612" s="69"/>
      <c r="E612" s="69"/>
      <c r="F612" s="69"/>
      <c r="G612" s="94" t="e">
        <f>INDEX(Справочно!$B$107:$B$233,MATCH('8'!$A$6:$A$988,Справочно!$A$107:$A$233,))</f>
        <v>#N/A</v>
      </c>
      <c r="H612" s="44">
        <v>8</v>
      </c>
      <c r="I612" s="69"/>
      <c r="J612" s="69"/>
      <c r="K612" s="44"/>
      <c r="L612" s="69"/>
      <c r="M612" s="94" t="e">
        <f>INDEX(Справочно!$D$107:$D$233,MATCH('8'!$A$6:$A$988,Справочно!$A$107:$A$233,))</f>
        <v>#N/A</v>
      </c>
      <c r="N612" s="94" t="e">
        <f>INDEX(Справочно!$C$107:$C$233,MATCH('8'!$A$6:$A$988,Справочно!$A$107:$A$233,))</f>
        <v>#N/A</v>
      </c>
    </row>
    <row r="613" spans="1:14" s="88" customFormat="1" x14ac:dyDescent="0.25">
      <c r="A613" s="69"/>
      <c r="B613" s="69"/>
      <c r="C613" s="44"/>
      <c r="D613" s="69"/>
      <c r="E613" s="69"/>
      <c r="F613" s="69"/>
      <c r="G613" s="94" t="e">
        <f>INDEX(Справочно!$B$107:$B$233,MATCH('8'!$A$6:$A$988,Справочно!$A$107:$A$233,))</f>
        <v>#N/A</v>
      </c>
      <c r="H613" s="44">
        <v>8</v>
      </c>
      <c r="I613" s="69"/>
      <c r="J613" s="69"/>
      <c r="K613" s="44"/>
      <c r="L613" s="69"/>
      <c r="M613" s="94" t="e">
        <f>INDEX(Справочно!$D$107:$D$233,MATCH('8'!$A$6:$A$988,Справочно!$A$107:$A$233,))</f>
        <v>#N/A</v>
      </c>
      <c r="N613" s="94" t="e">
        <f>INDEX(Справочно!$C$107:$C$233,MATCH('8'!$A$6:$A$988,Справочно!$A$107:$A$233,))</f>
        <v>#N/A</v>
      </c>
    </row>
    <row r="614" spans="1:14" s="88" customFormat="1" x14ac:dyDescent="0.25">
      <c r="A614" s="69"/>
      <c r="B614" s="69"/>
      <c r="C614" s="44"/>
      <c r="D614" s="69"/>
      <c r="E614" s="69"/>
      <c r="F614" s="69"/>
      <c r="G614" s="94" t="e">
        <f>INDEX(Справочно!$B$107:$B$233,MATCH('8'!$A$6:$A$988,Справочно!$A$107:$A$233,))</f>
        <v>#N/A</v>
      </c>
      <c r="H614" s="44">
        <v>8</v>
      </c>
      <c r="I614" s="69"/>
      <c r="J614" s="69"/>
      <c r="K614" s="44"/>
      <c r="L614" s="69"/>
      <c r="M614" s="94" t="e">
        <f>INDEX(Справочно!$D$107:$D$233,MATCH('8'!$A$6:$A$988,Справочно!$A$107:$A$233,))</f>
        <v>#N/A</v>
      </c>
      <c r="N614" s="94" t="e">
        <f>INDEX(Справочно!$C$107:$C$233,MATCH('8'!$A$6:$A$988,Справочно!$A$107:$A$233,))</f>
        <v>#N/A</v>
      </c>
    </row>
    <row r="615" spans="1:14" s="88" customFormat="1" x14ac:dyDescent="0.25">
      <c r="A615" s="69"/>
      <c r="B615" s="69"/>
      <c r="C615" s="44"/>
      <c r="D615" s="69"/>
      <c r="E615" s="69"/>
      <c r="F615" s="69"/>
      <c r="G615" s="94" t="e">
        <f>INDEX(Справочно!$B$107:$B$233,MATCH('8'!$A$6:$A$988,Справочно!$A$107:$A$233,))</f>
        <v>#N/A</v>
      </c>
      <c r="H615" s="44">
        <v>8</v>
      </c>
      <c r="I615" s="69"/>
      <c r="J615" s="69"/>
      <c r="K615" s="44"/>
      <c r="L615" s="69"/>
      <c r="M615" s="94" t="e">
        <f>INDEX(Справочно!$D$107:$D$233,MATCH('8'!$A$6:$A$988,Справочно!$A$107:$A$233,))</f>
        <v>#N/A</v>
      </c>
      <c r="N615" s="94" t="e">
        <f>INDEX(Справочно!$C$107:$C$233,MATCH('8'!$A$6:$A$988,Справочно!$A$107:$A$233,))</f>
        <v>#N/A</v>
      </c>
    </row>
    <row r="616" spans="1:14" s="88" customFormat="1" x14ac:dyDescent="0.25">
      <c r="A616" s="69"/>
      <c r="B616" s="69"/>
      <c r="C616" s="44"/>
      <c r="D616" s="69"/>
      <c r="E616" s="69"/>
      <c r="F616" s="69"/>
      <c r="G616" s="94" t="e">
        <f>INDEX(Справочно!$B$107:$B$233,MATCH('8'!$A$6:$A$988,Справочно!$A$107:$A$233,))</f>
        <v>#N/A</v>
      </c>
      <c r="H616" s="44">
        <v>8</v>
      </c>
      <c r="I616" s="69"/>
      <c r="J616" s="69"/>
      <c r="K616" s="44"/>
      <c r="L616" s="69"/>
      <c r="M616" s="94" t="e">
        <f>INDEX(Справочно!$D$107:$D$233,MATCH('8'!$A$6:$A$988,Справочно!$A$107:$A$233,))</f>
        <v>#N/A</v>
      </c>
      <c r="N616" s="94" t="e">
        <f>INDEX(Справочно!$C$107:$C$233,MATCH('8'!$A$6:$A$988,Справочно!$A$107:$A$233,))</f>
        <v>#N/A</v>
      </c>
    </row>
    <row r="617" spans="1:14" s="88" customFormat="1" x14ac:dyDescent="0.25">
      <c r="A617" s="69"/>
      <c r="B617" s="69"/>
      <c r="C617" s="44"/>
      <c r="D617" s="69"/>
      <c r="E617" s="69"/>
      <c r="F617" s="69"/>
      <c r="G617" s="94" t="e">
        <f>INDEX(Справочно!$B$107:$B$233,MATCH('8'!$A$6:$A$988,Справочно!$A$107:$A$233,))</f>
        <v>#N/A</v>
      </c>
      <c r="H617" s="44">
        <v>8</v>
      </c>
      <c r="I617" s="69"/>
      <c r="J617" s="69"/>
      <c r="K617" s="44"/>
      <c r="L617" s="69"/>
      <c r="M617" s="94" t="e">
        <f>INDEX(Справочно!$D$107:$D$233,MATCH('8'!$A$6:$A$988,Справочно!$A$107:$A$233,))</f>
        <v>#N/A</v>
      </c>
      <c r="N617" s="94" t="e">
        <f>INDEX(Справочно!$C$107:$C$233,MATCH('8'!$A$6:$A$988,Справочно!$A$107:$A$233,))</f>
        <v>#N/A</v>
      </c>
    </row>
    <row r="618" spans="1:14" s="88" customFormat="1" x14ac:dyDescent="0.25">
      <c r="A618" s="69"/>
      <c r="B618" s="69"/>
      <c r="C618" s="44"/>
      <c r="D618" s="69"/>
      <c r="E618" s="69"/>
      <c r="F618" s="69"/>
      <c r="G618" s="94" t="e">
        <f>INDEX(Справочно!$B$107:$B$233,MATCH('8'!$A$6:$A$988,Справочно!$A$107:$A$233,))</f>
        <v>#N/A</v>
      </c>
      <c r="H618" s="44">
        <v>8</v>
      </c>
      <c r="I618" s="69"/>
      <c r="J618" s="69"/>
      <c r="K618" s="44"/>
      <c r="L618" s="69"/>
      <c r="M618" s="94" t="e">
        <f>INDEX(Справочно!$D$107:$D$233,MATCH('8'!$A$6:$A$988,Справочно!$A$107:$A$233,))</f>
        <v>#N/A</v>
      </c>
      <c r="N618" s="94" t="e">
        <f>INDEX(Справочно!$C$107:$C$233,MATCH('8'!$A$6:$A$988,Справочно!$A$107:$A$233,))</f>
        <v>#N/A</v>
      </c>
    </row>
    <row r="619" spans="1:14" s="88" customFormat="1" x14ac:dyDescent="0.25">
      <c r="A619" s="69"/>
      <c r="B619" s="69"/>
      <c r="C619" s="44"/>
      <c r="D619" s="69"/>
      <c r="E619" s="69"/>
      <c r="F619" s="69"/>
      <c r="G619" s="94" t="e">
        <f>INDEX(Справочно!$B$107:$B$233,MATCH('8'!$A$6:$A$988,Справочно!$A$107:$A$233,))</f>
        <v>#N/A</v>
      </c>
      <c r="H619" s="44">
        <v>8</v>
      </c>
      <c r="I619" s="69"/>
      <c r="J619" s="69"/>
      <c r="K619" s="44"/>
      <c r="L619" s="69"/>
      <c r="M619" s="94" t="e">
        <f>INDEX(Справочно!$D$107:$D$233,MATCH('8'!$A$6:$A$988,Справочно!$A$107:$A$233,))</f>
        <v>#N/A</v>
      </c>
      <c r="N619" s="94" t="e">
        <f>INDEX(Справочно!$C$107:$C$233,MATCH('8'!$A$6:$A$988,Справочно!$A$107:$A$233,))</f>
        <v>#N/A</v>
      </c>
    </row>
    <row r="620" spans="1:14" s="88" customFormat="1" x14ac:dyDescent="0.25">
      <c r="A620" s="69"/>
      <c r="B620" s="69"/>
      <c r="C620" s="44"/>
      <c r="D620" s="69"/>
      <c r="E620" s="69"/>
      <c r="F620" s="69"/>
      <c r="G620" s="94" t="e">
        <f>INDEX(Справочно!$B$107:$B$233,MATCH('8'!$A$6:$A$988,Справочно!$A$107:$A$233,))</f>
        <v>#N/A</v>
      </c>
      <c r="H620" s="44">
        <v>8</v>
      </c>
      <c r="I620" s="69"/>
      <c r="J620" s="69"/>
      <c r="K620" s="44"/>
      <c r="L620" s="69"/>
      <c r="M620" s="94" t="e">
        <f>INDEX(Справочно!$D$107:$D$233,MATCH('8'!$A$6:$A$988,Справочно!$A$107:$A$233,))</f>
        <v>#N/A</v>
      </c>
      <c r="N620" s="94" t="e">
        <f>INDEX(Справочно!$C$107:$C$233,MATCH('8'!$A$6:$A$988,Справочно!$A$107:$A$233,))</f>
        <v>#N/A</v>
      </c>
    </row>
    <row r="621" spans="1:14" s="88" customFormat="1" x14ac:dyDescent="0.25">
      <c r="A621" s="69"/>
      <c r="B621" s="69"/>
      <c r="C621" s="44"/>
      <c r="D621" s="69"/>
      <c r="E621" s="69"/>
      <c r="F621" s="69"/>
      <c r="G621" s="94" t="e">
        <f>INDEX(Справочно!$B$107:$B$233,MATCH('8'!$A$6:$A$988,Справочно!$A$107:$A$233,))</f>
        <v>#N/A</v>
      </c>
      <c r="H621" s="44">
        <v>8</v>
      </c>
      <c r="I621" s="69"/>
      <c r="J621" s="69"/>
      <c r="K621" s="44"/>
      <c r="L621" s="69"/>
      <c r="M621" s="94" t="e">
        <f>INDEX(Справочно!$D$107:$D$233,MATCH('8'!$A$6:$A$988,Справочно!$A$107:$A$233,))</f>
        <v>#N/A</v>
      </c>
      <c r="N621" s="94" t="e">
        <f>INDEX(Справочно!$C$107:$C$233,MATCH('8'!$A$6:$A$988,Справочно!$A$107:$A$233,))</f>
        <v>#N/A</v>
      </c>
    </row>
    <row r="622" spans="1:14" s="88" customFormat="1" x14ac:dyDescent="0.25">
      <c r="A622" s="69"/>
      <c r="B622" s="69"/>
      <c r="C622" s="44"/>
      <c r="D622" s="69"/>
      <c r="E622" s="69"/>
      <c r="F622" s="69"/>
      <c r="G622" s="94" t="e">
        <f>INDEX(Справочно!$B$107:$B$233,MATCH('8'!$A$6:$A$988,Справочно!$A$107:$A$233,))</f>
        <v>#N/A</v>
      </c>
      <c r="H622" s="44">
        <v>8</v>
      </c>
      <c r="I622" s="69"/>
      <c r="J622" s="69"/>
      <c r="K622" s="44"/>
      <c r="L622" s="69"/>
      <c r="M622" s="94" t="e">
        <f>INDEX(Справочно!$D$107:$D$233,MATCH('8'!$A$6:$A$988,Справочно!$A$107:$A$233,))</f>
        <v>#N/A</v>
      </c>
      <c r="N622" s="94" t="e">
        <f>INDEX(Справочно!$C$107:$C$233,MATCH('8'!$A$6:$A$988,Справочно!$A$107:$A$233,))</f>
        <v>#N/A</v>
      </c>
    </row>
    <row r="623" spans="1:14" s="88" customFormat="1" x14ac:dyDescent="0.25">
      <c r="A623" s="69"/>
      <c r="B623" s="69"/>
      <c r="C623" s="44"/>
      <c r="D623" s="69"/>
      <c r="E623" s="69"/>
      <c r="F623" s="69"/>
      <c r="G623" s="94" t="e">
        <f>INDEX(Справочно!$B$107:$B$233,MATCH('8'!$A$6:$A$988,Справочно!$A$107:$A$233,))</f>
        <v>#N/A</v>
      </c>
      <c r="H623" s="44">
        <v>8</v>
      </c>
      <c r="I623" s="69"/>
      <c r="J623" s="69"/>
      <c r="K623" s="44"/>
      <c r="L623" s="69"/>
      <c r="M623" s="94" t="e">
        <f>INDEX(Справочно!$D$107:$D$233,MATCH('8'!$A$6:$A$988,Справочно!$A$107:$A$233,))</f>
        <v>#N/A</v>
      </c>
      <c r="N623" s="94" t="e">
        <f>INDEX(Справочно!$C$107:$C$233,MATCH('8'!$A$6:$A$988,Справочно!$A$107:$A$233,))</f>
        <v>#N/A</v>
      </c>
    </row>
    <row r="624" spans="1:14" s="88" customFormat="1" x14ac:dyDescent="0.25">
      <c r="A624" s="69"/>
      <c r="B624" s="69"/>
      <c r="C624" s="44"/>
      <c r="D624" s="69"/>
      <c r="E624" s="69"/>
      <c r="F624" s="69"/>
      <c r="G624" s="94" t="e">
        <f>INDEX(Справочно!$B$107:$B$233,MATCH('8'!$A$6:$A$988,Справочно!$A$107:$A$233,))</f>
        <v>#N/A</v>
      </c>
      <c r="H624" s="44">
        <v>8</v>
      </c>
      <c r="I624" s="69"/>
      <c r="J624" s="69"/>
      <c r="K624" s="44"/>
      <c r="L624" s="69"/>
      <c r="M624" s="94" t="e">
        <f>INDEX(Справочно!$D$107:$D$233,MATCH('8'!$A$6:$A$988,Справочно!$A$107:$A$233,))</f>
        <v>#N/A</v>
      </c>
      <c r="N624" s="94" t="e">
        <f>INDEX(Справочно!$C$107:$C$233,MATCH('8'!$A$6:$A$988,Справочно!$A$107:$A$233,))</f>
        <v>#N/A</v>
      </c>
    </row>
    <row r="625" spans="1:14" s="88" customFormat="1" x14ac:dyDescent="0.25">
      <c r="A625" s="69"/>
      <c r="B625" s="69"/>
      <c r="C625" s="44"/>
      <c r="D625" s="69"/>
      <c r="E625" s="69"/>
      <c r="F625" s="69"/>
      <c r="G625" s="94" t="e">
        <f>INDEX(Справочно!$B$107:$B$233,MATCH('8'!$A$6:$A$988,Справочно!$A$107:$A$233,))</f>
        <v>#N/A</v>
      </c>
      <c r="H625" s="44">
        <v>8</v>
      </c>
      <c r="I625" s="69"/>
      <c r="J625" s="69"/>
      <c r="K625" s="44"/>
      <c r="L625" s="69"/>
      <c r="M625" s="94" t="e">
        <f>INDEX(Справочно!$D$107:$D$233,MATCH('8'!$A$6:$A$988,Справочно!$A$107:$A$233,))</f>
        <v>#N/A</v>
      </c>
      <c r="N625" s="94" t="e">
        <f>INDEX(Справочно!$C$107:$C$233,MATCH('8'!$A$6:$A$988,Справочно!$A$107:$A$233,))</f>
        <v>#N/A</v>
      </c>
    </row>
    <row r="626" spans="1:14" s="88" customFormat="1" x14ac:dyDescent="0.25">
      <c r="A626" s="69"/>
      <c r="B626" s="69"/>
      <c r="C626" s="44"/>
      <c r="D626" s="69"/>
      <c r="E626" s="69"/>
      <c r="F626" s="69"/>
      <c r="G626" s="94" t="e">
        <f>INDEX(Справочно!$B$107:$B$233,MATCH('8'!$A$6:$A$988,Справочно!$A$107:$A$233,))</f>
        <v>#N/A</v>
      </c>
      <c r="H626" s="44">
        <v>8</v>
      </c>
      <c r="I626" s="69"/>
      <c r="J626" s="69"/>
      <c r="K626" s="44"/>
      <c r="L626" s="69"/>
      <c r="M626" s="94" t="e">
        <f>INDEX(Справочно!$D$107:$D$233,MATCH('8'!$A$6:$A$988,Справочно!$A$107:$A$233,))</f>
        <v>#N/A</v>
      </c>
      <c r="N626" s="94" t="e">
        <f>INDEX(Справочно!$C$107:$C$233,MATCH('8'!$A$6:$A$988,Справочно!$A$107:$A$233,))</f>
        <v>#N/A</v>
      </c>
    </row>
    <row r="627" spans="1:14" s="88" customFormat="1" x14ac:dyDescent="0.25">
      <c r="A627" s="69"/>
      <c r="B627" s="69"/>
      <c r="C627" s="44"/>
      <c r="D627" s="69"/>
      <c r="E627" s="69"/>
      <c r="F627" s="69"/>
      <c r="G627" s="94" t="e">
        <f>INDEX(Справочно!$B$107:$B$233,MATCH('8'!$A$6:$A$988,Справочно!$A$107:$A$233,))</f>
        <v>#N/A</v>
      </c>
      <c r="H627" s="44">
        <v>8</v>
      </c>
      <c r="I627" s="69"/>
      <c r="J627" s="69"/>
      <c r="K627" s="44"/>
      <c r="L627" s="69"/>
      <c r="M627" s="94" t="e">
        <f>INDEX(Справочно!$D$107:$D$233,MATCH('8'!$A$6:$A$988,Справочно!$A$107:$A$233,))</f>
        <v>#N/A</v>
      </c>
      <c r="N627" s="94" t="e">
        <f>INDEX(Справочно!$C$107:$C$233,MATCH('8'!$A$6:$A$988,Справочно!$A$107:$A$233,))</f>
        <v>#N/A</v>
      </c>
    </row>
    <row r="628" spans="1:14" s="88" customFormat="1" x14ac:dyDescent="0.25">
      <c r="A628" s="69"/>
      <c r="B628" s="69"/>
      <c r="C628" s="44"/>
      <c r="D628" s="69"/>
      <c r="E628" s="69"/>
      <c r="F628" s="69"/>
      <c r="G628" s="94" t="e">
        <f>INDEX(Справочно!$B$107:$B$233,MATCH('8'!$A$6:$A$988,Справочно!$A$107:$A$233,))</f>
        <v>#N/A</v>
      </c>
      <c r="H628" s="44">
        <v>8</v>
      </c>
      <c r="I628" s="69"/>
      <c r="J628" s="69"/>
      <c r="K628" s="44"/>
      <c r="L628" s="69"/>
      <c r="M628" s="94" t="e">
        <f>INDEX(Справочно!$D$107:$D$233,MATCH('8'!$A$6:$A$988,Справочно!$A$107:$A$233,))</f>
        <v>#N/A</v>
      </c>
      <c r="N628" s="94" t="e">
        <f>INDEX(Справочно!$C$107:$C$233,MATCH('8'!$A$6:$A$988,Справочно!$A$107:$A$233,))</f>
        <v>#N/A</v>
      </c>
    </row>
    <row r="629" spans="1:14" s="88" customFormat="1" x14ac:dyDescent="0.25">
      <c r="A629" s="69"/>
      <c r="B629" s="69"/>
      <c r="C629" s="44"/>
      <c r="D629" s="69"/>
      <c r="E629" s="69"/>
      <c r="F629" s="69"/>
      <c r="G629" s="94" t="e">
        <f>INDEX(Справочно!$B$107:$B$233,MATCH('8'!$A$6:$A$988,Справочно!$A$107:$A$233,))</f>
        <v>#N/A</v>
      </c>
      <c r="H629" s="44">
        <v>8</v>
      </c>
      <c r="I629" s="69"/>
      <c r="J629" s="69"/>
      <c r="K629" s="44"/>
      <c r="L629" s="69"/>
      <c r="M629" s="94" t="e">
        <f>INDEX(Справочно!$D$107:$D$233,MATCH('8'!$A$6:$A$988,Справочно!$A$107:$A$233,))</f>
        <v>#N/A</v>
      </c>
      <c r="N629" s="94" t="e">
        <f>INDEX(Справочно!$C$107:$C$233,MATCH('8'!$A$6:$A$988,Справочно!$A$107:$A$233,))</f>
        <v>#N/A</v>
      </c>
    </row>
    <row r="630" spans="1:14" s="88" customFormat="1" x14ac:dyDescent="0.25">
      <c r="A630" s="69"/>
      <c r="B630" s="69"/>
      <c r="C630" s="44"/>
      <c r="D630" s="69"/>
      <c r="E630" s="69"/>
      <c r="F630" s="69"/>
      <c r="G630" s="94" t="e">
        <f>INDEX(Справочно!$B$107:$B$233,MATCH('8'!$A$6:$A$988,Справочно!$A$107:$A$233,))</f>
        <v>#N/A</v>
      </c>
      <c r="H630" s="44">
        <v>8</v>
      </c>
      <c r="I630" s="69"/>
      <c r="J630" s="69"/>
      <c r="K630" s="44"/>
      <c r="L630" s="69"/>
      <c r="M630" s="94" t="e">
        <f>INDEX(Справочно!$D$107:$D$233,MATCH('8'!$A$6:$A$988,Справочно!$A$107:$A$233,))</f>
        <v>#N/A</v>
      </c>
      <c r="N630" s="94" t="e">
        <f>INDEX(Справочно!$C$107:$C$233,MATCH('8'!$A$6:$A$988,Справочно!$A$107:$A$233,))</f>
        <v>#N/A</v>
      </c>
    </row>
    <row r="631" spans="1:14" s="88" customFormat="1" x14ac:dyDescent="0.25">
      <c r="A631" s="69"/>
      <c r="B631" s="69"/>
      <c r="C631" s="44"/>
      <c r="D631" s="69"/>
      <c r="E631" s="69"/>
      <c r="F631" s="69"/>
      <c r="G631" s="94" t="e">
        <f>INDEX(Справочно!$B$107:$B$233,MATCH('8'!$A$6:$A$988,Справочно!$A$107:$A$233,))</f>
        <v>#N/A</v>
      </c>
      <c r="H631" s="44">
        <v>8</v>
      </c>
      <c r="I631" s="69"/>
      <c r="J631" s="69"/>
      <c r="K631" s="44"/>
      <c r="L631" s="69"/>
      <c r="M631" s="94" t="e">
        <f>INDEX(Справочно!$D$107:$D$233,MATCH('8'!$A$6:$A$988,Справочно!$A$107:$A$233,))</f>
        <v>#N/A</v>
      </c>
      <c r="N631" s="94" t="e">
        <f>INDEX(Справочно!$C$107:$C$233,MATCH('8'!$A$6:$A$988,Справочно!$A$107:$A$233,))</f>
        <v>#N/A</v>
      </c>
    </row>
    <row r="632" spans="1:14" s="88" customFormat="1" x14ac:dyDescent="0.25">
      <c r="A632" s="69"/>
      <c r="B632" s="69"/>
      <c r="C632" s="44"/>
      <c r="D632" s="69"/>
      <c r="E632" s="69"/>
      <c r="F632" s="69"/>
      <c r="G632" s="94" t="e">
        <f>INDEX(Справочно!$B$107:$B$233,MATCH('8'!$A$6:$A$988,Справочно!$A$107:$A$233,))</f>
        <v>#N/A</v>
      </c>
      <c r="H632" s="44">
        <v>8</v>
      </c>
      <c r="I632" s="69"/>
      <c r="J632" s="69"/>
      <c r="K632" s="44"/>
      <c r="L632" s="69"/>
      <c r="M632" s="94" t="e">
        <f>INDEX(Справочно!$D$107:$D$233,MATCH('8'!$A$6:$A$988,Справочно!$A$107:$A$233,))</f>
        <v>#N/A</v>
      </c>
      <c r="N632" s="94" t="e">
        <f>INDEX(Справочно!$C$107:$C$233,MATCH('8'!$A$6:$A$988,Справочно!$A$107:$A$233,))</f>
        <v>#N/A</v>
      </c>
    </row>
    <row r="633" spans="1:14" s="88" customFormat="1" x14ac:dyDescent="0.25">
      <c r="A633" s="69"/>
      <c r="B633" s="69"/>
      <c r="C633" s="44"/>
      <c r="D633" s="69"/>
      <c r="E633" s="69"/>
      <c r="F633" s="69"/>
      <c r="G633" s="94" t="e">
        <f>INDEX(Справочно!$B$107:$B$233,MATCH('8'!$A$6:$A$988,Справочно!$A$107:$A$233,))</f>
        <v>#N/A</v>
      </c>
      <c r="H633" s="44">
        <v>8</v>
      </c>
      <c r="I633" s="69"/>
      <c r="J633" s="69"/>
      <c r="K633" s="44"/>
      <c r="L633" s="69"/>
      <c r="M633" s="94" t="e">
        <f>INDEX(Справочно!$D$107:$D$233,MATCH('8'!$A$6:$A$988,Справочно!$A$107:$A$233,))</f>
        <v>#N/A</v>
      </c>
      <c r="N633" s="94" t="e">
        <f>INDEX(Справочно!$C$107:$C$233,MATCH('8'!$A$6:$A$988,Справочно!$A$107:$A$233,))</f>
        <v>#N/A</v>
      </c>
    </row>
    <row r="634" spans="1:14" s="88" customFormat="1" x14ac:dyDescent="0.25">
      <c r="A634" s="69"/>
      <c r="B634" s="69"/>
      <c r="C634" s="44"/>
      <c r="D634" s="69"/>
      <c r="E634" s="69"/>
      <c r="F634" s="69"/>
      <c r="G634" s="94" t="e">
        <f>INDEX(Справочно!$B$107:$B$233,MATCH('8'!$A$6:$A$988,Справочно!$A$107:$A$233,))</f>
        <v>#N/A</v>
      </c>
      <c r="H634" s="44">
        <v>8</v>
      </c>
      <c r="I634" s="69"/>
      <c r="J634" s="69"/>
      <c r="K634" s="44"/>
      <c r="L634" s="69"/>
      <c r="M634" s="94" t="e">
        <f>INDEX(Справочно!$D$107:$D$233,MATCH('8'!$A$6:$A$988,Справочно!$A$107:$A$233,))</f>
        <v>#N/A</v>
      </c>
      <c r="N634" s="94" t="e">
        <f>INDEX(Справочно!$C$107:$C$233,MATCH('8'!$A$6:$A$988,Справочно!$A$107:$A$233,))</f>
        <v>#N/A</v>
      </c>
    </row>
    <row r="635" spans="1:14" s="88" customFormat="1" x14ac:dyDescent="0.25">
      <c r="A635" s="69"/>
      <c r="B635" s="69"/>
      <c r="C635" s="44"/>
      <c r="D635" s="69"/>
      <c r="E635" s="69"/>
      <c r="F635" s="69"/>
      <c r="G635" s="94" t="e">
        <f>INDEX(Справочно!$B$107:$B$233,MATCH('8'!$A$6:$A$988,Справочно!$A$107:$A$233,))</f>
        <v>#N/A</v>
      </c>
      <c r="H635" s="44">
        <v>8</v>
      </c>
      <c r="I635" s="69"/>
      <c r="J635" s="69"/>
      <c r="K635" s="44"/>
      <c r="L635" s="69"/>
      <c r="M635" s="94" t="e">
        <f>INDEX(Справочно!$D$107:$D$233,MATCH('8'!$A$6:$A$988,Справочно!$A$107:$A$233,))</f>
        <v>#N/A</v>
      </c>
      <c r="N635" s="94" t="e">
        <f>INDEX(Справочно!$C$107:$C$233,MATCH('8'!$A$6:$A$988,Справочно!$A$107:$A$233,))</f>
        <v>#N/A</v>
      </c>
    </row>
    <row r="636" spans="1:14" s="88" customFormat="1" x14ac:dyDescent="0.25">
      <c r="A636" s="69"/>
      <c r="B636" s="69"/>
      <c r="C636" s="44"/>
      <c r="D636" s="69"/>
      <c r="E636" s="69"/>
      <c r="F636" s="69"/>
      <c r="G636" s="94" t="e">
        <f>INDEX(Справочно!$B$107:$B$233,MATCH('8'!$A$6:$A$988,Справочно!$A$107:$A$233,))</f>
        <v>#N/A</v>
      </c>
      <c r="H636" s="44">
        <v>8</v>
      </c>
      <c r="I636" s="69"/>
      <c r="J636" s="69"/>
      <c r="K636" s="44"/>
      <c r="L636" s="69"/>
      <c r="M636" s="94" t="e">
        <f>INDEX(Справочно!$D$107:$D$233,MATCH('8'!$A$6:$A$988,Справочно!$A$107:$A$233,))</f>
        <v>#N/A</v>
      </c>
      <c r="N636" s="94" t="e">
        <f>INDEX(Справочно!$C$107:$C$233,MATCH('8'!$A$6:$A$988,Справочно!$A$107:$A$233,))</f>
        <v>#N/A</v>
      </c>
    </row>
    <row r="637" spans="1:14" s="88" customFormat="1" x14ac:dyDescent="0.25">
      <c r="A637" s="69"/>
      <c r="B637" s="69"/>
      <c r="C637" s="44"/>
      <c r="D637" s="69"/>
      <c r="E637" s="69"/>
      <c r="F637" s="69"/>
      <c r="G637" s="94" t="e">
        <f>INDEX(Справочно!$B$107:$B$233,MATCH('8'!$A$6:$A$988,Справочно!$A$107:$A$233,))</f>
        <v>#N/A</v>
      </c>
      <c r="H637" s="44">
        <v>8</v>
      </c>
      <c r="I637" s="69"/>
      <c r="J637" s="69"/>
      <c r="K637" s="44"/>
      <c r="L637" s="69"/>
      <c r="M637" s="94" t="e">
        <f>INDEX(Справочно!$D$107:$D$233,MATCH('8'!$A$6:$A$988,Справочно!$A$107:$A$233,))</f>
        <v>#N/A</v>
      </c>
      <c r="N637" s="94" t="e">
        <f>INDEX(Справочно!$C$107:$C$233,MATCH('8'!$A$6:$A$988,Справочно!$A$107:$A$233,))</f>
        <v>#N/A</v>
      </c>
    </row>
    <row r="638" spans="1:14" s="88" customFormat="1" x14ac:dyDescent="0.25">
      <c r="A638" s="69"/>
      <c r="B638" s="69"/>
      <c r="C638" s="44"/>
      <c r="D638" s="69"/>
      <c r="E638" s="69"/>
      <c r="F638" s="69"/>
      <c r="G638" s="94" t="e">
        <f>INDEX(Справочно!$B$107:$B$233,MATCH('8'!$A$6:$A$988,Справочно!$A$107:$A$233,))</f>
        <v>#N/A</v>
      </c>
      <c r="H638" s="44">
        <v>8</v>
      </c>
      <c r="I638" s="69"/>
      <c r="J638" s="69"/>
      <c r="K638" s="44"/>
      <c r="L638" s="69"/>
      <c r="M638" s="94" t="e">
        <f>INDEX(Справочно!$D$107:$D$233,MATCH('8'!$A$6:$A$988,Справочно!$A$107:$A$233,))</f>
        <v>#N/A</v>
      </c>
      <c r="N638" s="94" t="e">
        <f>INDEX(Справочно!$C$107:$C$233,MATCH('8'!$A$6:$A$988,Справочно!$A$107:$A$233,))</f>
        <v>#N/A</v>
      </c>
    </row>
    <row r="639" spans="1:14" s="88" customFormat="1" x14ac:dyDescent="0.25">
      <c r="A639" s="69"/>
      <c r="B639" s="69"/>
      <c r="C639" s="44"/>
      <c r="D639" s="69"/>
      <c r="E639" s="69"/>
      <c r="F639" s="69"/>
      <c r="G639" s="94" t="e">
        <f>INDEX(Справочно!$B$107:$B$233,MATCH('8'!$A$6:$A$988,Справочно!$A$107:$A$233,))</f>
        <v>#N/A</v>
      </c>
      <c r="H639" s="44">
        <v>8</v>
      </c>
      <c r="I639" s="69"/>
      <c r="J639" s="69"/>
      <c r="K639" s="44"/>
      <c r="L639" s="69"/>
      <c r="M639" s="94" t="e">
        <f>INDEX(Справочно!$D$107:$D$233,MATCH('8'!$A$6:$A$988,Справочно!$A$107:$A$233,))</f>
        <v>#N/A</v>
      </c>
      <c r="N639" s="94" t="e">
        <f>INDEX(Справочно!$C$107:$C$233,MATCH('8'!$A$6:$A$988,Справочно!$A$107:$A$233,))</f>
        <v>#N/A</v>
      </c>
    </row>
    <row r="640" spans="1:14" s="88" customFormat="1" x14ac:dyDescent="0.25">
      <c r="A640" s="69"/>
      <c r="B640" s="69"/>
      <c r="C640" s="44"/>
      <c r="D640" s="69"/>
      <c r="E640" s="69"/>
      <c r="F640" s="69"/>
      <c r="G640" s="94" t="e">
        <f>INDEX(Справочно!$B$107:$B$233,MATCH('8'!$A$6:$A$988,Справочно!$A$107:$A$233,))</f>
        <v>#N/A</v>
      </c>
      <c r="H640" s="44">
        <v>8</v>
      </c>
      <c r="I640" s="69"/>
      <c r="J640" s="69"/>
      <c r="K640" s="44"/>
      <c r="L640" s="69"/>
      <c r="M640" s="94" t="e">
        <f>INDEX(Справочно!$D$107:$D$233,MATCH('8'!$A$6:$A$988,Справочно!$A$107:$A$233,))</f>
        <v>#N/A</v>
      </c>
      <c r="N640" s="94" t="e">
        <f>INDEX(Справочно!$C$107:$C$233,MATCH('8'!$A$6:$A$988,Справочно!$A$107:$A$233,))</f>
        <v>#N/A</v>
      </c>
    </row>
    <row r="641" spans="1:14" s="88" customFormat="1" x14ac:dyDescent="0.25">
      <c r="A641" s="69"/>
      <c r="B641" s="69"/>
      <c r="C641" s="44"/>
      <c r="D641" s="69"/>
      <c r="E641" s="69"/>
      <c r="F641" s="69"/>
      <c r="G641" s="94" t="e">
        <f>INDEX(Справочно!$B$107:$B$233,MATCH('8'!$A$6:$A$988,Справочно!$A$107:$A$233,))</f>
        <v>#N/A</v>
      </c>
      <c r="H641" s="44">
        <v>8</v>
      </c>
      <c r="I641" s="69"/>
      <c r="J641" s="69"/>
      <c r="K641" s="44"/>
      <c r="L641" s="69"/>
      <c r="M641" s="94" t="e">
        <f>INDEX(Справочно!$D$107:$D$233,MATCH('8'!$A$6:$A$988,Справочно!$A$107:$A$233,))</f>
        <v>#N/A</v>
      </c>
      <c r="N641" s="94" t="e">
        <f>INDEX(Справочно!$C$107:$C$233,MATCH('8'!$A$6:$A$988,Справочно!$A$107:$A$233,))</f>
        <v>#N/A</v>
      </c>
    </row>
    <row r="642" spans="1:14" s="88" customFormat="1" x14ac:dyDescent="0.25">
      <c r="A642" s="69"/>
      <c r="B642" s="69"/>
      <c r="C642" s="44"/>
      <c r="D642" s="69"/>
      <c r="E642" s="69"/>
      <c r="F642" s="69"/>
      <c r="G642" s="94" t="e">
        <f>INDEX(Справочно!$B$107:$B$233,MATCH('8'!$A$6:$A$988,Справочно!$A$107:$A$233,))</f>
        <v>#N/A</v>
      </c>
      <c r="H642" s="44">
        <v>8</v>
      </c>
      <c r="I642" s="69"/>
      <c r="J642" s="69"/>
      <c r="K642" s="44"/>
      <c r="L642" s="69"/>
      <c r="M642" s="94" t="e">
        <f>INDEX(Справочно!$D$107:$D$233,MATCH('8'!$A$6:$A$988,Справочно!$A$107:$A$233,))</f>
        <v>#N/A</v>
      </c>
      <c r="N642" s="94" t="e">
        <f>INDEX(Справочно!$C$107:$C$233,MATCH('8'!$A$6:$A$988,Справочно!$A$107:$A$233,))</f>
        <v>#N/A</v>
      </c>
    </row>
    <row r="643" spans="1:14" s="88" customFormat="1" x14ac:dyDescent="0.25">
      <c r="A643" s="69"/>
      <c r="B643" s="69"/>
      <c r="C643" s="44"/>
      <c r="D643" s="69"/>
      <c r="E643" s="69"/>
      <c r="F643" s="69"/>
      <c r="G643" s="94" t="e">
        <f>INDEX(Справочно!$B$107:$B$233,MATCH('8'!$A$6:$A$988,Справочно!$A$107:$A$233,))</f>
        <v>#N/A</v>
      </c>
      <c r="H643" s="44">
        <v>8</v>
      </c>
      <c r="I643" s="69"/>
      <c r="J643" s="69"/>
      <c r="K643" s="44"/>
      <c r="L643" s="69"/>
      <c r="M643" s="94" t="e">
        <f>INDEX(Справочно!$D$107:$D$233,MATCH('8'!$A$6:$A$988,Справочно!$A$107:$A$233,))</f>
        <v>#N/A</v>
      </c>
      <c r="N643" s="94" t="e">
        <f>INDEX(Справочно!$C$107:$C$233,MATCH('8'!$A$6:$A$988,Справочно!$A$107:$A$233,))</f>
        <v>#N/A</v>
      </c>
    </row>
    <row r="644" spans="1:14" s="88" customFormat="1" x14ac:dyDescent="0.25">
      <c r="A644" s="69"/>
      <c r="B644" s="69"/>
      <c r="C644" s="44"/>
      <c r="D644" s="69"/>
      <c r="E644" s="69"/>
      <c r="F644" s="69"/>
      <c r="G644" s="94" t="e">
        <f>INDEX(Справочно!$B$107:$B$233,MATCH('8'!$A$6:$A$988,Справочно!$A$107:$A$233,))</f>
        <v>#N/A</v>
      </c>
      <c r="H644" s="44">
        <v>8</v>
      </c>
      <c r="I644" s="69"/>
      <c r="J644" s="69"/>
      <c r="K644" s="44"/>
      <c r="L644" s="69"/>
      <c r="M644" s="94" t="e">
        <f>INDEX(Справочно!$D$107:$D$233,MATCH('8'!$A$6:$A$988,Справочно!$A$107:$A$233,))</f>
        <v>#N/A</v>
      </c>
      <c r="N644" s="94" t="e">
        <f>INDEX(Справочно!$C$107:$C$233,MATCH('8'!$A$6:$A$988,Справочно!$A$107:$A$233,))</f>
        <v>#N/A</v>
      </c>
    </row>
    <row r="645" spans="1:14" s="88" customFormat="1" x14ac:dyDescent="0.25">
      <c r="A645" s="69"/>
      <c r="B645" s="69"/>
      <c r="C645" s="44"/>
      <c r="D645" s="69"/>
      <c r="E645" s="69"/>
      <c r="F645" s="69"/>
      <c r="G645" s="94" t="e">
        <f>INDEX(Справочно!$B$107:$B$233,MATCH('8'!$A$6:$A$988,Справочно!$A$107:$A$233,))</f>
        <v>#N/A</v>
      </c>
      <c r="H645" s="44">
        <v>8</v>
      </c>
      <c r="I645" s="69"/>
      <c r="J645" s="69"/>
      <c r="K645" s="44"/>
      <c r="L645" s="69"/>
      <c r="M645" s="94" t="e">
        <f>INDEX(Справочно!$D$107:$D$233,MATCH('8'!$A$6:$A$988,Справочно!$A$107:$A$233,))</f>
        <v>#N/A</v>
      </c>
      <c r="N645" s="94" t="e">
        <f>INDEX(Справочно!$C$107:$C$233,MATCH('8'!$A$6:$A$988,Справочно!$A$107:$A$233,))</f>
        <v>#N/A</v>
      </c>
    </row>
    <row r="646" spans="1:14" s="88" customFormat="1" x14ac:dyDescent="0.25">
      <c r="A646" s="69"/>
      <c r="B646" s="69"/>
      <c r="C646" s="44"/>
      <c r="D646" s="69"/>
      <c r="E646" s="69"/>
      <c r="F646" s="69"/>
      <c r="G646" s="94" t="e">
        <f>INDEX(Справочно!$B$107:$B$233,MATCH('8'!$A$6:$A$988,Справочно!$A$107:$A$233,))</f>
        <v>#N/A</v>
      </c>
      <c r="H646" s="44">
        <v>8</v>
      </c>
      <c r="I646" s="69"/>
      <c r="J646" s="69"/>
      <c r="K646" s="44"/>
      <c r="L646" s="69"/>
      <c r="M646" s="94" t="e">
        <f>INDEX(Справочно!$D$107:$D$233,MATCH('8'!$A$6:$A$988,Справочно!$A$107:$A$233,))</f>
        <v>#N/A</v>
      </c>
      <c r="N646" s="94" t="e">
        <f>INDEX(Справочно!$C$107:$C$233,MATCH('8'!$A$6:$A$988,Справочно!$A$107:$A$233,))</f>
        <v>#N/A</v>
      </c>
    </row>
    <row r="647" spans="1:14" s="88" customFormat="1" x14ac:dyDescent="0.25">
      <c r="A647" s="69"/>
      <c r="B647" s="69"/>
      <c r="C647" s="44"/>
      <c r="D647" s="69"/>
      <c r="E647" s="69"/>
      <c r="F647" s="69"/>
      <c r="G647" s="94" t="e">
        <f>INDEX(Справочно!$B$107:$B$233,MATCH('8'!$A$6:$A$988,Справочно!$A$107:$A$233,))</f>
        <v>#N/A</v>
      </c>
      <c r="H647" s="44">
        <v>8</v>
      </c>
      <c r="I647" s="69"/>
      <c r="J647" s="69"/>
      <c r="K647" s="44"/>
      <c r="L647" s="69"/>
      <c r="M647" s="94" t="e">
        <f>INDEX(Справочно!$D$107:$D$233,MATCH('8'!$A$6:$A$988,Справочно!$A$107:$A$233,))</f>
        <v>#N/A</v>
      </c>
      <c r="N647" s="94" t="e">
        <f>INDEX(Справочно!$C$107:$C$233,MATCH('8'!$A$6:$A$988,Справочно!$A$107:$A$233,))</f>
        <v>#N/A</v>
      </c>
    </row>
    <row r="648" spans="1:14" s="88" customFormat="1" x14ac:dyDescent="0.25">
      <c r="A648" s="69"/>
      <c r="B648" s="69"/>
      <c r="C648" s="44"/>
      <c r="D648" s="69"/>
      <c r="E648" s="69"/>
      <c r="F648" s="69"/>
      <c r="G648" s="94" t="e">
        <f>INDEX(Справочно!$B$107:$B$233,MATCH('8'!$A$6:$A$988,Справочно!$A$107:$A$233,))</f>
        <v>#N/A</v>
      </c>
      <c r="H648" s="44">
        <v>8</v>
      </c>
      <c r="I648" s="69"/>
      <c r="J648" s="69"/>
      <c r="K648" s="44"/>
      <c r="L648" s="69"/>
      <c r="M648" s="94" t="e">
        <f>INDEX(Справочно!$D$107:$D$233,MATCH('8'!$A$6:$A$988,Справочно!$A$107:$A$233,))</f>
        <v>#N/A</v>
      </c>
      <c r="N648" s="94" t="e">
        <f>INDEX(Справочно!$C$107:$C$233,MATCH('8'!$A$6:$A$988,Справочно!$A$107:$A$233,))</f>
        <v>#N/A</v>
      </c>
    </row>
    <row r="649" spans="1:14" s="88" customFormat="1" x14ac:dyDescent="0.25">
      <c r="A649" s="69"/>
      <c r="B649" s="69"/>
      <c r="C649" s="44"/>
      <c r="D649" s="69"/>
      <c r="E649" s="69"/>
      <c r="F649" s="69"/>
      <c r="G649" s="94" t="e">
        <f>INDEX(Справочно!$B$107:$B$233,MATCH('8'!$A$6:$A$988,Справочно!$A$107:$A$233,))</f>
        <v>#N/A</v>
      </c>
      <c r="H649" s="44">
        <v>8</v>
      </c>
      <c r="I649" s="69"/>
      <c r="J649" s="69"/>
      <c r="K649" s="44"/>
      <c r="L649" s="69"/>
      <c r="M649" s="94" t="e">
        <f>INDEX(Справочно!$D$107:$D$233,MATCH('8'!$A$6:$A$988,Справочно!$A$107:$A$233,))</f>
        <v>#N/A</v>
      </c>
      <c r="N649" s="94" t="e">
        <f>INDEX(Справочно!$C$107:$C$233,MATCH('8'!$A$6:$A$988,Справочно!$A$107:$A$233,))</f>
        <v>#N/A</v>
      </c>
    </row>
    <row r="650" spans="1:14" s="88" customFormat="1" x14ac:dyDescent="0.25">
      <c r="A650" s="69"/>
      <c r="B650" s="69"/>
      <c r="C650" s="44"/>
      <c r="D650" s="69"/>
      <c r="E650" s="69"/>
      <c r="F650" s="69"/>
      <c r="G650" s="94" t="e">
        <f>INDEX(Справочно!$B$107:$B$233,MATCH('8'!$A$6:$A$988,Справочно!$A$107:$A$233,))</f>
        <v>#N/A</v>
      </c>
      <c r="H650" s="44">
        <v>8</v>
      </c>
      <c r="I650" s="69"/>
      <c r="J650" s="69"/>
      <c r="K650" s="44"/>
      <c r="L650" s="69"/>
      <c r="M650" s="94" t="e">
        <f>INDEX(Справочно!$D$107:$D$233,MATCH('8'!$A$6:$A$988,Справочно!$A$107:$A$233,))</f>
        <v>#N/A</v>
      </c>
      <c r="N650" s="94" t="e">
        <f>INDEX(Справочно!$C$107:$C$233,MATCH('8'!$A$6:$A$988,Справочно!$A$107:$A$233,))</f>
        <v>#N/A</v>
      </c>
    </row>
    <row r="651" spans="1:14" s="88" customFormat="1" x14ac:dyDescent="0.25">
      <c r="A651" s="69"/>
      <c r="B651" s="69"/>
      <c r="C651" s="44"/>
      <c r="D651" s="69"/>
      <c r="E651" s="69"/>
      <c r="F651" s="69"/>
      <c r="G651" s="94" t="e">
        <f>INDEX(Справочно!$B$107:$B$233,MATCH('8'!$A$6:$A$988,Справочно!$A$107:$A$233,))</f>
        <v>#N/A</v>
      </c>
      <c r="H651" s="44">
        <v>8</v>
      </c>
      <c r="I651" s="69"/>
      <c r="J651" s="69"/>
      <c r="K651" s="44"/>
      <c r="L651" s="69"/>
      <c r="M651" s="94" t="e">
        <f>INDEX(Справочно!$D$107:$D$233,MATCH('8'!$A$6:$A$988,Справочно!$A$107:$A$233,))</f>
        <v>#N/A</v>
      </c>
      <c r="N651" s="94" t="e">
        <f>INDEX(Справочно!$C$107:$C$233,MATCH('8'!$A$6:$A$988,Справочно!$A$107:$A$233,))</f>
        <v>#N/A</v>
      </c>
    </row>
    <row r="652" spans="1:14" s="88" customFormat="1" x14ac:dyDescent="0.25">
      <c r="A652" s="69"/>
      <c r="B652" s="69"/>
      <c r="C652" s="44"/>
      <c r="D652" s="69"/>
      <c r="E652" s="69"/>
      <c r="F652" s="69"/>
      <c r="G652" s="94" t="e">
        <f>INDEX(Справочно!$B$107:$B$233,MATCH('8'!$A$6:$A$988,Справочно!$A$107:$A$233,))</f>
        <v>#N/A</v>
      </c>
      <c r="H652" s="44">
        <v>8</v>
      </c>
      <c r="I652" s="69"/>
      <c r="J652" s="69"/>
      <c r="K652" s="44"/>
      <c r="L652" s="69"/>
      <c r="M652" s="94" t="e">
        <f>INDEX(Справочно!$D$107:$D$233,MATCH('8'!$A$6:$A$988,Справочно!$A$107:$A$233,))</f>
        <v>#N/A</v>
      </c>
      <c r="N652" s="94" t="e">
        <f>INDEX(Справочно!$C$107:$C$233,MATCH('8'!$A$6:$A$988,Справочно!$A$107:$A$233,))</f>
        <v>#N/A</v>
      </c>
    </row>
    <row r="653" spans="1:14" s="88" customFormat="1" x14ac:dyDescent="0.25">
      <c r="A653" s="69"/>
      <c r="B653" s="69"/>
      <c r="C653" s="44"/>
      <c r="D653" s="69"/>
      <c r="E653" s="69"/>
      <c r="F653" s="69"/>
      <c r="G653" s="94" t="e">
        <f>INDEX(Справочно!$B$107:$B$233,MATCH('8'!$A$6:$A$988,Справочно!$A$107:$A$233,))</f>
        <v>#N/A</v>
      </c>
      <c r="H653" s="44">
        <v>8</v>
      </c>
      <c r="I653" s="69"/>
      <c r="J653" s="69"/>
      <c r="K653" s="44"/>
      <c r="L653" s="69"/>
      <c r="M653" s="94" t="e">
        <f>INDEX(Справочно!$D$107:$D$233,MATCH('8'!$A$6:$A$988,Справочно!$A$107:$A$233,))</f>
        <v>#N/A</v>
      </c>
      <c r="N653" s="94" t="e">
        <f>INDEX(Справочно!$C$107:$C$233,MATCH('8'!$A$6:$A$988,Справочно!$A$107:$A$233,))</f>
        <v>#N/A</v>
      </c>
    </row>
    <row r="654" spans="1:14" s="88" customFormat="1" x14ac:dyDescent="0.25">
      <c r="A654" s="69"/>
      <c r="B654" s="69"/>
      <c r="C654" s="44"/>
      <c r="D654" s="69"/>
      <c r="E654" s="69"/>
      <c r="F654" s="69"/>
      <c r="G654" s="94" t="e">
        <f>INDEX(Справочно!$B$107:$B$233,MATCH('8'!$A$6:$A$988,Справочно!$A$107:$A$233,))</f>
        <v>#N/A</v>
      </c>
      <c r="H654" s="44">
        <v>8</v>
      </c>
      <c r="I654" s="69"/>
      <c r="J654" s="69"/>
      <c r="K654" s="44"/>
      <c r="L654" s="69"/>
      <c r="M654" s="94" t="e">
        <f>INDEX(Справочно!$D$107:$D$233,MATCH('8'!$A$6:$A$988,Справочно!$A$107:$A$233,))</f>
        <v>#N/A</v>
      </c>
      <c r="N654" s="94" t="e">
        <f>INDEX(Справочно!$C$107:$C$233,MATCH('8'!$A$6:$A$988,Справочно!$A$107:$A$233,))</f>
        <v>#N/A</v>
      </c>
    </row>
    <row r="655" spans="1:14" s="88" customFormat="1" x14ac:dyDescent="0.25">
      <c r="A655" s="69"/>
      <c r="B655" s="69"/>
      <c r="C655" s="44"/>
      <c r="D655" s="69"/>
      <c r="E655" s="69"/>
      <c r="F655" s="69"/>
      <c r="G655" s="94" t="e">
        <f>INDEX(Справочно!$B$107:$B$233,MATCH('8'!$A$6:$A$988,Справочно!$A$107:$A$233,))</f>
        <v>#N/A</v>
      </c>
      <c r="H655" s="44">
        <v>8</v>
      </c>
      <c r="I655" s="69"/>
      <c r="J655" s="69"/>
      <c r="K655" s="44"/>
      <c r="L655" s="69"/>
      <c r="M655" s="94" t="e">
        <f>INDEX(Справочно!$D$107:$D$233,MATCH('8'!$A$6:$A$988,Справочно!$A$107:$A$233,))</f>
        <v>#N/A</v>
      </c>
      <c r="N655" s="94" t="e">
        <f>INDEX(Справочно!$C$107:$C$233,MATCH('8'!$A$6:$A$988,Справочно!$A$107:$A$233,))</f>
        <v>#N/A</v>
      </c>
    </row>
    <row r="656" spans="1:14" s="88" customFormat="1" x14ac:dyDescent="0.25">
      <c r="A656" s="69"/>
      <c r="B656" s="69"/>
      <c r="C656" s="44"/>
      <c r="D656" s="69"/>
      <c r="E656" s="69"/>
      <c r="F656" s="69"/>
      <c r="G656" s="94" t="e">
        <f>INDEX(Справочно!$B$107:$B$233,MATCH('8'!$A$6:$A$988,Справочно!$A$107:$A$233,))</f>
        <v>#N/A</v>
      </c>
      <c r="H656" s="44">
        <v>8</v>
      </c>
      <c r="I656" s="69"/>
      <c r="J656" s="69"/>
      <c r="K656" s="44"/>
      <c r="L656" s="69"/>
      <c r="M656" s="94" t="e">
        <f>INDEX(Справочно!$D$107:$D$233,MATCH('8'!$A$6:$A$988,Справочно!$A$107:$A$233,))</f>
        <v>#N/A</v>
      </c>
      <c r="N656" s="94" t="e">
        <f>INDEX(Справочно!$C$107:$C$233,MATCH('8'!$A$6:$A$988,Справочно!$A$107:$A$233,))</f>
        <v>#N/A</v>
      </c>
    </row>
    <row r="657" spans="1:14" s="88" customFormat="1" x14ac:dyDescent="0.25">
      <c r="A657" s="69"/>
      <c r="B657" s="69"/>
      <c r="C657" s="44"/>
      <c r="D657" s="69"/>
      <c r="E657" s="69"/>
      <c r="F657" s="69"/>
      <c r="G657" s="94" t="e">
        <f>INDEX(Справочно!$B$107:$B$233,MATCH('8'!$A$6:$A$988,Справочно!$A$107:$A$233,))</f>
        <v>#N/A</v>
      </c>
      <c r="H657" s="44">
        <v>8</v>
      </c>
      <c r="I657" s="69"/>
      <c r="J657" s="69"/>
      <c r="K657" s="44"/>
      <c r="L657" s="69"/>
      <c r="M657" s="94" t="e">
        <f>INDEX(Справочно!$D$107:$D$233,MATCH('8'!$A$6:$A$988,Справочно!$A$107:$A$233,))</f>
        <v>#N/A</v>
      </c>
      <c r="N657" s="94" t="e">
        <f>INDEX(Справочно!$C$107:$C$233,MATCH('8'!$A$6:$A$988,Справочно!$A$107:$A$233,))</f>
        <v>#N/A</v>
      </c>
    </row>
    <row r="658" spans="1:14" s="88" customFormat="1" x14ac:dyDescent="0.25">
      <c r="A658" s="69"/>
      <c r="B658" s="69"/>
      <c r="C658" s="44"/>
      <c r="D658" s="69"/>
      <c r="E658" s="69"/>
      <c r="F658" s="69"/>
      <c r="G658" s="94" t="e">
        <f>INDEX(Справочно!$B$107:$B$233,MATCH('8'!$A$6:$A$988,Справочно!$A$107:$A$233,))</f>
        <v>#N/A</v>
      </c>
      <c r="H658" s="44">
        <v>8</v>
      </c>
      <c r="I658" s="69"/>
      <c r="J658" s="69"/>
      <c r="K658" s="44"/>
      <c r="L658" s="69"/>
      <c r="M658" s="94" t="e">
        <f>INDEX(Справочно!$D$107:$D$233,MATCH('8'!$A$6:$A$988,Справочно!$A$107:$A$233,))</f>
        <v>#N/A</v>
      </c>
      <c r="N658" s="94" t="e">
        <f>INDEX(Справочно!$C$107:$C$233,MATCH('8'!$A$6:$A$988,Справочно!$A$107:$A$233,))</f>
        <v>#N/A</v>
      </c>
    </row>
    <row r="659" spans="1:14" s="88" customFormat="1" x14ac:dyDescent="0.25">
      <c r="A659" s="69"/>
      <c r="B659" s="69"/>
      <c r="C659" s="44"/>
      <c r="D659" s="69"/>
      <c r="E659" s="69"/>
      <c r="F659" s="69"/>
      <c r="G659" s="94" t="e">
        <f>INDEX(Справочно!$B$107:$B$233,MATCH('8'!$A$6:$A$988,Справочно!$A$107:$A$233,))</f>
        <v>#N/A</v>
      </c>
      <c r="H659" s="44">
        <v>8</v>
      </c>
      <c r="I659" s="69"/>
      <c r="J659" s="69"/>
      <c r="K659" s="44"/>
      <c r="L659" s="69"/>
      <c r="M659" s="94" t="e">
        <f>INDEX(Справочно!$D$107:$D$233,MATCH('8'!$A$6:$A$988,Справочно!$A$107:$A$233,))</f>
        <v>#N/A</v>
      </c>
      <c r="N659" s="94" t="e">
        <f>INDEX(Справочно!$C$107:$C$233,MATCH('8'!$A$6:$A$988,Справочно!$A$107:$A$233,))</f>
        <v>#N/A</v>
      </c>
    </row>
    <row r="660" spans="1:14" s="88" customFormat="1" x14ac:dyDescent="0.25">
      <c r="A660" s="69"/>
      <c r="B660" s="69"/>
      <c r="C660" s="44"/>
      <c r="D660" s="69"/>
      <c r="E660" s="69"/>
      <c r="F660" s="69"/>
      <c r="G660" s="94" t="e">
        <f>INDEX(Справочно!$B$107:$B$233,MATCH('8'!$A$6:$A$988,Справочно!$A$107:$A$233,))</f>
        <v>#N/A</v>
      </c>
      <c r="H660" s="44">
        <v>8</v>
      </c>
      <c r="I660" s="69"/>
      <c r="J660" s="69"/>
      <c r="K660" s="44"/>
      <c r="L660" s="69"/>
      <c r="M660" s="94" t="e">
        <f>INDEX(Справочно!$D$107:$D$233,MATCH('8'!$A$6:$A$988,Справочно!$A$107:$A$233,))</f>
        <v>#N/A</v>
      </c>
      <c r="N660" s="94" t="e">
        <f>INDEX(Справочно!$C$107:$C$233,MATCH('8'!$A$6:$A$988,Справочно!$A$107:$A$233,))</f>
        <v>#N/A</v>
      </c>
    </row>
    <row r="661" spans="1:14" s="88" customFormat="1" x14ac:dyDescent="0.25">
      <c r="A661" s="69"/>
      <c r="B661" s="69"/>
      <c r="C661" s="44"/>
      <c r="D661" s="69"/>
      <c r="E661" s="69"/>
      <c r="F661" s="69"/>
      <c r="G661" s="94" t="e">
        <f>INDEX(Справочно!$B$107:$B$233,MATCH('8'!$A$6:$A$988,Справочно!$A$107:$A$233,))</f>
        <v>#N/A</v>
      </c>
      <c r="H661" s="44">
        <v>8</v>
      </c>
      <c r="I661" s="69"/>
      <c r="J661" s="69"/>
      <c r="K661" s="44"/>
      <c r="L661" s="69"/>
      <c r="M661" s="94" t="e">
        <f>INDEX(Справочно!$D$107:$D$233,MATCH('8'!$A$6:$A$988,Справочно!$A$107:$A$233,))</f>
        <v>#N/A</v>
      </c>
      <c r="N661" s="94" t="e">
        <f>INDEX(Справочно!$C$107:$C$233,MATCH('8'!$A$6:$A$988,Справочно!$A$107:$A$233,))</f>
        <v>#N/A</v>
      </c>
    </row>
    <row r="662" spans="1:14" s="88" customFormat="1" x14ac:dyDescent="0.25">
      <c r="A662" s="69"/>
      <c r="B662" s="69"/>
      <c r="C662" s="44"/>
      <c r="D662" s="69"/>
      <c r="E662" s="69"/>
      <c r="F662" s="69"/>
      <c r="G662" s="94" t="e">
        <f>INDEX(Справочно!$B$107:$B$233,MATCH('8'!$A$6:$A$988,Справочно!$A$107:$A$233,))</f>
        <v>#N/A</v>
      </c>
      <c r="H662" s="44">
        <v>8</v>
      </c>
      <c r="I662" s="69"/>
      <c r="J662" s="69"/>
      <c r="K662" s="44"/>
      <c r="L662" s="69"/>
      <c r="M662" s="94" t="e">
        <f>INDEX(Справочно!$D$107:$D$233,MATCH('8'!$A$6:$A$988,Справочно!$A$107:$A$233,))</f>
        <v>#N/A</v>
      </c>
      <c r="N662" s="94" t="e">
        <f>INDEX(Справочно!$C$107:$C$233,MATCH('8'!$A$6:$A$988,Справочно!$A$107:$A$233,))</f>
        <v>#N/A</v>
      </c>
    </row>
    <row r="663" spans="1:14" s="88" customFormat="1" x14ac:dyDescent="0.25">
      <c r="A663" s="69"/>
      <c r="B663" s="69"/>
      <c r="C663" s="44"/>
      <c r="D663" s="69"/>
      <c r="E663" s="69"/>
      <c r="F663" s="69"/>
      <c r="G663" s="94" t="e">
        <f>INDEX(Справочно!$B$107:$B$233,MATCH('8'!$A$6:$A$988,Справочно!$A$107:$A$233,))</f>
        <v>#N/A</v>
      </c>
      <c r="H663" s="44">
        <v>8</v>
      </c>
      <c r="I663" s="69"/>
      <c r="J663" s="69"/>
      <c r="K663" s="44"/>
      <c r="L663" s="69"/>
      <c r="M663" s="94" t="e">
        <f>INDEX(Справочно!$D$107:$D$233,MATCH('8'!$A$6:$A$988,Справочно!$A$107:$A$233,))</f>
        <v>#N/A</v>
      </c>
      <c r="N663" s="94" t="e">
        <f>INDEX(Справочно!$C$107:$C$233,MATCH('8'!$A$6:$A$988,Справочно!$A$107:$A$233,))</f>
        <v>#N/A</v>
      </c>
    </row>
    <row r="664" spans="1:14" s="88" customFormat="1" x14ac:dyDescent="0.25">
      <c r="A664" s="69"/>
      <c r="B664" s="69"/>
      <c r="C664" s="44"/>
      <c r="D664" s="69"/>
      <c r="E664" s="69"/>
      <c r="F664" s="69"/>
      <c r="G664" s="94" t="e">
        <f>INDEX(Справочно!$B$107:$B$233,MATCH('8'!$A$6:$A$988,Справочно!$A$107:$A$233,))</f>
        <v>#N/A</v>
      </c>
      <c r="H664" s="44">
        <v>8</v>
      </c>
      <c r="I664" s="69"/>
      <c r="J664" s="69"/>
      <c r="K664" s="44"/>
      <c r="L664" s="69"/>
      <c r="M664" s="94" t="e">
        <f>INDEX(Справочно!$D$107:$D$233,MATCH('8'!$A$6:$A$988,Справочно!$A$107:$A$233,))</f>
        <v>#N/A</v>
      </c>
      <c r="N664" s="94" t="e">
        <f>INDEX(Справочно!$C$107:$C$233,MATCH('8'!$A$6:$A$988,Справочно!$A$107:$A$233,))</f>
        <v>#N/A</v>
      </c>
    </row>
    <row r="665" spans="1:14" s="88" customFormat="1" x14ac:dyDescent="0.25">
      <c r="A665" s="69"/>
      <c r="B665" s="69"/>
      <c r="C665" s="44"/>
      <c r="D665" s="69"/>
      <c r="E665" s="69"/>
      <c r="F665" s="69"/>
      <c r="G665" s="94" t="e">
        <f>INDEX(Справочно!$B$107:$B$233,MATCH('8'!$A$6:$A$988,Справочно!$A$107:$A$233,))</f>
        <v>#N/A</v>
      </c>
      <c r="H665" s="44">
        <v>8</v>
      </c>
      <c r="I665" s="69"/>
      <c r="J665" s="69"/>
      <c r="K665" s="44"/>
      <c r="L665" s="69"/>
      <c r="M665" s="94" t="e">
        <f>INDEX(Справочно!$D$107:$D$233,MATCH('8'!$A$6:$A$988,Справочно!$A$107:$A$233,))</f>
        <v>#N/A</v>
      </c>
      <c r="N665" s="94" t="e">
        <f>INDEX(Справочно!$C$107:$C$233,MATCH('8'!$A$6:$A$988,Справочно!$A$107:$A$233,))</f>
        <v>#N/A</v>
      </c>
    </row>
    <row r="666" spans="1:14" s="88" customFormat="1" x14ac:dyDescent="0.25">
      <c r="A666" s="69"/>
      <c r="B666" s="69"/>
      <c r="C666" s="44"/>
      <c r="D666" s="69"/>
      <c r="E666" s="69"/>
      <c r="F666" s="69"/>
      <c r="G666" s="94" t="e">
        <f>INDEX(Справочно!$B$107:$B$233,MATCH('8'!$A$6:$A$988,Справочно!$A$107:$A$233,))</f>
        <v>#N/A</v>
      </c>
      <c r="H666" s="44">
        <v>8</v>
      </c>
      <c r="I666" s="69"/>
      <c r="J666" s="69"/>
      <c r="K666" s="44"/>
      <c r="L666" s="69"/>
      <c r="M666" s="94" t="e">
        <f>INDEX(Справочно!$D$107:$D$233,MATCH('8'!$A$6:$A$988,Справочно!$A$107:$A$233,))</f>
        <v>#N/A</v>
      </c>
      <c r="N666" s="94" t="e">
        <f>INDEX(Справочно!$C$107:$C$233,MATCH('8'!$A$6:$A$988,Справочно!$A$107:$A$233,))</f>
        <v>#N/A</v>
      </c>
    </row>
    <row r="667" spans="1:14" s="88" customFormat="1" x14ac:dyDescent="0.25">
      <c r="A667" s="69"/>
      <c r="B667" s="69"/>
      <c r="C667" s="44"/>
      <c r="D667" s="69"/>
      <c r="E667" s="69"/>
      <c r="F667" s="69"/>
      <c r="G667" s="94" t="e">
        <f>INDEX(Справочно!$B$107:$B$233,MATCH('8'!$A$6:$A$988,Справочно!$A$107:$A$233,))</f>
        <v>#N/A</v>
      </c>
      <c r="H667" s="44">
        <v>8</v>
      </c>
      <c r="I667" s="69"/>
      <c r="J667" s="69"/>
      <c r="K667" s="44"/>
      <c r="L667" s="69"/>
      <c r="M667" s="94" t="e">
        <f>INDEX(Справочно!$D$107:$D$233,MATCH('8'!$A$6:$A$988,Справочно!$A$107:$A$233,))</f>
        <v>#N/A</v>
      </c>
      <c r="N667" s="94" t="e">
        <f>INDEX(Справочно!$C$107:$C$233,MATCH('8'!$A$6:$A$988,Справочно!$A$107:$A$233,))</f>
        <v>#N/A</v>
      </c>
    </row>
    <row r="668" spans="1:14" s="88" customFormat="1" x14ac:dyDescent="0.25">
      <c r="A668" s="69"/>
      <c r="B668" s="69"/>
      <c r="C668" s="44"/>
      <c r="D668" s="69"/>
      <c r="E668" s="69"/>
      <c r="F668" s="69"/>
      <c r="G668" s="94" t="e">
        <f>INDEX(Справочно!$B$107:$B$233,MATCH('8'!$A$6:$A$988,Справочно!$A$107:$A$233,))</f>
        <v>#N/A</v>
      </c>
      <c r="H668" s="44">
        <v>8</v>
      </c>
      <c r="I668" s="69"/>
      <c r="J668" s="69"/>
      <c r="K668" s="44"/>
      <c r="L668" s="69"/>
      <c r="M668" s="94" t="e">
        <f>INDEX(Справочно!$D$107:$D$233,MATCH('8'!$A$6:$A$988,Справочно!$A$107:$A$233,))</f>
        <v>#N/A</v>
      </c>
      <c r="N668" s="94" t="e">
        <f>INDEX(Справочно!$C$107:$C$233,MATCH('8'!$A$6:$A$988,Справочно!$A$107:$A$233,))</f>
        <v>#N/A</v>
      </c>
    </row>
    <row r="669" spans="1:14" s="88" customFormat="1" x14ac:dyDescent="0.25">
      <c r="A669" s="69"/>
      <c r="B669" s="69"/>
      <c r="C669" s="44"/>
      <c r="D669" s="69"/>
      <c r="E669" s="69"/>
      <c r="F669" s="69"/>
      <c r="G669" s="94" t="e">
        <f>INDEX(Справочно!$B$107:$B$233,MATCH('8'!$A$6:$A$988,Справочно!$A$107:$A$233,))</f>
        <v>#N/A</v>
      </c>
      <c r="H669" s="44">
        <v>8</v>
      </c>
      <c r="I669" s="69"/>
      <c r="J669" s="69"/>
      <c r="K669" s="44"/>
      <c r="L669" s="69"/>
      <c r="M669" s="94" t="e">
        <f>INDEX(Справочно!$D$107:$D$233,MATCH('8'!$A$6:$A$988,Справочно!$A$107:$A$233,))</f>
        <v>#N/A</v>
      </c>
      <c r="N669" s="94" t="e">
        <f>INDEX(Справочно!$C$107:$C$233,MATCH('8'!$A$6:$A$988,Справочно!$A$107:$A$233,))</f>
        <v>#N/A</v>
      </c>
    </row>
    <row r="670" spans="1:14" s="88" customFormat="1" x14ac:dyDescent="0.25">
      <c r="A670" s="69"/>
      <c r="B670" s="69"/>
      <c r="C670" s="44"/>
      <c r="D670" s="69"/>
      <c r="E670" s="69"/>
      <c r="F670" s="69"/>
      <c r="G670" s="94" t="e">
        <f>INDEX(Справочно!$B$107:$B$233,MATCH('8'!$A$6:$A$988,Справочно!$A$107:$A$233,))</f>
        <v>#N/A</v>
      </c>
      <c r="H670" s="44">
        <v>8</v>
      </c>
      <c r="I670" s="69"/>
      <c r="J670" s="69"/>
      <c r="K670" s="44"/>
      <c r="L670" s="69"/>
      <c r="M670" s="94" t="e">
        <f>INDEX(Справочно!$D$107:$D$233,MATCH('8'!$A$6:$A$988,Справочно!$A$107:$A$233,))</f>
        <v>#N/A</v>
      </c>
      <c r="N670" s="94" t="e">
        <f>INDEX(Справочно!$C$107:$C$233,MATCH('8'!$A$6:$A$988,Справочно!$A$107:$A$233,))</f>
        <v>#N/A</v>
      </c>
    </row>
    <row r="671" spans="1:14" s="88" customFormat="1" x14ac:dyDescent="0.25">
      <c r="A671" s="69"/>
      <c r="B671" s="69"/>
      <c r="C671" s="44"/>
      <c r="D671" s="69"/>
      <c r="E671" s="69"/>
      <c r="F671" s="69"/>
      <c r="G671" s="94" t="e">
        <f>INDEX(Справочно!$B$107:$B$233,MATCH('8'!$A$6:$A$988,Справочно!$A$107:$A$233,))</f>
        <v>#N/A</v>
      </c>
      <c r="H671" s="44">
        <v>8</v>
      </c>
      <c r="I671" s="69"/>
      <c r="J671" s="69"/>
      <c r="K671" s="44"/>
      <c r="L671" s="69"/>
      <c r="M671" s="94" t="e">
        <f>INDEX(Справочно!$D$107:$D$233,MATCH('8'!$A$6:$A$988,Справочно!$A$107:$A$233,))</f>
        <v>#N/A</v>
      </c>
      <c r="N671" s="94" t="e">
        <f>INDEX(Справочно!$C$107:$C$233,MATCH('8'!$A$6:$A$988,Справочно!$A$107:$A$233,))</f>
        <v>#N/A</v>
      </c>
    </row>
    <row r="672" spans="1:14" s="88" customFormat="1" x14ac:dyDescent="0.25">
      <c r="A672" s="69"/>
      <c r="B672" s="69"/>
      <c r="C672" s="44"/>
      <c r="D672" s="69"/>
      <c r="E672" s="69"/>
      <c r="F672" s="69"/>
      <c r="G672" s="94" t="e">
        <f>INDEX(Справочно!$B$107:$B$233,MATCH('8'!$A$6:$A$988,Справочно!$A$107:$A$233,))</f>
        <v>#N/A</v>
      </c>
      <c r="H672" s="44">
        <v>8</v>
      </c>
      <c r="I672" s="69"/>
      <c r="J672" s="69"/>
      <c r="K672" s="44"/>
      <c r="L672" s="69"/>
      <c r="M672" s="94" t="e">
        <f>INDEX(Справочно!$D$107:$D$233,MATCH('8'!$A$6:$A$988,Справочно!$A$107:$A$233,))</f>
        <v>#N/A</v>
      </c>
      <c r="N672" s="94" t="e">
        <f>INDEX(Справочно!$C$107:$C$233,MATCH('8'!$A$6:$A$988,Справочно!$A$107:$A$233,))</f>
        <v>#N/A</v>
      </c>
    </row>
    <row r="673" spans="1:14" s="88" customFormat="1" x14ac:dyDescent="0.25">
      <c r="A673" s="69"/>
      <c r="B673" s="69"/>
      <c r="C673" s="44"/>
      <c r="D673" s="69"/>
      <c r="E673" s="69"/>
      <c r="F673" s="69"/>
      <c r="G673" s="94" t="e">
        <f>INDEX(Справочно!$B$107:$B$233,MATCH('8'!$A$6:$A$988,Справочно!$A$107:$A$233,))</f>
        <v>#N/A</v>
      </c>
      <c r="H673" s="44">
        <v>8</v>
      </c>
      <c r="I673" s="69"/>
      <c r="J673" s="69"/>
      <c r="K673" s="44"/>
      <c r="L673" s="69"/>
      <c r="M673" s="94" t="e">
        <f>INDEX(Справочно!$D$107:$D$233,MATCH('8'!$A$6:$A$988,Справочно!$A$107:$A$233,))</f>
        <v>#N/A</v>
      </c>
      <c r="N673" s="94" t="e">
        <f>INDEX(Справочно!$C$107:$C$233,MATCH('8'!$A$6:$A$988,Справочно!$A$107:$A$233,))</f>
        <v>#N/A</v>
      </c>
    </row>
    <row r="674" spans="1:14" s="88" customFormat="1" x14ac:dyDescent="0.25">
      <c r="A674" s="69"/>
      <c r="B674" s="69"/>
      <c r="C674" s="44"/>
      <c r="D674" s="69"/>
      <c r="E674" s="69"/>
      <c r="F674" s="69"/>
      <c r="G674" s="94" t="e">
        <f>INDEX(Справочно!$B$107:$B$233,MATCH('8'!$A$6:$A$988,Справочно!$A$107:$A$233,))</f>
        <v>#N/A</v>
      </c>
      <c r="H674" s="44">
        <v>8</v>
      </c>
      <c r="I674" s="69"/>
      <c r="J674" s="69"/>
      <c r="K674" s="44"/>
      <c r="L674" s="69"/>
      <c r="M674" s="94" t="e">
        <f>INDEX(Справочно!$D$107:$D$233,MATCH('8'!$A$6:$A$988,Справочно!$A$107:$A$233,))</f>
        <v>#N/A</v>
      </c>
      <c r="N674" s="94" t="e">
        <f>INDEX(Справочно!$C$107:$C$233,MATCH('8'!$A$6:$A$988,Справочно!$A$107:$A$233,))</f>
        <v>#N/A</v>
      </c>
    </row>
    <row r="675" spans="1:14" s="88" customFormat="1" x14ac:dyDescent="0.25">
      <c r="A675" s="69"/>
      <c r="B675" s="69"/>
      <c r="C675" s="44"/>
      <c r="D675" s="69"/>
      <c r="E675" s="69"/>
      <c r="F675" s="69"/>
      <c r="G675" s="94" t="e">
        <f>INDEX(Справочно!$B$107:$B$233,MATCH('8'!$A$6:$A$988,Справочно!$A$107:$A$233,))</f>
        <v>#N/A</v>
      </c>
      <c r="H675" s="44">
        <v>8</v>
      </c>
      <c r="I675" s="69"/>
      <c r="J675" s="69"/>
      <c r="K675" s="44"/>
      <c r="L675" s="69"/>
      <c r="M675" s="94" t="e">
        <f>INDEX(Справочно!$D$107:$D$233,MATCH('8'!$A$6:$A$988,Справочно!$A$107:$A$233,))</f>
        <v>#N/A</v>
      </c>
      <c r="N675" s="94" t="e">
        <f>INDEX(Справочно!$C$107:$C$233,MATCH('8'!$A$6:$A$988,Справочно!$A$107:$A$233,))</f>
        <v>#N/A</v>
      </c>
    </row>
    <row r="676" spans="1:14" s="88" customFormat="1" x14ac:dyDescent="0.25">
      <c r="A676" s="69"/>
      <c r="B676" s="69"/>
      <c r="C676" s="44"/>
      <c r="D676" s="69"/>
      <c r="E676" s="69"/>
      <c r="F676" s="69"/>
      <c r="G676" s="94" t="e">
        <f>INDEX(Справочно!$B$107:$B$233,MATCH('8'!$A$6:$A$988,Справочно!$A$107:$A$233,))</f>
        <v>#N/A</v>
      </c>
      <c r="H676" s="44">
        <v>8</v>
      </c>
      <c r="I676" s="69"/>
      <c r="J676" s="69"/>
      <c r="K676" s="44"/>
      <c r="L676" s="69"/>
      <c r="M676" s="94" t="e">
        <f>INDEX(Справочно!$D$107:$D$233,MATCH('8'!$A$6:$A$988,Справочно!$A$107:$A$233,))</f>
        <v>#N/A</v>
      </c>
      <c r="N676" s="94" t="e">
        <f>INDEX(Справочно!$C$107:$C$233,MATCH('8'!$A$6:$A$988,Справочно!$A$107:$A$233,))</f>
        <v>#N/A</v>
      </c>
    </row>
    <row r="677" spans="1:14" s="88" customFormat="1" x14ac:dyDescent="0.25">
      <c r="A677" s="69"/>
      <c r="B677" s="69"/>
      <c r="C677" s="44"/>
      <c r="D677" s="69"/>
      <c r="E677" s="69"/>
      <c r="F677" s="69"/>
      <c r="G677" s="94" t="e">
        <f>INDEX(Справочно!$B$107:$B$233,MATCH('8'!$A$6:$A$988,Справочно!$A$107:$A$233,))</f>
        <v>#N/A</v>
      </c>
      <c r="H677" s="44">
        <v>8</v>
      </c>
      <c r="I677" s="69"/>
      <c r="J677" s="69"/>
      <c r="K677" s="44"/>
      <c r="L677" s="69"/>
      <c r="M677" s="94" t="e">
        <f>INDEX(Справочно!$D$107:$D$233,MATCH('8'!$A$6:$A$988,Справочно!$A$107:$A$233,))</f>
        <v>#N/A</v>
      </c>
      <c r="N677" s="94" t="e">
        <f>INDEX(Справочно!$C$107:$C$233,MATCH('8'!$A$6:$A$988,Справочно!$A$107:$A$233,))</f>
        <v>#N/A</v>
      </c>
    </row>
    <row r="678" spans="1:14" s="88" customFormat="1" x14ac:dyDescent="0.25">
      <c r="A678" s="69"/>
      <c r="B678" s="69"/>
      <c r="C678" s="44"/>
      <c r="D678" s="69"/>
      <c r="E678" s="69"/>
      <c r="F678" s="69"/>
      <c r="G678" s="94" t="e">
        <f>INDEX(Справочно!$B$107:$B$233,MATCH('8'!$A$6:$A$988,Справочно!$A$107:$A$233,))</f>
        <v>#N/A</v>
      </c>
      <c r="H678" s="44">
        <v>8</v>
      </c>
      <c r="I678" s="69"/>
      <c r="J678" s="69"/>
      <c r="K678" s="44"/>
      <c r="L678" s="69"/>
      <c r="M678" s="94" t="e">
        <f>INDEX(Справочно!$D$107:$D$233,MATCH('8'!$A$6:$A$988,Справочно!$A$107:$A$233,))</f>
        <v>#N/A</v>
      </c>
      <c r="N678" s="94" t="e">
        <f>INDEX(Справочно!$C$107:$C$233,MATCH('8'!$A$6:$A$988,Справочно!$A$107:$A$233,))</f>
        <v>#N/A</v>
      </c>
    </row>
    <row r="679" spans="1:14" s="88" customFormat="1" x14ac:dyDescent="0.25">
      <c r="A679" s="69"/>
      <c r="B679" s="69"/>
      <c r="C679" s="44"/>
      <c r="D679" s="69"/>
      <c r="E679" s="69"/>
      <c r="F679" s="69"/>
      <c r="G679" s="94" t="e">
        <f>INDEX(Справочно!$B$107:$B$233,MATCH('8'!$A$6:$A$988,Справочно!$A$107:$A$233,))</f>
        <v>#N/A</v>
      </c>
      <c r="H679" s="44">
        <v>8</v>
      </c>
      <c r="I679" s="69"/>
      <c r="J679" s="69"/>
      <c r="K679" s="44"/>
      <c r="L679" s="69"/>
      <c r="M679" s="94" t="e">
        <f>INDEX(Справочно!$D$107:$D$233,MATCH('8'!$A$6:$A$988,Справочно!$A$107:$A$233,))</f>
        <v>#N/A</v>
      </c>
      <c r="N679" s="94" t="e">
        <f>INDEX(Справочно!$C$107:$C$233,MATCH('8'!$A$6:$A$988,Справочно!$A$107:$A$233,))</f>
        <v>#N/A</v>
      </c>
    </row>
    <row r="680" spans="1:14" s="88" customFormat="1" x14ac:dyDescent="0.25">
      <c r="A680" s="69"/>
      <c r="B680" s="69"/>
      <c r="C680" s="44"/>
      <c r="D680" s="69"/>
      <c r="E680" s="69"/>
      <c r="F680" s="69"/>
      <c r="G680" s="94" t="e">
        <f>INDEX(Справочно!$B$107:$B$233,MATCH('8'!$A$6:$A$988,Справочно!$A$107:$A$233,))</f>
        <v>#N/A</v>
      </c>
      <c r="H680" s="44">
        <v>8</v>
      </c>
      <c r="I680" s="69"/>
      <c r="J680" s="69"/>
      <c r="K680" s="44"/>
      <c r="L680" s="69"/>
      <c r="M680" s="94" t="e">
        <f>INDEX(Справочно!$D$107:$D$233,MATCH('8'!$A$6:$A$988,Справочно!$A$107:$A$233,))</f>
        <v>#N/A</v>
      </c>
      <c r="N680" s="94" t="e">
        <f>INDEX(Справочно!$C$107:$C$233,MATCH('8'!$A$6:$A$988,Справочно!$A$107:$A$233,))</f>
        <v>#N/A</v>
      </c>
    </row>
    <row r="681" spans="1:14" s="88" customFormat="1" x14ac:dyDescent="0.25">
      <c r="A681" s="69"/>
      <c r="B681" s="69"/>
      <c r="C681" s="44"/>
      <c r="D681" s="69"/>
      <c r="E681" s="69"/>
      <c r="F681" s="69"/>
      <c r="G681" s="94" t="e">
        <f>INDEX(Справочно!$B$107:$B$233,MATCH('8'!$A$6:$A$988,Справочно!$A$107:$A$233,))</f>
        <v>#N/A</v>
      </c>
      <c r="H681" s="44">
        <v>8</v>
      </c>
      <c r="I681" s="69"/>
      <c r="J681" s="69"/>
      <c r="K681" s="44"/>
      <c r="L681" s="69"/>
      <c r="M681" s="94" t="e">
        <f>INDEX(Справочно!$D$107:$D$233,MATCH('8'!$A$6:$A$988,Справочно!$A$107:$A$233,))</f>
        <v>#N/A</v>
      </c>
      <c r="N681" s="94" t="e">
        <f>INDEX(Справочно!$C$107:$C$233,MATCH('8'!$A$6:$A$988,Справочно!$A$107:$A$233,))</f>
        <v>#N/A</v>
      </c>
    </row>
    <row r="682" spans="1:14" s="88" customFormat="1" x14ac:dyDescent="0.25">
      <c r="A682" s="69"/>
      <c r="B682" s="69"/>
      <c r="C682" s="44"/>
      <c r="D682" s="69"/>
      <c r="E682" s="69"/>
      <c r="F682" s="69"/>
      <c r="G682" s="94" t="e">
        <f>INDEX(Справочно!$B$107:$B$233,MATCH('8'!$A$6:$A$988,Справочно!$A$107:$A$233,))</f>
        <v>#N/A</v>
      </c>
      <c r="H682" s="44">
        <v>8</v>
      </c>
      <c r="I682" s="69"/>
      <c r="J682" s="69"/>
      <c r="K682" s="44"/>
      <c r="L682" s="69"/>
      <c r="M682" s="94" t="e">
        <f>INDEX(Справочно!$D$107:$D$233,MATCH('8'!$A$6:$A$988,Справочно!$A$107:$A$233,))</f>
        <v>#N/A</v>
      </c>
      <c r="N682" s="94" t="e">
        <f>INDEX(Справочно!$C$107:$C$233,MATCH('8'!$A$6:$A$988,Справочно!$A$107:$A$233,))</f>
        <v>#N/A</v>
      </c>
    </row>
    <row r="683" spans="1:14" s="88" customFormat="1" x14ac:dyDescent="0.25">
      <c r="A683" s="69"/>
      <c r="B683" s="69"/>
      <c r="C683" s="44"/>
      <c r="D683" s="69"/>
      <c r="E683" s="69"/>
      <c r="F683" s="69"/>
      <c r="G683" s="94" t="e">
        <f>INDEX(Справочно!$B$107:$B$233,MATCH('8'!$A$6:$A$988,Справочно!$A$107:$A$233,))</f>
        <v>#N/A</v>
      </c>
      <c r="H683" s="44">
        <v>8</v>
      </c>
      <c r="I683" s="69"/>
      <c r="J683" s="69"/>
      <c r="K683" s="44"/>
      <c r="L683" s="69"/>
      <c r="M683" s="94" t="e">
        <f>INDEX(Справочно!$D$107:$D$233,MATCH('8'!$A$6:$A$988,Справочно!$A$107:$A$233,))</f>
        <v>#N/A</v>
      </c>
      <c r="N683" s="94" t="e">
        <f>INDEX(Справочно!$C$107:$C$233,MATCH('8'!$A$6:$A$988,Справочно!$A$107:$A$233,))</f>
        <v>#N/A</v>
      </c>
    </row>
    <row r="684" spans="1:14" s="88" customFormat="1" x14ac:dyDescent="0.25">
      <c r="A684" s="69"/>
      <c r="B684" s="69"/>
      <c r="C684" s="44"/>
      <c r="D684" s="69"/>
      <c r="E684" s="69"/>
      <c r="F684" s="69"/>
      <c r="G684" s="94" t="e">
        <f>INDEX(Справочно!$B$107:$B$233,MATCH('8'!$A$6:$A$988,Справочно!$A$107:$A$233,))</f>
        <v>#N/A</v>
      </c>
      <c r="H684" s="44">
        <v>8</v>
      </c>
      <c r="I684" s="69"/>
      <c r="J684" s="69"/>
      <c r="K684" s="44"/>
      <c r="L684" s="69"/>
      <c r="M684" s="94" t="e">
        <f>INDEX(Справочно!$D$107:$D$233,MATCH('8'!$A$6:$A$988,Справочно!$A$107:$A$233,))</f>
        <v>#N/A</v>
      </c>
      <c r="N684" s="94" t="e">
        <f>INDEX(Справочно!$C$107:$C$233,MATCH('8'!$A$6:$A$988,Справочно!$A$107:$A$233,))</f>
        <v>#N/A</v>
      </c>
    </row>
    <row r="685" spans="1:14" s="88" customFormat="1" x14ac:dyDescent="0.25">
      <c r="A685" s="69"/>
      <c r="B685" s="69"/>
      <c r="C685" s="44"/>
      <c r="D685" s="69"/>
      <c r="E685" s="69"/>
      <c r="F685" s="69"/>
      <c r="G685" s="94" t="e">
        <f>INDEX(Справочно!$B$107:$B$233,MATCH('8'!$A$6:$A$988,Справочно!$A$107:$A$233,))</f>
        <v>#N/A</v>
      </c>
      <c r="H685" s="44">
        <v>8</v>
      </c>
      <c r="I685" s="69"/>
      <c r="J685" s="69"/>
      <c r="K685" s="44"/>
      <c r="L685" s="69"/>
      <c r="M685" s="94" t="e">
        <f>INDEX(Справочно!$D$107:$D$233,MATCH('8'!$A$6:$A$988,Справочно!$A$107:$A$233,))</f>
        <v>#N/A</v>
      </c>
      <c r="N685" s="94" t="e">
        <f>INDEX(Справочно!$C$107:$C$233,MATCH('8'!$A$6:$A$988,Справочно!$A$107:$A$233,))</f>
        <v>#N/A</v>
      </c>
    </row>
    <row r="686" spans="1:14" s="88" customFormat="1" x14ac:dyDescent="0.25">
      <c r="A686" s="69"/>
      <c r="B686" s="69"/>
      <c r="C686" s="44"/>
      <c r="D686" s="69"/>
      <c r="E686" s="69"/>
      <c r="F686" s="69"/>
      <c r="G686" s="94" t="e">
        <f>INDEX(Справочно!$B$107:$B$233,MATCH('8'!$A$6:$A$988,Справочно!$A$107:$A$233,))</f>
        <v>#N/A</v>
      </c>
      <c r="H686" s="44">
        <v>8</v>
      </c>
      <c r="I686" s="69"/>
      <c r="J686" s="69"/>
      <c r="K686" s="44"/>
      <c r="L686" s="69"/>
      <c r="M686" s="94" t="e">
        <f>INDEX(Справочно!$D$107:$D$233,MATCH('8'!$A$6:$A$988,Справочно!$A$107:$A$233,))</f>
        <v>#N/A</v>
      </c>
      <c r="N686" s="94" t="e">
        <f>INDEX(Справочно!$C$107:$C$233,MATCH('8'!$A$6:$A$988,Справочно!$A$107:$A$233,))</f>
        <v>#N/A</v>
      </c>
    </row>
    <row r="687" spans="1:14" s="88" customFormat="1" x14ac:dyDescent="0.25">
      <c r="A687" s="69"/>
      <c r="B687" s="69"/>
      <c r="C687" s="44"/>
      <c r="D687" s="69"/>
      <c r="E687" s="69"/>
      <c r="F687" s="69"/>
      <c r="G687" s="94" t="e">
        <f>INDEX(Справочно!$B$107:$B$233,MATCH('8'!$A$6:$A$988,Справочно!$A$107:$A$233,))</f>
        <v>#N/A</v>
      </c>
      <c r="H687" s="44">
        <v>8</v>
      </c>
      <c r="I687" s="69"/>
      <c r="J687" s="69"/>
      <c r="K687" s="44"/>
      <c r="L687" s="69"/>
      <c r="M687" s="94" t="e">
        <f>INDEX(Справочно!$D$107:$D$233,MATCH('8'!$A$6:$A$988,Справочно!$A$107:$A$233,))</f>
        <v>#N/A</v>
      </c>
      <c r="N687" s="94" t="e">
        <f>INDEX(Справочно!$C$107:$C$233,MATCH('8'!$A$6:$A$988,Справочно!$A$107:$A$233,))</f>
        <v>#N/A</v>
      </c>
    </row>
    <row r="688" spans="1:14" s="88" customFormat="1" x14ac:dyDescent="0.25">
      <c r="A688" s="69"/>
      <c r="B688" s="69"/>
      <c r="C688" s="44"/>
      <c r="D688" s="69"/>
      <c r="E688" s="69"/>
      <c r="F688" s="69"/>
      <c r="G688" s="94" t="e">
        <f>INDEX(Справочно!$B$107:$B$233,MATCH('8'!$A$6:$A$988,Справочно!$A$107:$A$233,))</f>
        <v>#N/A</v>
      </c>
      <c r="H688" s="44">
        <v>8</v>
      </c>
      <c r="I688" s="69"/>
      <c r="J688" s="69"/>
      <c r="K688" s="44"/>
      <c r="L688" s="69"/>
      <c r="M688" s="94" t="e">
        <f>INDEX(Справочно!$D$107:$D$233,MATCH('8'!$A$6:$A$988,Справочно!$A$107:$A$233,))</f>
        <v>#N/A</v>
      </c>
      <c r="N688" s="94" t="e">
        <f>INDEX(Справочно!$C$107:$C$233,MATCH('8'!$A$6:$A$988,Справочно!$A$107:$A$233,))</f>
        <v>#N/A</v>
      </c>
    </row>
    <row r="689" spans="1:14" s="88" customFormat="1" x14ac:dyDescent="0.25">
      <c r="A689" s="69"/>
      <c r="B689" s="69"/>
      <c r="C689" s="44"/>
      <c r="D689" s="69"/>
      <c r="E689" s="69"/>
      <c r="F689" s="69"/>
      <c r="G689" s="94" t="e">
        <f>INDEX(Справочно!$B$107:$B$233,MATCH('8'!$A$6:$A$988,Справочно!$A$107:$A$233,))</f>
        <v>#N/A</v>
      </c>
      <c r="H689" s="44">
        <v>8</v>
      </c>
      <c r="I689" s="69"/>
      <c r="J689" s="69"/>
      <c r="K689" s="44"/>
      <c r="L689" s="69"/>
      <c r="M689" s="94" t="e">
        <f>INDEX(Справочно!$D$107:$D$233,MATCH('8'!$A$6:$A$988,Справочно!$A$107:$A$233,))</f>
        <v>#N/A</v>
      </c>
      <c r="N689" s="94" t="e">
        <f>INDEX(Справочно!$C$107:$C$233,MATCH('8'!$A$6:$A$988,Справочно!$A$107:$A$233,))</f>
        <v>#N/A</v>
      </c>
    </row>
    <row r="690" spans="1:14" s="88" customFormat="1" x14ac:dyDescent="0.25">
      <c r="A690" s="69"/>
      <c r="B690" s="69"/>
      <c r="C690" s="44"/>
      <c r="D690" s="69"/>
      <c r="E690" s="69"/>
      <c r="F690" s="69"/>
      <c r="G690" s="94" t="e">
        <f>INDEX(Справочно!$B$107:$B$233,MATCH('8'!$A$6:$A$988,Справочно!$A$107:$A$233,))</f>
        <v>#N/A</v>
      </c>
      <c r="H690" s="44">
        <v>8</v>
      </c>
      <c r="I690" s="69"/>
      <c r="J690" s="69"/>
      <c r="K690" s="44"/>
      <c r="L690" s="69"/>
      <c r="M690" s="94" t="e">
        <f>INDEX(Справочно!$D$107:$D$233,MATCH('8'!$A$6:$A$988,Справочно!$A$107:$A$233,))</f>
        <v>#N/A</v>
      </c>
      <c r="N690" s="94" t="e">
        <f>INDEX(Справочно!$C$107:$C$233,MATCH('8'!$A$6:$A$988,Справочно!$A$107:$A$233,))</f>
        <v>#N/A</v>
      </c>
    </row>
    <row r="691" spans="1:14" s="88" customFormat="1" x14ac:dyDescent="0.25">
      <c r="A691" s="69"/>
      <c r="B691" s="69"/>
      <c r="C691" s="44"/>
      <c r="D691" s="69"/>
      <c r="E691" s="69"/>
      <c r="F691" s="69"/>
      <c r="G691" s="94" t="e">
        <f>INDEX(Справочно!$B$107:$B$233,MATCH('8'!$A$6:$A$988,Справочно!$A$107:$A$233,))</f>
        <v>#N/A</v>
      </c>
      <c r="H691" s="44">
        <v>8</v>
      </c>
      <c r="I691" s="69"/>
      <c r="J691" s="69"/>
      <c r="K691" s="44"/>
      <c r="L691" s="69"/>
      <c r="M691" s="94" t="e">
        <f>INDEX(Справочно!$D$107:$D$233,MATCH('8'!$A$6:$A$988,Справочно!$A$107:$A$233,))</f>
        <v>#N/A</v>
      </c>
      <c r="N691" s="94" t="e">
        <f>INDEX(Справочно!$C$107:$C$233,MATCH('8'!$A$6:$A$988,Справочно!$A$107:$A$233,))</f>
        <v>#N/A</v>
      </c>
    </row>
    <row r="692" spans="1:14" s="88" customFormat="1" x14ac:dyDescent="0.25">
      <c r="A692" s="69"/>
      <c r="B692" s="69"/>
      <c r="C692" s="44"/>
      <c r="D692" s="69"/>
      <c r="E692" s="69"/>
      <c r="F692" s="69"/>
      <c r="G692" s="94" t="e">
        <f>INDEX(Справочно!$B$107:$B$233,MATCH('8'!$A$6:$A$988,Справочно!$A$107:$A$233,))</f>
        <v>#N/A</v>
      </c>
      <c r="H692" s="44">
        <v>8</v>
      </c>
      <c r="I692" s="69"/>
      <c r="J692" s="69"/>
      <c r="K692" s="44"/>
      <c r="L692" s="69"/>
      <c r="M692" s="94" t="e">
        <f>INDEX(Справочно!$D$107:$D$233,MATCH('8'!$A$6:$A$988,Справочно!$A$107:$A$233,))</f>
        <v>#N/A</v>
      </c>
      <c r="N692" s="94" t="e">
        <f>INDEX(Справочно!$C$107:$C$233,MATCH('8'!$A$6:$A$988,Справочно!$A$107:$A$233,))</f>
        <v>#N/A</v>
      </c>
    </row>
    <row r="693" spans="1:14" s="88" customFormat="1" x14ac:dyDescent="0.25">
      <c r="A693" s="69"/>
      <c r="B693" s="69"/>
      <c r="C693" s="44"/>
      <c r="D693" s="69"/>
      <c r="E693" s="69"/>
      <c r="F693" s="69"/>
      <c r="G693" s="94" t="e">
        <f>INDEX(Справочно!$B$107:$B$233,MATCH('8'!$A$6:$A$988,Справочно!$A$107:$A$233,))</f>
        <v>#N/A</v>
      </c>
      <c r="H693" s="44">
        <v>8</v>
      </c>
      <c r="I693" s="69"/>
      <c r="J693" s="69"/>
      <c r="K693" s="44"/>
      <c r="L693" s="69"/>
      <c r="M693" s="94" t="e">
        <f>INDEX(Справочно!$D$107:$D$233,MATCH('8'!$A$6:$A$988,Справочно!$A$107:$A$233,))</f>
        <v>#N/A</v>
      </c>
      <c r="N693" s="94" t="e">
        <f>INDEX(Справочно!$C$107:$C$233,MATCH('8'!$A$6:$A$988,Справочно!$A$107:$A$233,))</f>
        <v>#N/A</v>
      </c>
    </row>
    <row r="694" spans="1:14" s="88" customFormat="1" x14ac:dyDescent="0.25">
      <c r="A694" s="69"/>
      <c r="B694" s="69"/>
      <c r="C694" s="44"/>
      <c r="D694" s="69"/>
      <c r="E694" s="69"/>
      <c r="F694" s="69"/>
      <c r="G694" s="94" t="e">
        <f>INDEX(Справочно!$B$107:$B$233,MATCH('8'!$A$6:$A$988,Справочно!$A$107:$A$233,))</f>
        <v>#N/A</v>
      </c>
      <c r="H694" s="44">
        <v>8</v>
      </c>
      <c r="I694" s="69"/>
      <c r="J694" s="69"/>
      <c r="K694" s="44"/>
      <c r="L694" s="69"/>
      <c r="M694" s="94" t="e">
        <f>INDEX(Справочно!$D$107:$D$233,MATCH('8'!$A$6:$A$988,Справочно!$A$107:$A$233,))</f>
        <v>#N/A</v>
      </c>
      <c r="N694" s="94" t="e">
        <f>INDEX(Справочно!$C$107:$C$233,MATCH('8'!$A$6:$A$988,Справочно!$A$107:$A$233,))</f>
        <v>#N/A</v>
      </c>
    </row>
    <row r="695" spans="1:14" s="88" customFormat="1" x14ac:dyDescent="0.25">
      <c r="A695" s="69"/>
      <c r="B695" s="69"/>
      <c r="C695" s="44"/>
      <c r="D695" s="69"/>
      <c r="E695" s="69"/>
      <c r="F695" s="69"/>
      <c r="G695" s="94" t="e">
        <f>INDEX(Справочно!$B$107:$B$233,MATCH('8'!$A$6:$A$988,Справочно!$A$107:$A$233,))</f>
        <v>#N/A</v>
      </c>
      <c r="H695" s="44">
        <v>8</v>
      </c>
      <c r="I695" s="69"/>
      <c r="J695" s="69"/>
      <c r="K695" s="44"/>
      <c r="L695" s="69"/>
      <c r="M695" s="94" t="e">
        <f>INDEX(Справочно!$D$107:$D$233,MATCH('8'!$A$6:$A$988,Справочно!$A$107:$A$233,))</f>
        <v>#N/A</v>
      </c>
      <c r="N695" s="94" t="e">
        <f>INDEX(Справочно!$C$107:$C$233,MATCH('8'!$A$6:$A$988,Справочно!$A$107:$A$233,))</f>
        <v>#N/A</v>
      </c>
    </row>
    <row r="696" spans="1:14" s="88" customFormat="1" x14ac:dyDescent="0.25">
      <c r="A696" s="69"/>
      <c r="B696" s="69"/>
      <c r="C696" s="44"/>
      <c r="D696" s="69"/>
      <c r="E696" s="69"/>
      <c r="F696" s="69"/>
      <c r="G696" s="94" t="e">
        <f>INDEX(Справочно!$B$107:$B$233,MATCH('8'!$A$6:$A$988,Справочно!$A$107:$A$233,))</f>
        <v>#N/A</v>
      </c>
      <c r="H696" s="44">
        <v>8</v>
      </c>
      <c r="I696" s="69"/>
      <c r="J696" s="69"/>
      <c r="K696" s="44"/>
      <c r="L696" s="69"/>
      <c r="M696" s="94" t="e">
        <f>INDEX(Справочно!$D$107:$D$233,MATCH('8'!$A$6:$A$988,Справочно!$A$107:$A$233,))</f>
        <v>#N/A</v>
      </c>
      <c r="N696" s="94" t="e">
        <f>INDEX(Справочно!$C$107:$C$233,MATCH('8'!$A$6:$A$988,Справочно!$A$107:$A$233,))</f>
        <v>#N/A</v>
      </c>
    </row>
    <row r="697" spans="1:14" s="88" customFormat="1" x14ac:dyDescent="0.25">
      <c r="A697" s="69"/>
      <c r="B697" s="69"/>
      <c r="C697" s="44"/>
      <c r="D697" s="69"/>
      <c r="E697" s="69"/>
      <c r="F697" s="69"/>
      <c r="G697" s="94" t="e">
        <f>INDEX(Справочно!$B$107:$B$233,MATCH('8'!$A$6:$A$988,Справочно!$A$107:$A$233,))</f>
        <v>#N/A</v>
      </c>
      <c r="H697" s="44">
        <v>8</v>
      </c>
      <c r="I697" s="69"/>
      <c r="J697" s="69"/>
      <c r="K697" s="44"/>
      <c r="L697" s="69"/>
      <c r="M697" s="94" t="e">
        <f>INDEX(Справочно!$D$107:$D$233,MATCH('8'!$A$6:$A$988,Справочно!$A$107:$A$233,))</f>
        <v>#N/A</v>
      </c>
      <c r="N697" s="94" t="e">
        <f>INDEX(Справочно!$C$107:$C$233,MATCH('8'!$A$6:$A$988,Справочно!$A$107:$A$233,))</f>
        <v>#N/A</v>
      </c>
    </row>
    <row r="698" spans="1:14" s="88" customFormat="1" x14ac:dyDescent="0.25">
      <c r="A698" s="69"/>
      <c r="B698" s="69"/>
      <c r="C698" s="44"/>
      <c r="D698" s="69"/>
      <c r="E698" s="69"/>
      <c r="F698" s="69"/>
      <c r="G698" s="94" t="e">
        <f>INDEX(Справочно!$B$107:$B$233,MATCH('8'!$A$6:$A$988,Справочно!$A$107:$A$233,))</f>
        <v>#N/A</v>
      </c>
      <c r="H698" s="44">
        <v>8</v>
      </c>
      <c r="I698" s="69"/>
      <c r="J698" s="69"/>
      <c r="K698" s="44"/>
      <c r="L698" s="69"/>
      <c r="M698" s="94" t="e">
        <f>INDEX(Справочно!$D$107:$D$233,MATCH('8'!$A$6:$A$988,Справочно!$A$107:$A$233,))</f>
        <v>#N/A</v>
      </c>
      <c r="N698" s="94" t="e">
        <f>INDEX(Справочно!$C$107:$C$233,MATCH('8'!$A$6:$A$988,Справочно!$A$107:$A$233,))</f>
        <v>#N/A</v>
      </c>
    </row>
    <row r="699" spans="1:14" s="88" customFormat="1" x14ac:dyDescent="0.25">
      <c r="A699" s="69"/>
      <c r="B699" s="69"/>
      <c r="C699" s="44"/>
      <c r="D699" s="69"/>
      <c r="E699" s="69"/>
      <c r="F699" s="69"/>
      <c r="G699" s="94" t="e">
        <f>INDEX(Справочно!$B$107:$B$233,MATCH('8'!$A$6:$A$988,Справочно!$A$107:$A$233,))</f>
        <v>#N/A</v>
      </c>
      <c r="H699" s="44">
        <v>8</v>
      </c>
      <c r="I699" s="69"/>
      <c r="J699" s="69"/>
      <c r="K699" s="44"/>
      <c r="L699" s="69"/>
      <c r="M699" s="94" t="e">
        <f>INDEX(Справочно!$D$107:$D$233,MATCH('8'!$A$6:$A$988,Справочно!$A$107:$A$233,))</f>
        <v>#N/A</v>
      </c>
      <c r="N699" s="94" t="e">
        <f>INDEX(Справочно!$C$107:$C$233,MATCH('8'!$A$6:$A$988,Справочно!$A$107:$A$233,))</f>
        <v>#N/A</v>
      </c>
    </row>
    <row r="700" spans="1:14" s="88" customFormat="1" x14ac:dyDescent="0.25">
      <c r="A700" s="69"/>
      <c r="B700" s="69"/>
      <c r="C700" s="44"/>
      <c r="D700" s="69"/>
      <c r="E700" s="69"/>
      <c r="F700" s="69"/>
      <c r="G700" s="94" t="e">
        <f>INDEX(Справочно!$B$107:$B$233,MATCH('8'!$A$6:$A$988,Справочно!$A$107:$A$233,))</f>
        <v>#N/A</v>
      </c>
      <c r="H700" s="44">
        <v>8</v>
      </c>
      <c r="I700" s="69"/>
      <c r="J700" s="69"/>
      <c r="K700" s="44"/>
      <c r="L700" s="69"/>
      <c r="M700" s="94" t="e">
        <f>INDEX(Справочно!$D$107:$D$233,MATCH('8'!$A$6:$A$988,Справочно!$A$107:$A$233,))</f>
        <v>#N/A</v>
      </c>
      <c r="N700" s="94" t="e">
        <f>INDEX(Справочно!$C$107:$C$233,MATCH('8'!$A$6:$A$988,Справочно!$A$107:$A$233,))</f>
        <v>#N/A</v>
      </c>
    </row>
    <row r="701" spans="1:14" s="88" customFormat="1" x14ac:dyDescent="0.25">
      <c r="A701" s="69"/>
      <c r="B701" s="69"/>
      <c r="C701" s="44"/>
      <c r="D701" s="69"/>
      <c r="E701" s="69"/>
      <c r="F701" s="69"/>
      <c r="G701" s="94" t="e">
        <f>INDEX(Справочно!$B$107:$B$233,MATCH('8'!$A$6:$A$988,Справочно!$A$107:$A$233,))</f>
        <v>#N/A</v>
      </c>
      <c r="H701" s="44">
        <v>8</v>
      </c>
      <c r="I701" s="69"/>
      <c r="J701" s="69"/>
      <c r="K701" s="44"/>
      <c r="L701" s="69"/>
      <c r="M701" s="94" t="e">
        <f>INDEX(Справочно!$D$107:$D$233,MATCH('8'!$A$6:$A$988,Справочно!$A$107:$A$233,))</f>
        <v>#N/A</v>
      </c>
      <c r="N701" s="94" t="e">
        <f>INDEX(Справочно!$C$107:$C$233,MATCH('8'!$A$6:$A$988,Справочно!$A$107:$A$233,))</f>
        <v>#N/A</v>
      </c>
    </row>
    <row r="702" spans="1:14" s="88" customFormat="1" x14ac:dyDescent="0.25">
      <c r="A702" s="69"/>
      <c r="B702" s="69"/>
      <c r="C702" s="44"/>
      <c r="D702" s="69"/>
      <c r="E702" s="69"/>
      <c r="F702" s="69"/>
      <c r="G702" s="94" t="e">
        <f>INDEX(Справочно!$B$107:$B$233,MATCH('8'!$A$6:$A$988,Справочно!$A$107:$A$233,))</f>
        <v>#N/A</v>
      </c>
      <c r="H702" s="44">
        <v>8</v>
      </c>
      <c r="I702" s="69"/>
      <c r="J702" s="69"/>
      <c r="K702" s="44"/>
      <c r="L702" s="69"/>
      <c r="M702" s="94" t="e">
        <f>INDEX(Справочно!$D$107:$D$233,MATCH('8'!$A$6:$A$988,Справочно!$A$107:$A$233,))</f>
        <v>#N/A</v>
      </c>
      <c r="N702" s="94" t="e">
        <f>INDEX(Справочно!$C$107:$C$233,MATCH('8'!$A$6:$A$988,Справочно!$A$107:$A$233,))</f>
        <v>#N/A</v>
      </c>
    </row>
    <row r="703" spans="1:14" s="88" customFormat="1" x14ac:dyDescent="0.25">
      <c r="A703" s="69"/>
      <c r="B703" s="69"/>
      <c r="C703" s="44"/>
      <c r="D703" s="69"/>
      <c r="E703" s="69"/>
      <c r="F703" s="69"/>
      <c r="G703" s="94" t="e">
        <f>INDEX(Справочно!$B$107:$B$233,MATCH('8'!$A$6:$A$988,Справочно!$A$107:$A$233,))</f>
        <v>#N/A</v>
      </c>
      <c r="H703" s="44">
        <v>8</v>
      </c>
      <c r="I703" s="69"/>
      <c r="J703" s="69"/>
      <c r="K703" s="44"/>
      <c r="L703" s="69"/>
      <c r="M703" s="94" t="e">
        <f>INDEX(Справочно!$D$107:$D$233,MATCH('8'!$A$6:$A$988,Справочно!$A$107:$A$233,))</f>
        <v>#N/A</v>
      </c>
      <c r="N703" s="94" t="e">
        <f>INDEX(Справочно!$C$107:$C$233,MATCH('8'!$A$6:$A$988,Справочно!$A$107:$A$233,))</f>
        <v>#N/A</v>
      </c>
    </row>
    <row r="704" spans="1:14" s="88" customFormat="1" x14ac:dyDescent="0.25">
      <c r="A704" s="69"/>
      <c r="B704" s="69"/>
      <c r="C704" s="44"/>
      <c r="D704" s="69"/>
      <c r="E704" s="69"/>
      <c r="F704" s="69"/>
      <c r="G704" s="94" t="e">
        <f>INDEX(Справочно!$B$107:$B$233,MATCH('8'!$A$6:$A$988,Справочно!$A$107:$A$233,))</f>
        <v>#N/A</v>
      </c>
      <c r="H704" s="44">
        <v>8</v>
      </c>
      <c r="I704" s="69"/>
      <c r="J704" s="69"/>
      <c r="K704" s="44"/>
      <c r="L704" s="69"/>
      <c r="M704" s="94" t="e">
        <f>INDEX(Справочно!$D$107:$D$233,MATCH('8'!$A$6:$A$988,Справочно!$A$107:$A$233,))</f>
        <v>#N/A</v>
      </c>
      <c r="N704" s="94" t="e">
        <f>INDEX(Справочно!$C$107:$C$233,MATCH('8'!$A$6:$A$988,Справочно!$A$107:$A$233,))</f>
        <v>#N/A</v>
      </c>
    </row>
    <row r="705" spans="1:14" s="88" customFormat="1" x14ac:dyDescent="0.25">
      <c r="A705" s="69"/>
      <c r="B705" s="69"/>
      <c r="C705" s="44"/>
      <c r="D705" s="69"/>
      <c r="E705" s="69"/>
      <c r="F705" s="69"/>
      <c r="G705" s="94" t="e">
        <f>INDEX(Справочно!$B$107:$B$233,MATCH('8'!$A$6:$A$988,Справочно!$A$107:$A$233,))</f>
        <v>#N/A</v>
      </c>
      <c r="H705" s="44">
        <v>8</v>
      </c>
      <c r="I705" s="69"/>
      <c r="J705" s="69"/>
      <c r="K705" s="44"/>
      <c r="L705" s="69"/>
      <c r="M705" s="94" t="e">
        <f>INDEX(Справочно!$D$107:$D$233,MATCH('8'!$A$6:$A$988,Справочно!$A$107:$A$233,))</f>
        <v>#N/A</v>
      </c>
      <c r="N705" s="94" t="e">
        <f>INDEX(Справочно!$C$107:$C$233,MATCH('8'!$A$6:$A$988,Справочно!$A$107:$A$233,))</f>
        <v>#N/A</v>
      </c>
    </row>
    <row r="706" spans="1:14" s="88" customFormat="1" x14ac:dyDescent="0.25">
      <c r="A706" s="69"/>
      <c r="B706" s="69"/>
      <c r="C706" s="44"/>
      <c r="D706" s="69"/>
      <c r="E706" s="69"/>
      <c r="F706" s="69"/>
      <c r="G706" s="94" t="e">
        <f>INDEX(Справочно!$B$107:$B$233,MATCH('8'!$A$6:$A$988,Справочно!$A$107:$A$233,))</f>
        <v>#N/A</v>
      </c>
      <c r="H706" s="44">
        <v>8</v>
      </c>
      <c r="I706" s="69"/>
      <c r="J706" s="69"/>
      <c r="K706" s="44"/>
      <c r="L706" s="69"/>
      <c r="M706" s="94" t="e">
        <f>INDEX(Справочно!$D$107:$D$233,MATCH('8'!$A$6:$A$988,Справочно!$A$107:$A$233,))</f>
        <v>#N/A</v>
      </c>
      <c r="N706" s="94" t="e">
        <f>INDEX(Справочно!$C$107:$C$233,MATCH('8'!$A$6:$A$988,Справочно!$A$107:$A$233,))</f>
        <v>#N/A</v>
      </c>
    </row>
    <row r="707" spans="1:14" s="88" customFormat="1" x14ac:dyDescent="0.25">
      <c r="A707" s="69"/>
      <c r="B707" s="69"/>
      <c r="C707" s="44"/>
      <c r="D707" s="69"/>
      <c r="E707" s="69"/>
      <c r="F707" s="69"/>
      <c r="G707" s="94" t="e">
        <f>INDEX(Справочно!$B$107:$B$233,MATCH('8'!$A$6:$A$988,Справочно!$A$107:$A$233,))</f>
        <v>#N/A</v>
      </c>
      <c r="H707" s="44">
        <v>8</v>
      </c>
      <c r="I707" s="69"/>
      <c r="J707" s="69"/>
      <c r="K707" s="44"/>
      <c r="L707" s="69"/>
      <c r="M707" s="94" t="e">
        <f>INDEX(Справочно!$D$107:$D$233,MATCH('8'!$A$6:$A$988,Справочно!$A$107:$A$233,))</f>
        <v>#N/A</v>
      </c>
      <c r="N707" s="94" t="e">
        <f>INDEX(Справочно!$C$107:$C$233,MATCH('8'!$A$6:$A$988,Справочно!$A$107:$A$233,))</f>
        <v>#N/A</v>
      </c>
    </row>
    <row r="708" spans="1:14" s="88" customFormat="1" x14ac:dyDescent="0.25">
      <c r="A708" s="69"/>
      <c r="B708" s="69"/>
      <c r="C708" s="44"/>
      <c r="D708" s="69"/>
      <c r="E708" s="69"/>
      <c r="F708" s="69"/>
      <c r="G708" s="94" t="e">
        <f>INDEX(Справочно!$B$107:$B$233,MATCH('8'!$A$6:$A$988,Справочно!$A$107:$A$233,))</f>
        <v>#N/A</v>
      </c>
      <c r="H708" s="44">
        <v>8</v>
      </c>
      <c r="I708" s="69"/>
      <c r="J708" s="69"/>
      <c r="K708" s="44"/>
      <c r="L708" s="69"/>
      <c r="M708" s="94" t="e">
        <f>INDEX(Справочно!$D$107:$D$233,MATCH('8'!$A$6:$A$988,Справочно!$A$107:$A$233,))</f>
        <v>#N/A</v>
      </c>
      <c r="N708" s="94" t="e">
        <f>INDEX(Справочно!$C$107:$C$233,MATCH('8'!$A$6:$A$988,Справочно!$A$107:$A$233,))</f>
        <v>#N/A</v>
      </c>
    </row>
    <row r="709" spans="1:14" s="88" customFormat="1" x14ac:dyDescent="0.25">
      <c r="A709" s="69"/>
      <c r="B709" s="69"/>
      <c r="C709" s="44"/>
      <c r="D709" s="69"/>
      <c r="E709" s="69"/>
      <c r="F709" s="69"/>
      <c r="G709" s="94" t="e">
        <f>INDEX(Справочно!$B$107:$B$233,MATCH('8'!$A$6:$A$988,Справочно!$A$107:$A$233,))</f>
        <v>#N/A</v>
      </c>
      <c r="H709" s="44">
        <v>8</v>
      </c>
      <c r="I709" s="69"/>
      <c r="J709" s="69"/>
      <c r="K709" s="44"/>
      <c r="L709" s="69"/>
      <c r="M709" s="94" t="e">
        <f>INDEX(Справочно!$D$107:$D$233,MATCH('8'!$A$6:$A$988,Справочно!$A$107:$A$233,))</f>
        <v>#N/A</v>
      </c>
      <c r="N709" s="94" t="e">
        <f>INDEX(Справочно!$C$107:$C$233,MATCH('8'!$A$6:$A$988,Справочно!$A$107:$A$233,))</f>
        <v>#N/A</v>
      </c>
    </row>
    <row r="710" spans="1:14" s="88" customFormat="1" x14ac:dyDescent="0.25">
      <c r="A710" s="69"/>
      <c r="B710" s="69"/>
      <c r="C710" s="44"/>
      <c r="D710" s="69"/>
      <c r="E710" s="69"/>
      <c r="F710" s="69"/>
      <c r="G710" s="94" t="e">
        <f>INDEX(Справочно!$B$107:$B$233,MATCH('8'!$A$6:$A$988,Справочно!$A$107:$A$233,))</f>
        <v>#N/A</v>
      </c>
      <c r="H710" s="44">
        <v>8</v>
      </c>
      <c r="I710" s="69"/>
      <c r="J710" s="69"/>
      <c r="K710" s="44"/>
      <c r="L710" s="69"/>
      <c r="M710" s="94" t="e">
        <f>INDEX(Справочно!$D$107:$D$233,MATCH('8'!$A$6:$A$988,Справочно!$A$107:$A$233,))</f>
        <v>#N/A</v>
      </c>
      <c r="N710" s="94" t="e">
        <f>INDEX(Справочно!$C$107:$C$233,MATCH('8'!$A$6:$A$988,Справочно!$A$107:$A$233,))</f>
        <v>#N/A</v>
      </c>
    </row>
    <row r="711" spans="1:14" s="88" customFormat="1" x14ac:dyDescent="0.25">
      <c r="A711" s="69"/>
      <c r="B711" s="69"/>
      <c r="C711" s="44"/>
      <c r="D711" s="69"/>
      <c r="E711" s="69"/>
      <c r="F711" s="69"/>
      <c r="G711" s="94" t="e">
        <f>INDEX(Справочно!$B$107:$B$233,MATCH('8'!$A$6:$A$988,Справочно!$A$107:$A$233,))</f>
        <v>#N/A</v>
      </c>
      <c r="H711" s="44">
        <v>8</v>
      </c>
      <c r="I711" s="69"/>
      <c r="J711" s="69"/>
      <c r="K711" s="44"/>
      <c r="L711" s="69"/>
      <c r="M711" s="94" t="e">
        <f>INDEX(Справочно!$D$107:$D$233,MATCH('8'!$A$6:$A$988,Справочно!$A$107:$A$233,))</f>
        <v>#N/A</v>
      </c>
      <c r="N711" s="94" t="e">
        <f>INDEX(Справочно!$C$107:$C$233,MATCH('8'!$A$6:$A$988,Справочно!$A$107:$A$233,))</f>
        <v>#N/A</v>
      </c>
    </row>
    <row r="712" spans="1:14" s="88" customFormat="1" x14ac:dyDescent="0.25">
      <c r="A712" s="69"/>
      <c r="B712" s="69"/>
      <c r="C712" s="44"/>
      <c r="D712" s="69"/>
      <c r="E712" s="69"/>
      <c r="F712" s="69"/>
      <c r="G712" s="94" t="e">
        <f>INDEX(Справочно!$B$107:$B$233,MATCH('8'!$A$6:$A$988,Справочно!$A$107:$A$233,))</f>
        <v>#N/A</v>
      </c>
      <c r="H712" s="44">
        <v>8</v>
      </c>
      <c r="I712" s="69"/>
      <c r="J712" s="69"/>
      <c r="K712" s="44"/>
      <c r="L712" s="69"/>
      <c r="M712" s="94" t="e">
        <f>INDEX(Справочно!$D$107:$D$233,MATCH('8'!$A$6:$A$988,Справочно!$A$107:$A$233,))</f>
        <v>#N/A</v>
      </c>
      <c r="N712" s="94" t="e">
        <f>INDEX(Справочно!$C$107:$C$233,MATCH('8'!$A$6:$A$988,Справочно!$A$107:$A$233,))</f>
        <v>#N/A</v>
      </c>
    </row>
    <row r="713" spans="1:14" s="88" customFormat="1" x14ac:dyDescent="0.25">
      <c r="A713" s="69"/>
      <c r="B713" s="69"/>
      <c r="C713" s="44"/>
      <c r="D713" s="69"/>
      <c r="E713" s="69"/>
      <c r="F713" s="69"/>
      <c r="G713" s="94" t="e">
        <f>INDEX(Справочно!$B$107:$B$233,MATCH('8'!$A$6:$A$988,Справочно!$A$107:$A$233,))</f>
        <v>#N/A</v>
      </c>
      <c r="H713" s="44">
        <v>8</v>
      </c>
      <c r="I713" s="69"/>
      <c r="J713" s="69"/>
      <c r="K713" s="44"/>
      <c r="L713" s="69"/>
      <c r="M713" s="94" t="e">
        <f>INDEX(Справочно!$D$107:$D$233,MATCH('8'!$A$6:$A$988,Справочно!$A$107:$A$233,))</f>
        <v>#N/A</v>
      </c>
      <c r="N713" s="94" t="e">
        <f>INDEX(Справочно!$C$107:$C$233,MATCH('8'!$A$6:$A$988,Справочно!$A$107:$A$233,))</f>
        <v>#N/A</v>
      </c>
    </row>
    <row r="714" spans="1:14" s="88" customFormat="1" x14ac:dyDescent="0.25">
      <c r="A714" s="69"/>
      <c r="B714" s="69"/>
      <c r="C714" s="44"/>
      <c r="D714" s="69"/>
      <c r="E714" s="69"/>
      <c r="F714" s="69"/>
      <c r="G714" s="94" t="e">
        <f>INDEX(Справочно!$B$107:$B$233,MATCH('8'!$A$6:$A$988,Справочно!$A$107:$A$233,))</f>
        <v>#N/A</v>
      </c>
      <c r="H714" s="44">
        <v>8</v>
      </c>
      <c r="I714" s="69"/>
      <c r="J714" s="69"/>
      <c r="K714" s="44"/>
      <c r="L714" s="69"/>
      <c r="M714" s="94" t="e">
        <f>INDEX(Справочно!$D$107:$D$233,MATCH('8'!$A$6:$A$988,Справочно!$A$107:$A$233,))</f>
        <v>#N/A</v>
      </c>
      <c r="N714" s="94" t="e">
        <f>INDEX(Справочно!$C$107:$C$233,MATCH('8'!$A$6:$A$988,Справочно!$A$107:$A$233,))</f>
        <v>#N/A</v>
      </c>
    </row>
    <row r="715" spans="1:14" s="88" customFormat="1" x14ac:dyDescent="0.25">
      <c r="A715" s="69"/>
      <c r="B715" s="69"/>
      <c r="C715" s="44"/>
      <c r="D715" s="69"/>
      <c r="E715" s="69"/>
      <c r="F715" s="69"/>
      <c r="G715" s="94" t="e">
        <f>INDEX(Справочно!$B$107:$B$233,MATCH('8'!$A$6:$A$988,Справочно!$A$107:$A$233,))</f>
        <v>#N/A</v>
      </c>
      <c r="H715" s="44">
        <v>8</v>
      </c>
      <c r="I715" s="69"/>
      <c r="J715" s="69"/>
      <c r="K715" s="44"/>
      <c r="L715" s="69"/>
      <c r="M715" s="94" t="e">
        <f>INDEX(Справочно!$D$107:$D$233,MATCH('8'!$A$6:$A$988,Справочно!$A$107:$A$233,))</f>
        <v>#N/A</v>
      </c>
      <c r="N715" s="94" t="e">
        <f>INDEX(Справочно!$C$107:$C$233,MATCH('8'!$A$6:$A$988,Справочно!$A$107:$A$233,))</f>
        <v>#N/A</v>
      </c>
    </row>
    <row r="716" spans="1:14" s="88" customFormat="1" x14ac:dyDescent="0.25">
      <c r="A716" s="69"/>
      <c r="B716" s="69"/>
      <c r="C716" s="44"/>
      <c r="D716" s="69"/>
      <c r="E716" s="69"/>
      <c r="F716" s="69"/>
      <c r="G716" s="94" t="e">
        <f>INDEX(Справочно!$B$107:$B$233,MATCH('8'!$A$6:$A$988,Справочно!$A$107:$A$233,))</f>
        <v>#N/A</v>
      </c>
      <c r="H716" s="44">
        <v>8</v>
      </c>
      <c r="I716" s="69"/>
      <c r="J716" s="69"/>
      <c r="K716" s="44"/>
      <c r="L716" s="69"/>
      <c r="M716" s="94" t="e">
        <f>INDEX(Справочно!$D$107:$D$233,MATCH('8'!$A$6:$A$988,Справочно!$A$107:$A$233,))</f>
        <v>#N/A</v>
      </c>
      <c r="N716" s="94" t="e">
        <f>INDEX(Справочно!$C$107:$C$233,MATCH('8'!$A$6:$A$988,Справочно!$A$107:$A$233,))</f>
        <v>#N/A</v>
      </c>
    </row>
    <row r="717" spans="1:14" s="88" customFormat="1" x14ac:dyDescent="0.25">
      <c r="A717" s="69"/>
      <c r="B717" s="69"/>
      <c r="C717" s="44"/>
      <c r="D717" s="69"/>
      <c r="E717" s="69"/>
      <c r="F717" s="69"/>
      <c r="G717" s="94" t="e">
        <f>INDEX(Справочно!$B$107:$B$233,MATCH('8'!$A$6:$A$988,Справочно!$A$107:$A$233,))</f>
        <v>#N/A</v>
      </c>
      <c r="H717" s="44">
        <v>8</v>
      </c>
      <c r="I717" s="69"/>
      <c r="J717" s="69"/>
      <c r="K717" s="44"/>
      <c r="L717" s="69"/>
      <c r="M717" s="94" t="e">
        <f>INDEX(Справочно!$D$107:$D$233,MATCH('8'!$A$6:$A$988,Справочно!$A$107:$A$233,))</f>
        <v>#N/A</v>
      </c>
      <c r="N717" s="94" t="e">
        <f>INDEX(Справочно!$C$107:$C$233,MATCH('8'!$A$6:$A$988,Справочно!$A$107:$A$233,))</f>
        <v>#N/A</v>
      </c>
    </row>
    <row r="718" spans="1:14" s="88" customFormat="1" x14ac:dyDescent="0.25">
      <c r="A718" s="69"/>
      <c r="B718" s="69"/>
      <c r="C718" s="44"/>
      <c r="D718" s="69"/>
      <c r="E718" s="69"/>
      <c r="F718" s="69"/>
      <c r="G718" s="94" t="e">
        <f>INDEX(Справочно!$B$107:$B$233,MATCH('8'!$A$6:$A$988,Справочно!$A$107:$A$233,))</f>
        <v>#N/A</v>
      </c>
      <c r="H718" s="44">
        <v>8</v>
      </c>
      <c r="I718" s="69"/>
      <c r="J718" s="69"/>
      <c r="K718" s="44"/>
      <c r="L718" s="69"/>
      <c r="M718" s="94" t="e">
        <f>INDEX(Справочно!$D$107:$D$233,MATCH('8'!$A$6:$A$988,Справочно!$A$107:$A$233,))</f>
        <v>#N/A</v>
      </c>
      <c r="N718" s="94" t="e">
        <f>INDEX(Справочно!$C$107:$C$233,MATCH('8'!$A$6:$A$988,Справочно!$A$107:$A$233,))</f>
        <v>#N/A</v>
      </c>
    </row>
    <row r="719" spans="1:14" s="88" customFormat="1" x14ac:dyDescent="0.25">
      <c r="A719" s="69"/>
      <c r="B719" s="69"/>
      <c r="C719" s="44"/>
      <c r="D719" s="69"/>
      <c r="E719" s="69"/>
      <c r="F719" s="69"/>
      <c r="G719" s="94" t="e">
        <f>INDEX(Справочно!$B$107:$B$233,MATCH('8'!$A$6:$A$988,Справочно!$A$107:$A$233,))</f>
        <v>#N/A</v>
      </c>
      <c r="H719" s="44">
        <v>8</v>
      </c>
      <c r="I719" s="69"/>
      <c r="J719" s="69"/>
      <c r="K719" s="44"/>
      <c r="L719" s="69"/>
      <c r="M719" s="94" t="e">
        <f>INDEX(Справочно!$D$107:$D$233,MATCH('8'!$A$6:$A$988,Справочно!$A$107:$A$233,))</f>
        <v>#N/A</v>
      </c>
      <c r="N719" s="94" t="e">
        <f>INDEX(Справочно!$C$107:$C$233,MATCH('8'!$A$6:$A$988,Справочно!$A$107:$A$233,))</f>
        <v>#N/A</v>
      </c>
    </row>
    <row r="720" spans="1:14" s="88" customFormat="1" x14ac:dyDescent="0.25">
      <c r="A720" s="69"/>
      <c r="B720" s="69"/>
      <c r="C720" s="44"/>
      <c r="D720" s="69"/>
      <c r="E720" s="69"/>
      <c r="F720" s="69"/>
      <c r="G720" s="94" t="e">
        <f>INDEX(Справочно!$B$107:$B$233,MATCH('8'!$A$6:$A$988,Справочно!$A$107:$A$233,))</f>
        <v>#N/A</v>
      </c>
      <c r="H720" s="44">
        <v>8</v>
      </c>
      <c r="I720" s="69"/>
      <c r="J720" s="69"/>
      <c r="K720" s="44"/>
      <c r="L720" s="69"/>
      <c r="M720" s="94" t="e">
        <f>INDEX(Справочно!$D$107:$D$233,MATCH('8'!$A$6:$A$988,Справочно!$A$107:$A$233,))</f>
        <v>#N/A</v>
      </c>
      <c r="N720" s="94" t="e">
        <f>INDEX(Справочно!$C$107:$C$233,MATCH('8'!$A$6:$A$988,Справочно!$A$107:$A$233,))</f>
        <v>#N/A</v>
      </c>
    </row>
    <row r="721" spans="1:14" s="88" customFormat="1" x14ac:dyDescent="0.25">
      <c r="A721" s="69"/>
      <c r="B721" s="69"/>
      <c r="C721" s="44"/>
      <c r="D721" s="69"/>
      <c r="E721" s="69"/>
      <c r="F721" s="69"/>
      <c r="G721" s="94" t="e">
        <f>INDEX(Справочно!$B$107:$B$233,MATCH('8'!$A$6:$A$988,Справочно!$A$107:$A$233,))</f>
        <v>#N/A</v>
      </c>
      <c r="H721" s="44">
        <v>8</v>
      </c>
      <c r="I721" s="69"/>
      <c r="J721" s="69"/>
      <c r="K721" s="44"/>
      <c r="L721" s="69"/>
      <c r="M721" s="94" t="e">
        <f>INDEX(Справочно!$D$107:$D$233,MATCH('8'!$A$6:$A$988,Справочно!$A$107:$A$233,))</f>
        <v>#N/A</v>
      </c>
      <c r="N721" s="94" t="e">
        <f>INDEX(Справочно!$C$107:$C$233,MATCH('8'!$A$6:$A$988,Справочно!$A$107:$A$233,))</f>
        <v>#N/A</v>
      </c>
    </row>
    <row r="722" spans="1:14" s="88" customFormat="1" x14ac:dyDescent="0.25">
      <c r="A722" s="69"/>
      <c r="B722" s="69"/>
      <c r="C722" s="44"/>
      <c r="D722" s="69"/>
      <c r="E722" s="69"/>
      <c r="F722" s="69"/>
      <c r="G722" s="94" t="e">
        <f>INDEX(Справочно!$B$107:$B$233,MATCH('8'!$A$6:$A$988,Справочно!$A$107:$A$233,))</f>
        <v>#N/A</v>
      </c>
      <c r="H722" s="44">
        <v>8</v>
      </c>
      <c r="I722" s="69"/>
      <c r="J722" s="69"/>
      <c r="K722" s="44"/>
      <c r="L722" s="69"/>
      <c r="M722" s="94" t="e">
        <f>INDEX(Справочно!$D$107:$D$233,MATCH('8'!$A$6:$A$988,Справочно!$A$107:$A$233,))</f>
        <v>#N/A</v>
      </c>
      <c r="N722" s="94" t="e">
        <f>INDEX(Справочно!$C$107:$C$233,MATCH('8'!$A$6:$A$988,Справочно!$A$107:$A$233,))</f>
        <v>#N/A</v>
      </c>
    </row>
    <row r="723" spans="1:14" s="88" customFormat="1" x14ac:dyDescent="0.25">
      <c r="A723" s="69"/>
      <c r="B723" s="69"/>
      <c r="C723" s="44"/>
      <c r="D723" s="69"/>
      <c r="E723" s="69"/>
      <c r="F723" s="69"/>
      <c r="G723" s="94" t="e">
        <f>INDEX(Справочно!$B$107:$B$233,MATCH('8'!$A$6:$A$988,Справочно!$A$107:$A$233,))</f>
        <v>#N/A</v>
      </c>
      <c r="H723" s="44">
        <v>8</v>
      </c>
      <c r="I723" s="69"/>
      <c r="J723" s="69"/>
      <c r="K723" s="44"/>
      <c r="L723" s="69"/>
      <c r="M723" s="94" t="e">
        <f>INDEX(Справочно!$D$107:$D$233,MATCH('8'!$A$6:$A$988,Справочно!$A$107:$A$233,))</f>
        <v>#N/A</v>
      </c>
      <c r="N723" s="94" t="e">
        <f>INDEX(Справочно!$C$107:$C$233,MATCH('8'!$A$6:$A$988,Справочно!$A$107:$A$233,))</f>
        <v>#N/A</v>
      </c>
    </row>
    <row r="724" spans="1:14" s="88" customFormat="1" x14ac:dyDescent="0.25">
      <c r="A724" s="69"/>
      <c r="B724" s="69"/>
      <c r="C724" s="44"/>
      <c r="D724" s="69"/>
      <c r="E724" s="69"/>
      <c r="F724" s="69"/>
      <c r="G724" s="94" t="e">
        <f>INDEX(Справочно!$B$107:$B$233,MATCH('8'!$A$6:$A$988,Справочно!$A$107:$A$233,))</f>
        <v>#N/A</v>
      </c>
      <c r="H724" s="44">
        <v>8</v>
      </c>
      <c r="I724" s="69"/>
      <c r="J724" s="69"/>
      <c r="K724" s="44"/>
      <c r="L724" s="69"/>
      <c r="M724" s="94" t="e">
        <f>INDEX(Справочно!$D$107:$D$233,MATCH('8'!$A$6:$A$988,Справочно!$A$107:$A$233,))</f>
        <v>#N/A</v>
      </c>
      <c r="N724" s="94" t="e">
        <f>INDEX(Справочно!$C$107:$C$233,MATCH('8'!$A$6:$A$988,Справочно!$A$107:$A$233,))</f>
        <v>#N/A</v>
      </c>
    </row>
    <row r="725" spans="1:14" s="88" customFormat="1" x14ac:dyDescent="0.25">
      <c r="A725" s="69"/>
      <c r="B725" s="69"/>
      <c r="C725" s="44"/>
      <c r="D725" s="69"/>
      <c r="E725" s="69"/>
      <c r="F725" s="69"/>
      <c r="G725" s="94" t="e">
        <f>INDEX(Справочно!$B$107:$B$233,MATCH('8'!$A$6:$A$988,Справочно!$A$107:$A$233,))</f>
        <v>#N/A</v>
      </c>
      <c r="H725" s="44">
        <v>8</v>
      </c>
      <c r="I725" s="69"/>
      <c r="J725" s="69"/>
      <c r="K725" s="44"/>
      <c r="L725" s="69"/>
      <c r="M725" s="94" t="e">
        <f>INDEX(Справочно!$D$107:$D$233,MATCH('8'!$A$6:$A$988,Справочно!$A$107:$A$233,))</f>
        <v>#N/A</v>
      </c>
      <c r="N725" s="94" t="e">
        <f>INDEX(Справочно!$C$107:$C$233,MATCH('8'!$A$6:$A$988,Справочно!$A$107:$A$233,))</f>
        <v>#N/A</v>
      </c>
    </row>
    <row r="726" spans="1:14" s="88" customFormat="1" x14ac:dyDescent="0.25">
      <c r="A726" s="69"/>
      <c r="B726" s="69"/>
      <c r="C726" s="44"/>
      <c r="D726" s="69"/>
      <c r="E726" s="69"/>
      <c r="F726" s="69"/>
      <c r="G726" s="94" t="e">
        <f>INDEX(Справочно!$B$107:$B$233,MATCH('8'!$A$6:$A$988,Справочно!$A$107:$A$233,))</f>
        <v>#N/A</v>
      </c>
      <c r="H726" s="44">
        <v>8</v>
      </c>
      <c r="I726" s="69"/>
      <c r="J726" s="69"/>
      <c r="K726" s="44"/>
      <c r="L726" s="69"/>
      <c r="M726" s="94" t="e">
        <f>INDEX(Справочно!$D$107:$D$233,MATCH('8'!$A$6:$A$988,Справочно!$A$107:$A$233,))</f>
        <v>#N/A</v>
      </c>
      <c r="N726" s="94" t="e">
        <f>INDEX(Справочно!$C$107:$C$233,MATCH('8'!$A$6:$A$988,Справочно!$A$107:$A$233,))</f>
        <v>#N/A</v>
      </c>
    </row>
    <row r="727" spans="1:14" s="88" customFormat="1" x14ac:dyDescent="0.25">
      <c r="A727" s="69"/>
      <c r="B727" s="69"/>
      <c r="C727" s="44"/>
      <c r="D727" s="69"/>
      <c r="E727" s="69"/>
      <c r="F727" s="69"/>
      <c r="G727" s="94" t="e">
        <f>INDEX(Справочно!$B$107:$B$233,MATCH('8'!$A$6:$A$988,Справочно!$A$107:$A$233,))</f>
        <v>#N/A</v>
      </c>
      <c r="H727" s="44">
        <v>8</v>
      </c>
      <c r="I727" s="69"/>
      <c r="J727" s="69"/>
      <c r="K727" s="44"/>
      <c r="L727" s="69"/>
      <c r="M727" s="94" t="e">
        <f>INDEX(Справочно!$D$107:$D$233,MATCH('8'!$A$6:$A$988,Справочно!$A$107:$A$233,))</f>
        <v>#N/A</v>
      </c>
      <c r="N727" s="94" t="e">
        <f>INDEX(Справочно!$C$107:$C$233,MATCH('8'!$A$6:$A$988,Справочно!$A$107:$A$233,))</f>
        <v>#N/A</v>
      </c>
    </row>
    <row r="728" spans="1:14" s="88" customFormat="1" x14ac:dyDescent="0.25">
      <c r="A728" s="69"/>
      <c r="B728" s="69"/>
      <c r="C728" s="44"/>
      <c r="D728" s="69"/>
      <c r="E728" s="69"/>
      <c r="F728" s="69"/>
      <c r="G728" s="94" t="e">
        <f>INDEX(Справочно!$B$107:$B$233,MATCH('8'!$A$6:$A$988,Справочно!$A$107:$A$233,))</f>
        <v>#N/A</v>
      </c>
      <c r="H728" s="44">
        <v>8</v>
      </c>
      <c r="I728" s="69"/>
      <c r="J728" s="69"/>
      <c r="K728" s="44"/>
      <c r="L728" s="69"/>
      <c r="M728" s="94" t="e">
        <f>INDEX(Справочно!$D$107:$D$233,MATCH('8'!$A$6:$A$988,Справочно!$A$107:$A$233,))</f>
        <v>#N/A</v>
      </c>
      <c r="N728" s="94" t="e">
        <f>INDEX(Справочно!$C$107:$C$233,MATCH('8'!$A$6:$A$988,Справочно!$A$107:$A$233,))</f>
        <v>#N/A</v>
      </c>
    </row>
    <row r="729" spans="1:14" s="88" customFormat="1" x14ac:dyDescent="0.25">
      <c r="A729" s="69"/>
      <c r="B729" s="69"/>
      <c r="C729" s="44"/>
      <c r="D729" s="69"/>
      <c r="E729" s="69"/>
      <c r="F729" s="69"/>
      <c r="G729" s="94" t="e">
        <f>INDEX(Справочно!$B$107:$B$233,MATCH('8'!$A$6:$A$988,Справочно!$A$107:$A$233,))</f>
        <v>#N/A</v>
      </c>
      <c r="H729" s="44">
        <v>8</v>
      </c>
      <c r="I729" s="69"/>
      <c r="J729" s="69"/>
      <c r="K729" s="44"/>
      <c r="L729" s="69"/>
      <c r="M729" s="94" t="e">
        <f>INDEX(Справочно!$D$107:$D$233,MATCH('8'!$A$6:$A$988,Справочно!$A$107:$A$233,))</f>
        <v>#N/A</v>
      </c>
      <c r="N729" s="94" t="e">
        <f>INDEX(Справочно!$C$107:$C$233,MATCH('8'!$A$6:$A$988,Справочно!$A$107:$A$233,))</f>
        <v>#N/A</v>
      </c>
    </row>
    <row r="730" spans="1:14" s="88" customFormat="1" x14ac:dyDescent="0.25">
      <c r="A730" s="69"/>
      <c r="B730" s="69"/>
      <c r="C730" s="44"/>
      <c r="D730" s="69"/>
      <c r="E730" s="69"/>
      <c r="F730" s="69"/>
      <c r="G730" s="94" t="e">
        <f>INDEX(Справочно!$B$107:$B$233,MATCH('8'!$A$6:$A$988,Справочно!$A$107:$A$233,))</f>
        <v>#N/A</v>
      </c>
      <c r="H730" s="44">
        <v>8</v>
      </c>
      <c r="I730" s="69"/>
      <c r="J730" s="69"/>
      <c r="K730" s="44"/>
      <c r="L730" s="69"/>
      <c r="M730" s="94" t="e">
        <f>INDEX(Справочно!$D$107:$D$233,MATCH('8'!$A$6:$A$988,Справочно!$A$107:$A$233,))</f>
        <v>#N/A</v>
      </c>
      <c r="N730" s="94" t="e">
        <f>INDEX(Справочно!$C$107:$C$233,MATCH('8'!$A$6:$A$988,Справочно!$A$107:$A$233,))</f>
        <v>#N/A</v>
      </c>
    </row>
    <row r="731" spans="1:14" s="88" customFormat="1" x14ac:dyDescent="0.25">
      <c r="A731" s="69"/>
      <c r="B731" s="69"/>
      <c r="C731" s="44"/>
      <c r="D731" s="69"/>
      <c r="E731" s="69"/>
      <c r="F731" s="69"/>
      <c r="G731" s="94" t="e">
        <f>INDEX(Справочно!$B$107:$B$233,MATCH('8'!$A$6:$A$988,Справочно!$A$107:$A$233,))</f>
        <v>#N/A</v>
      </c>
      <c r="H731" s="44">
        <v>8</v>
      </c>
      <c r="I731" s="69"/>
      <c r="J731" s="69"/>
      <c r="K731" s="44"/>
      <c r="L731" s="69"/>
      <c r="M731" s="94" t="e">
        <f>INDEX(Справочно!$D$107:$D$233,MATCH('8'!$A$6:$A$988,Справочно!$A$107:$A$233,))</f>
        <v>#N/A</v>
      </c>
      <c r="N731" s="94" t="e">
        <f>INDEX(Справочно!$C$107:$C$233,MATCH('8'!$A$6:$A$988,Справочно!$A$107:$A$233,))</f>
        <v>#N/A</v>
      </c>
    </row>
    <row r="732" spans="1:14" s="88" customFormat="1" x14ac:dyDescent="0.25">
      <c r="A732" s="69"/>
      <c r="B732" s="69"/>
      <c r="C732" s="44"/>
      <c r="D732" s="69"/>
      <c r="E732" s="69"/>
      <c r="F732" s="69"/>
      <c r="G732" s="94" t="e">
        <f>INDEX(Справочно!$B$107:$B$233,MATCH('8'!$A$6:$A$988,Справочно!$A$107:$A$233,))</f>
        <v>#N/A</v>
      </c>
      <c r="H732" s="44">
        <v>8</v>
      </c>
      <c r="I732" s="69"/>
      <c r="J732" s="69"/>
      <c r="K732" s="44"/>
      <c r="L732" s="69"/>
      <c r="M732" s="94" t="e">
        <f>INDEX(Справочно!$D$107:$D$233,MATCH('8'!$A$6:$A$988,Справочно!$A$107:$A$233,))</f>
        <v>#N/A</v>
      </c>
      <c r="N732" s="94" t="e">
        <f>INDEX(Справочно!$C$107:$C$233,MATCH('8'!$A$6:$A$988,Справочно!$A$107:$A$233,))</f>
        <v>#N/A</v>
      </c>
    </row>
    <row r="733" spans="1:14" s="88" customFormat="1" x14ac:dyDescent="0.25">
      <c r="A733" s="69"/>
      <c r="B733" s="69"/>
      <c r="C733" s="44"/>
      <c r="D733" s="69"/>
      <c r="E733" s="69"/>
      <c r="F733" s="69"/>
      <c r="G733" s="94" t="e">
        <f>INDEX(Справочно!$B$107:$B$233,MATCH('8'!$A$6:$A$988,Справочно!$A$107:$A$233,))</f>
        <v>#N/A</v>
      </c>
      <c r="H733" s="44">
        <v>8</v>
      </c>
      <c r="I733" s="69"/>
      <c r="J733" s="69"/>
      <c r="K733" s="44"/>
      <c r="L733" s="69"/>
      <c r="M733" s="94" t="e">
        <f>INDEX(Справочно!$D$107:$D$233,MATCH('8'!$A$6:$A$988,Справочно!$A$107:$A$233,))</f>
        <v>#N/A</v>
      </c>
      <c r="N733" s="94" t="e">
        <f>INDEX(Справочно!$C$107:$C$233,MATCH('8'!$A$6:$A$988,Справочно!$A$107:$A$233,))</f>
        <v>#N/A</v>
      </c>
    </row>
    <row r="734" spans="1:14" s="88" customFormat="1" x14ac:dyDescent="0.25">
      <c r="A734" s="69"/>
      <c r="B734" s="69"/>
      <c r="C734" s="44"/>
      <c r="D734" s="69"/>
      <c r="E734" s="69"/>
      <c r="F734" s="69"/>
      <c r="G734" s="94" t="e">
        <f>INDEX(Справочно!$B$107:$B$233,MATCH('8'!$A$6:$A$988,Справочно!$A$107:$A$233,))</f>
        <v>#N/A</v>
      </c>
      <c r="H734" s="44">
        <v>8</v>
      </c>
      <c r="I734" s="69"/>
      <c r="J734" s="69"/>
      <c r="K734" s="44"/>
      <c r="L734" s="69"/>
      <c r="M734" s="94" t="e">
        <f>INDEX(Справочно!$D$107:$D$233,MATCH('8'!$A$6:$A$988,Справочно!$A$107:$A$233,))</f>
        <v>#N/A</v>
      </c>
      <c r="N734" s="94" t="e">
        <f>INDEX(Справочно!$C$107:$C$233,MATCH('8'!$A$6:$A$988,Справочно!$A$107:$A$233,))</f>
        <v>#N/A</v>
      </c>
    </row>
    <row r="735" spans="1:14" s="88" customFormat="1" x14ac:dyDescent="0.25">
      <c r="A735" s="69"/>
      <c r="B735" s="69"/>
      <c r="C735" s="44"/>
      <c r="D735" s="69"/>
      <c r="E735" s="69"/>
      <c r="F735" s="69"/>
      <c r="G735" s="94" t="e">
        <f>INDEX(Справочно!$B$107:$B$233,MATCH('8'!$A$6:$A$988,Справочно!$A$107:$A$233,))</f>
        <v>#N/A</v>
      </c>
      <c r="H735" s="44">
        <v>8</v>
      </c>
      <c r="I735" s="69"/>
      <c r="J735" s="69"/>
      <c r="K735" s="44"/>
      <c r="L735" s="69"/>
      <c r="M735" s="94" t="e">
        <f>INDEX(Справочно!$D$107:$D$233,MATCH('8'!$A$6:$A$988,Справочно!$A$107:$A$233,))</f>
        <v>#N/A</v>
      </c>
      <c r="N735" s="94" t="e">
        <f>INDEX(Справочно!$C$107:$C$233,MATCH('8'!$A$6:$A$988,Справочно!$A$107:$A$233,))</f>
        <v>#N/A</v>
      </c>
    </row>
    <row r="736" spans="1:14" s="88" customFormat="1" x14ac:dyDescent="0.25">
      <c r="A736" s="69"/>
      <c r="B736" s="69"/>
      <c r="C736" s="44"/>
      <c r="D736" s="69"/>
      <c r="E736" s="69"/>
      <c r="F736" s="69"/>
      <c r="G736" s="94" t="e">
        <f>INDEX(Справочно!$B$107:$B$233,MATCH('8'!$A$6:$A$988,Справочно!$A$107:$A$233,))</f>
        <v>#N/A</v>
      </c>
      <c r="H736" s="44">
        <v>8</v>
      </c>
      <c r="I736" s="69"/>
      <c r="J736" s="69"/>
      <c r="K736" s="44"/>
      <c r="L736" s="69"/>
      <c r="M736" s="94" t="e">
        <f>INDEX(Справочно!$D$107:$D$233,MATCH('8'!$A$6:$A$988,Справочно!$A$107:$A$233,))</f>
        <v>#N/A</v>
      </c>
      <c r="N736" s="94" t="e">
        <f>INDEX(Справочно!$C$107:$C$233,MATCH('8'!$A$6:$A$988,Справочно!$A$107:$A$233,))</f>
        <v>#N/A</v>
      </c>
    </row>
    <row r="737" spans="1:14" s="88" customFormat="1" x14ac:dyDescent="0.25">
      <c r="A737" s="69"/>
      <c r="B737" s="69"/>
      <c r="C737" s="44"/>
      <c r="D737" s="69"/>
      <c r="E737" s="69"/>
      <c r="F737" s="69"/>
      <c r="G737" s="94" t="e">
        <f>INDEX(Справочно!$B$107:$B$233,MATCH('8'!$A$6:$A$988,Справочно!$A$107:$A$233,))</f>
        <v>#N/A</v>
      </c>
      <c r="H737" s="44">
        <v>8</v>
      </c>
      <c r="I737" s="69"/>
      <c r="J737" s="69"/>
      <c r="K737" s="44"/>
      <c r="L737" s="69"/>
      <c r="M737" s="94" t="e">
        <f>INDEX(Справочно!$D$107:$D$233,MATCH('8'!$A$6:$A$988,Справочно!$A$107:$A$233,))</f>
        <v>#N/A</v>
      </c>
      <c r="N737" s="94" t="e">
        <f>INDEX(Справочно!$C$107:$C$233,MATCH('8'!$A$6:$A$988,Справочно!$A$107:$A$233,))</f>
        <v>#N/A</v>
      </c>
    </row>
    <row r="738" spans="1:14" s="88" customFormat="1" x14ac:dyDescent="0.25">
      <c r="A738" s="69"/>
      <c r="B738" s="69"/>
      <c r="C738" s="44"/>
      <c r="D738" s="69"/>
      <c r="E738" s="69"/>
      <c r="F738" s="69"/>
      <c r="G738" s="94" t="e">
        <f>INDEX(Справочно!$B$107:$B$233,MATCH('8'!$A$6:$A$988,Справочно!$A$107:$A$233,))</f>
        <v>#N/A</v>
      </c>
      <c r="H738" s="44">
        <v>8</v>
      </c>
      <c r="I738" s="69"/>
      <c r="J738" s="69"/>
      <c r="K738" s="44"/>
      <c r="L738" s="69"/>
      <c r="M738" s="94" t="e">
        <f>INDEX(Справочно!$D$107:$D$233,MATCH('8'!$A$6:$A$988,Справочно!$A$107:$A$233,))</f>
        <v>#N/A</v>
      </c>
      <c r="N738" s="94" t="e">
        <f>INDEX(Справочно!$C$107:$C$233,MATCH('8'!$A$6:$A$988,Справочно!$A$107:$A$233,))</f>
        <v>#N/A</v>
      </c>
    </row>
    <row r="739" spans="1:14" s="88" customFormat="1" x14ac:dyDescent="0.25">
      <c r="A739" s="69"/>
      <c r="B739" s="69"/>
      <c r="C739" s="44"/>
      <c r="D739" s="69"/>
      <c r="E739" s="69"/>
      <c r="F739" s="69"/>
      <c r="G739" s="94" t="e">
        <f>INDEX(Справочно!$B$107:$B$233,MATCH('8'!$A$6:$A$988,Справочно!$A$107:$A$233,))</f>
        <v>#N/A</v>
      </c>
      <c r="H739" s="44">
        <v>8</v>
      </c>
      <c r="I739" s="69"/>
      <c r="J739" s="69"/>
      <c r="K739" s="44"/>
      <c r="L739" s="69"/>
      <c r="M739" s="94" t="e">
        <f>INDEX(Справочно!$D$107:$D$233,MATCH('8'!$A$6:$A$988,Справочно!$A$107:$A$233,))</f>
        <v>#N/A</v>
      </c>
      <c r="N739" s="94" t="e">
        <f>INDEX(Справочно!$C$107:$C$233,MATCH('8'!$A$6:$A$988,Справочно!$A$107:$A$233,))</f>
        <v>#N/A</v>
      </c>
    </row>
    <row r="740" spans="1:14" s="88" customFormat="1" x14ac:dyDescent="0.25">
      <c r="A740" s="69"/>
      <c r="B740" s="69"/>
      <c r="C740" s="44"/>
      <c r="D740" s="69"/>
      <c r="E740" s="69"/>
      <c r="F740" s="69"/>
      <c r="G740" s="94" t="e">
        <f>INDEX(Справочно!$B$107:$B$233,MATCH('8'!$A$6:$A$988,Справочно!$A$107:$A$233,))</f>
        <v>#N/A</v>
      </c>
      <c r="H740" s="44">
        <v>8</v>
      </c>
      <c r="I740" s="69"/>
      <c r="J740" s="69"/>
      <c r="K740" s="44"/>
      <c r="L740" s="69"/>
      <c r="M740" s="94" t="e">
        <f>INDEX(Справочно!$D$107:$D$233,MATCH('8'!$A$6:$A$988,Справочно!$A$107:$A$233,))</f>
        <v>#N/A</v>
      </c>
      <c r="N740" s="94" t="e">
        <f>INDEX(Справочно!$C$107:$C$233,MATCH('8'!$A$6:$A$988,Справочно!$A$107:$A$233,))</f>
        <v>#N/A</v>
      </c>
    </row>
    <row r="741" spans="1:14" s="88" customFormat="1" x14ac:dyDescent="0.25">
      <c r="A741" s="69"/>
      <c r="B741" s="69"/>
      <c r="C741" s="44"/>
      <c r="D741" s="69"/>
      <c r="E741" s="69"/>
      <c r="F741" s="69"/>
      <c r="G741" s="94" t="e">
        <f>INDEX(Справочно!$B$107:$B$233,MATCH('8'!$A$6:$A$988,Справочно!$A$107:$A$233,))</f>
        <v>#N/A</v>
      </c>
      <c r="H741" s="44">
        <v>8</v>
      </c>
      <c r="I741" s="69"/>
      <c r="J741" s="69"/>
      <c r="K741" s="44"/>
      <c r="L741" s="69"/>
      <c r="M741" s="94" t="e">
        <f>INDEX(Справочно!$D$107:$D$233,MATCH('8'!$A$6:$A$988,Справочно!$A$107:$A$233,))</f>
        <v>#N/A</v>
      </c>
      <c r="N741" s="94" t="e">
        <f>INDEX(Справочно!$C$107:$C$233,MATCH('8'!$A$6:$A$988,Справочно!$A$107:$A$233,))</f>
        <v>#N/A</v>
      </c>
    </row>
    <row r="742" spans="1:14" s="88" customFormat="1" x14ac:dyDescent="0.25">
      <c r="A742" s="69"/>
      <c r="B742" s="69"/>
      <c r="C742" s="44"/>
      <c r="D742" s="69"/>
      <c r="E742" s="69"/>
      <c r="F742" s="69"/>
      <c r="G742" s="94" t="e">
        <f>INDEX(Справочно!$B$107:$B$233,MATCH('8'!$A$6:$A$988,Справочно!$A$107:$A$233,))</f>
        <v>#N/A</v>
      </c>
      <c r="H742" s="44">
        <v>8</v>
      </c>
      <c r="I742" s="69"/>
      <c r="J742" s="69"/>
      <c r="K742" s="44"/>
      <c r="L742" s="69"/>
      <c r="M742" s="94" t="e">
        <f>INDEX(Справочно!$D$107:$D$233,MATCH('8'!$A$6:$A$988,Справочно!$A$107:$A$233,))</f>
        <v>#N/A</v>
      </c>
      <c r="N742" s="94" t="e">
        <f>INDEX(Справочно!$C$107:$C$233,MATCH('8'!$A$6:$A$988,Справочно!$A$107:$A$233,))</f>
        <v>#N/A</v>
      </c>
    </row>
    <row r="743" spans="1:14" s="88" customFormat="1" x14ac:dyDescent="0.25">
      <c r="A743" s="69"/>
      <c r="B743" s="69"/>
      <c r="C743" s="44"/>
      <c r="D743" s="69"/>
      <c r="E743" s="69"/>
      <c r="F743" s="69"/>
      <c r="G743" s="94" t="e">
        <f>INDEX(Справочно!$B$107:$B$233,MATCH('8'!$A$6:$A$988,Справочно!$A$107:$A$233,))</f>
        <v>#N/A</v>
      </c>
      <c r="H743" s="44">
        <v>8</v>
      </c>
      <c r="I743" s="69"/>
      <c r="J743" s="69"/>
      <c r="K743" s="44"/>
      <c r="L743" s="69"/>
      <c r="M743" s="94" t="e">
        <f>INDEX(Справочно!$D$107:$D$233,MATCH('8'!$A$6:$A$988,Справочно!$A$107:$A$233,))</f>
        <v>#N/A</v>
      </c>
      <c r="N743" s="94" t="e">
        <f>INDEX(Справочно!$C$107:$C$233,MATCH('8'!$A$6:$A$988,Справочно!$A$107:$A$233,))</f>
        <v>#N/A</v>
      </c>
    </row>
    <row r="744" spans="1:14" s="88" customFormat="1" x14ac:dyDescent="0.25">
      <c r="A744" s="69"/>
      <c r="B744" s="69"/>
      <c r="C744" s="44"/>
      <c r="D744" s="69"/>
      <c r="E744" s="69"/>
      <c r="F744" s="69"/>
      <c r="G744" s="94" t="e">
        <f>INDEX(Справочно!$B$107:$B$233,MATCH('8'!$A$6:$A$988,Справочно!$A$107:$A$233,))</f>
        <v>#N/A</v>
      </c>
      <c r="H744" s="44">
        <v>8</v>
      </c>
      <c r="I744" s="69"/>
      <c r="J744" s="69"/>
      <c r="K744" s="44"/>
      <c r="L744" s="69"/>
      <c r="M744" s="94" t="e">
        <f>INDEX(Справочно!$D$107:$D$233,MATCH('8'!$A$6:$A$988,Справочно!$A$107:$A$233,))</f>
        <v>#N/A</v>
      </c>
      <c r="N744" s="94" t="e">
        <f>INDEX(Справочно!$C$107:$C$233,MATCH('8'!$A$6:$A$988,Справочно!$A$107:$A$233,))</f>
        <v>#N/A</v>
      </c>
    </row>
    <row r="745" spans="1:14" s="88" customFormat="1" x14ac:dyDescent="0.25">
      <c r="A745" s="69"/>
      <c r="B745" s="69"/>
      <c r="C745" s="44"/>
      <c r="D745" s="69"/>
      <c r="E745" s="69"/>
      <c r="F745" s="69"/>
      <c r="G745" s="94" t="e">
        <f>INDEX(Справочно!$B$107:$B$233,MATCH('8'!$A$6:$A$988,Справочно!$A$107:$A$233,))</f>
        <v>#N/A</v>
      </c>
      <c r="H745" s="44">
        <v>8</v>
      </c>
      <c r="I745" s="69"/>
      <c r="J745" s="69"/>
      <c r="K745" s="44"/>
      <c r="L745" s="69"/>
      <c r="M745" s="94" t="e">
        <f>INDEX(Справочно!$D$107:$D$233,MATCH('8'!$A$6:$A$988,Справочно!$A$107:$A$233,))</f>
        <v>#N/A</v>
      </c>
      <c r="N745" s="94" t="e">
        <f>INDEX(Справочно!$C$107:$C$233,MATCH('8'!$A$6:$A$988,Справочно!$A$107:$A$233,))</f>
        <v>#N/A</v>
      </c>
    </row>
    <row r="746" spans="1:14" s="88" customFormat="1" x14ac:dyDescent="0.25">
      <c r="A746" s="69"/>
      <c r="B746" s="69"/>
      <c r="C746" s="44"/>
      <c r="D746" s="69"/>
      <c r="E746" s="69"/>
      <c r="F746" s="69"/>
      <c r="G746" s="94" t="e">
        <f>INDEX(Справочно!$B$107:$B$233,MATCH('8'!$A$6:$A$988,Справочно!$A$107:$A$233,))</f>
        <v>#N/A</v>
      </c>
      <c r="H746" s="44">
        <v>8</v>
      </c>
      <c r="I746" s="69"/>
      <c r="J746" s="69"/>
      <c r="K746" s="44"/>
      <c r="L746" s="69"/>
      <c r="M746" s="94" t="e">
        <f>INDEX(Справочно!$D$107:$D$233,MATCH('8'!$A$6:$A$988,Справочно!$A$107:$A$233,))</f>
        <v>#N/A</v>
      </c>
      <c r="N746" s="94" t="e">
        <f>INDEX(Справочно!$C$107:$C$233,MATCH('8'!$A$6:$A$988,Справочно!$A$107:$A$233,))</f>
        <v>#N/A</v>
      </c>
    </row>
    <row r="747" spans="1:14" s="88" customFormat="1" x14ac:dyDescent="0.25">
      <c r="A747" s="69"/>
      <c r="B747" s="69"/>
      <c r="C747" s="44"/>
      <c r="D747" s="69"/>
      <c r="E747" s="69"/>
      <c r="F747" s="69"/>
      <c r="G747" s="94" t="e">
        <f>INDEX(Справочно!$B$107:$B$233,MATCH('8'!$A$6:$A$988,Справочно!$A$107:$A$233,))</f>
        <v>#N/A</v>
      </c>
      <c r="H747" s="44">
        <v>8</v>
      </c>
      <c r="I747" s="69"/>
      <c r="J747" s="69"/>
      <c r="K747" s="44"/>
      <c r="L747" s="69"/>
      <c r="M747" s="94" t="e">
        <f>INDEX(Справочно!$D$107:$D$233,MATCH('8'!$A$6:$A$988,Справочно!$A$107:$A$233,))</f>
        <v>#N/A</v>
      </c>
      <c r="N747" s="94" t="e">
        <f>INDEX(Справочно!$C$107:$C$233,MATCH('8'!$A$6:$A$988,Справочно!$A$107:$A$233,))</f>
        <v>#N/A</v>
      </c>
    </row>
    <row r="748" spans="1:14" s="88" customFormat="1" x14ac:dyDescent="0.25">
      <c r="A748" s="69"/>
      <c r="B748" s="69"/>
      <c r="C748" s="44"/>
      <c r="D748" s="69"/>
      <c r="E748" s="69"/>
      <c r="F748" s="69"/>
      <c r="G748" s="94" t="e">
        <f>INDEX(Справочно!$B$107:$B$233,MATCH('8'!$A$6:$A$988,Справочно!$A$107:$A$233,))</f>
        <v>#N/A</v>
      </c>
      <c r="H748" s="44">
        <v>8</v>
      </c>
      <c r="I748" s="69"/>
      <c r="J748" s="69"/>
      <c r="K748" s="44"/>
      <c r="L748" s="69"/>
      <c r="M748" s="94" t="e">
        <f>INDEX(Справочно!$D$107:$D$233,MATCH('8'!$A$6:$A$988,Справочно!$A$107:$A$233,))</f>
        <v>#N/A</v>
      </c>
      <c r="N748" s="94" t="e">
        <f>INDEX(Справочно!$C$107:$C$233,MATCH('8'!$A$6:$A$988,Справочно!$A$107:$A$233,))</f>
        <v>#N/A</v>
      </c>
    </row>
    <row r="749" spans="1:14" s="88" customFormat="1" x14ac:dyDescent="0.25">
      <c r="A749" s="69"/>
      <c r="B749" s="69"/>
      <c r="C749" s="44"/>
      <c r="D749" s="69"/>
      <c r="E749" s="69"/>
      <c r="F749" s="69"/>
      <c r="G749" s="94" t="e">
        <f>INDEX(Справочно!$B$107:$B$233,MATCH('8'!$A$6:$A$988,Справочно!$A$107:$A$233,))</f>
        <v>#N/A</v>
      </c>
      <c r="H749" s="44">
        <v>8</v>
      </c>
      <c r="I749" s="69"/>
      <c r="J749" s="69"/>
      <c r="K749" s="44"/>
      <c r="L749" s="69"/>
      <c r="M749" s="94" t="e">
        <f>INDEX(Справочно!$D$107:$D$233,MATCH('8'!$A$6:$A$988,Справочно!$A$107:$A$233,))</f>
        <v>#N/A</v>
      </c>
      <c r="N749" s="94" t="e">
        <f>INDEX(Справочно!$C$107:$C$233,MATCH('8'!$A$6:$A$988,Справочно!$A$107:$A$233,))</f>
        <v>#N/A</v>
      </c>
    </row>
    <row r="750" spans="1:14" s="88" customFormat="1" x14ac:dyDescent="0.25">
      <c r="A750" s="69"/>
      <c r="B750" s="69"/>
      <c r="C750" s="44"/>
      <c r="D750" s="69"/>
      <c r="E750" s="69"/>
      <c r="F750" s="69"/>
      <c r="G750" s="94" t="e">
        <f>INDEX(Справочно!$B$107:$B$233,MATCH('8'!$A$6:$A$988,Справочно!$A$107:$A$233,))</f>
        <v>#N/A</v>
      </c>
      <c r="H750" s="44">
        <v>8</v>
      </c>
      <c r="I750" s="69"/>
      <c r="J750" s="69"/>
      <c r="K750" s="44"/>
      <c r="L750" s="69"/>
      <c r="M750" s="94" t="e">
        <f>INDEX(Справочно!$D$107:$D$233,MATCH('8'!$A$6:$A$988,Справочно!$A$107:$A$233,))</f>
        <v>#N/A</v>
      </c>
      <c r="N750" s="94" t="e">
        <f>INDEX(Справочно!$C$107:$C$233,MATCH('8'!$A$6:$A$988,Справочно!$A$107:$A$233,))</f>
        <v>#N/A</v>
      </c>
    </row>
    <row r="751" spans="1:14" s="88" customFormat="1" x14ac:dyDescent="0.25">
      <c r="A751" s="69"/>
      <c r="B751" s="69"/>
      <c r="C751" s="44"/>
      <c r="D751" s="69"/>
      <c r="E751" s="69"/>
      <c r="F751" s="69"/>
      <c r="G751" s="94" t="e">
        <f>INDEX(Справочно!$B$107:$B$233,MATCH('8'!$A$6:$A$988,Справочно!$A$107:$A$233,))</f>
        <v>#N/A</v>
      </c>
      <c r="H751" s="44">
        <v>8</v>
      </c>
      <c r="I751" s="69"/>
      <c r="J751" s="69"/>
      <c r="K751" s="44"/>
      <c r="L751" s="69"/>
      <c r="M751" s="94" t="e">
        <f>INDEX(Справочно!$D$107:$D$233,MATCH('8'!$A$6:$A$988,Справочно!$A$107:$A$233,))</f>
        <v>#N/A</v>
      </c>
      <c r="N751" s="94" t="e">
        <f>INDEX(Справочно!$C$107:$C$233,MATCH('8'!$A$6:$A$988,Справочно!$A$107:$A$233,))</f>
        <v>#N/A</v>
      </c>
    </row>
    <row r="752" spans="1:14" s="88" customFormat="1" x14ac:dyDescent="0.25">
      <c r="A752" s="69"/>
      <c r="B752" s="69"/>
      <c r="C752" s="44"/>
      <c r="D752" s="69"/>
      <c r="E752" s="69"/>
      <c r="F752" s="69"/>
      <c r="G752" s="94" t="e">
        <f>INDEX(Справочно!$B$107:$B$233,MATCH('8'!$A$6:$A$988,Справочно!$A$107:$A$233,))</f>
        <v>#N/A</v>
      </c>
      <c r="H752" s="44">
        <v>8</v>
      </c>
      <c r="I752" s="69"/>
      <c r="J752" s="69"/>
      <c r="K752" s="44"/>
      <c r="L752" s="69"/>
      <c r="M752" s="94" t="e">
        <f>INDEX(Справочно!$D$107:$D$233,MATCH('8'!$A$6:$A$988,Справочно!$A$107:$A$233,))</f>
        <v>#N/A</v>
      </c>
      <c r="N752" s="94" t="e">
        <f>INDEX(Справочно!$C$107:$C$233,MATCH('8'!$A$6:$A$988,Справочно!$A$107:$A$233,))</f>
        <v>#N/A</v>
      </c>
    </row>
    <row r="753" spans="1:14" s="88" customFormat="1" x14ac:dyDescent="0.25">
      <c r="A753" s="69"/>
      <c r="B753" s="69"/>
      <c r="C753" s="44"/>
      <c r="D753" s="69"/>
      <c r="E753" s="69"/>
      <c r="F753" s="69"/>
      <c r="G753" s="94" t="e">
        <f>INDEX(Справочно!$B$107:$B$233,MATCH('8'!$A$6:$A$988,Справочно!$A$107:$A$233,))</f>
        <v>#N/A</v>
      </c>
      <c r="H753" s="44">
        <v>8</v>
      </c>
      <c r="I753" s="69"/>
      <c r="J753" s="69"/>
      <c r="K753" s="44"/>
      <c r="L753" s="69"/>
      <c r="M753" s="94" t="e">
        <f>INDEX(Справочно!$D$107:$D$233,MATCH('8'!$A$6:$A$988,Справочно!$A$107:$A$233,))</f>
        <v>#N/A</v>
      </c>
      <c r="N753" s="94" t="e">
        <f>INDEX(Справочно!$C$107:$C$233,MATCH('8'!$A$6:$A$988,Справочно!$A$107:$A$233,))</f>
        <v>#N/A</v>
      </c>
    </row>
    <row r="754" spans="1:14" s="88" customFormat="1" x14ac:dyDescent="0.25">
      <c r="A754" s="69"/>
      <c r="B754" s="69"/>
      <c r="C754" s="44"/>
      <c r="D754" s="69"/>
      <c r="E754" s="69"/>
      <c r="F754" s="69"/>
      <c r="G754" s="94" t="e">
        <f>INDEX(Справочно!$B$107:$B$233,MATCH('8'!$A$6:$A$988,Справочно!$A$107:$A$233,))</f>
        <v>#N/A</v>
      </c>
      <c r="H754" s="44">
        <v>8</v>
      </c>
      <c r="I754" s="69"/>
      <c r="J754" s="69"/>
      <c r="K754" s="44"/>
      <c r="L754" s="69"/>
      <c r="M754" s="94" t="e">
        <f>INDEX(Справочно!$D$107:$D$233,MATCH('8'!$A$6:$A$988,Справочно!$A$107:$A$233,))</f>
        <v>#N/A</v>
      </c>
      <c r="N754" s="94" t="e">
        <f>INDEX(Справочно!$C$107:$C$233,MATCH('8'!$A$6:$A$988,Справочно!$A$107:$A$233,))</f>
        <v>#N/A</v>
      </c>
    </row>
    <row r="755" spans="1:14" s="88" customFormat="1" x14ac:dyDescent="0.25">
      <c r="A755" s="69"/>
      <c r="B755" s="69"/>
      <c r="C755" s="44"/>
      <c r="D755" s="69"/>
      <c r="E755" s="69"/>
      <c r="F755" s="69"/>
      <c r="G755" s="94" t="e">
        <f>INDEX(Справочно!$B$107:$B$233,MATCH('8'!$A$6:$A$988,Справочно!$A$107:$A$233,))</f>
        <v>#N/A</v>
      </c>
      <c r="H755" s="44">
        <v>8</v>
      </c>
      <c r="I755" s="69"/>
      <c r="J755" s="69"/>
      <c r="K755" s="44"/>
      <c r="L755" s="69"/>
      <c r="M755" s="94" t="e">
        <f>INDEX(Справочно!$D$107:$D$233,MATCH('8'!$A$6:$A$988,Справочно!$A$107:$A$233,))</f>
        <v>#N/A</v>
      </c>
      <c r="N755" s="94" t="e">
        <f>INDEX(Справочно!$C$107:$C$233,MATCH('8'!$A$6:$A$988,Справочно!$A$107:$A$233,))</f>
        <v>#N/A</v>
      </c>
    </row>
    <row r="756" spans="1:14" s="88" customFormat="1" x14ac:dyDescent="0.25">
      <c r="A756" s="69"/>
      <c r="B756" s="69"/>
      <c r="C756" s="44"/>
      <c r="D756" s="69"/>
      <c r="E756" s="69"/>
      <c r="F756" s="69"/>
      <c r="G756" s="94" t="e">
        <f>INDEX(Справочно!$B$107:$B$233,MATCH('8'!$A$6:$A$988,Справочно!$A$107:$A$233,))</f>
        <v>#N/A</v>
      </c>
      <c r="H756" s="44">
        <v>8</v>
      </c>
      <c r="I756" s="69"/>
      <c r="J756" s="69"/>
      <c r="K756" s="44"/>
      <c r="L756" s="69"/>
      <c r="M756" s="94" t="e">
        <f>INDEX(Справочно!$D$107:$D$233,MATCH('8'!$A$6:$A$988,Справочно!$A$107:$A$233,))</f>
        <v>#N/A</v>
      </c>
      <c r="N756" s="94" t="e">
        <f>INDEX(Справочно!$C$107:$C$233,MATCH('8'!$A$6:$A$988,Справочно!$A$107:$A$233,))</f>
        <v>#N/A</v>
      </c>
    </row>
    <row r="757" spans="1:14" s="88" customFormat="1" x14ac:dyDescent="0.25">
      <c r="A757" s="69"/>
      <c r="B757" s="69"/>
      <c r="C757" s="44"/>
      <c r="D757" s="69"/>
      <c r="E757" s="69"/>
      <c r="F757" s="69"/>
      <c r="G757" s="94" t="e">
        <f>INDEX(Справочно!$B$107:$B$233,MATCH('8'!$A$6:$A$988,Справочно!$A$107:$A$233,))</f>
        <v>#N/A</v>
      </c>
      <c r="H757" s="44">
        <v>8</v>
      </c>
      <c r="I757" s="69"/>
      <c r="J757" s="69"/>
      <c r="K757" s="44"/>
      <c r="L757" s="69"/>
      <c r="M757" s="94" t="e">
        <f>INDEX(Справочно!$D$107:$D$233,MATCH('8'!$A$6:$A$988,Справочно!$A$107:$A$233,))</f>
        <v>#N/A</v>
      </c>
      <c r="N757" s="94" t="e">
        <f>INDEX(Справочно!$C$107:$C$233,MATCH('8'!$A$6:$A$988,Справочно!$A$107:$A$233,))</f>
        <v>#N/A</v>
      </c>
    </row>
    <row r="758" spans="1:14" s="88" customFormat="1" x14ac:dyDescent="0.25">
      <c r="A758" s="69"/>
      <c r="B758" s="69"/>
      <c r="C758" s="44"/>
      <c r="D758" s="69"/>
      <c r="E758" s="69"/>
      <c r="F758" s="69"/>
      <c r="G758" s="94" t="e">
        <f>INDEX(Справочно!$B$107:$B$233,MATCH('8'!$A$6:$A$988,Справочно!$A$107:$A$233,))</f>
        <v>#N/A</v>
      </c>
      <c r="H758" s="44">
        <v>8</v>
      </c>
      <c r="I758" s="69"/>
      <c r="J758" s="69"/>
      <c r="K758" s="44"/>
      <c r="L758" s="69"/>
      <c r="M758" s="94" t="e">
        <f>INDEX(Справочно!$D$107:$D$233,MATCH('8'!$A$6:$A$988,Справочно!$A$107:$A$233,))</f>
        <v>#N/A</v>
      </c>
      <c r="N758" s="94" t="e">
        <f>INDEX(Справочно!$C$107:$C$233,MATCH('8'!$A$6:$A$988,Справочно!$A$107:$A$233,))</f>
        <v>#N/A</v>
      </c>
    </row>
    <row r="759" spans="1:14" s="88" customFormat="1" x14ac:dyDescent="0.25">
      <c r="A759" s="69"/>
      <c r="B759" s="69"/>
      <c r="C759" s="44"/>
      <c r="D759" s="69"/>
      <c r="E759" s="69"/>
      <c r="F759" s="69"/>
      <c r="G759" s="94" t="e">
        <f>INDEX(Справочно!$B$107:$B$233,MATCH('8'!$A$6:$A$988,Справочно!$A$107:$A$233,))</f>
        <v>#N/A</v>
      </c>
      <c r="H759" s="44">
        <v>8</v>
      </c>
      <c r="I759" s="69"/>
      <c r="J759" s="69"/>
      <c r="K759" s="44"/>
      <c r="L759" s="69"/>
      <c r="M759" s="94" t="e">
        <f>INDEX(Справочно!$D$107:$D$233,MATCH('8'!$A$6:$A$988,Справочно!$A$107:$A$233,))</f>
        <v>#N/A</v>
      </c>
      <c r="N759" s="94" t="e">
        <f>INDEX(Справочно!$C$107:$C$233,MATCH('8'!$A$6:$A$988,Справочно!$A$107:$A$233,))</f>
        <v>#N/A</v>
      </c>
    </row>
    <row r="760" spans="1:14" s="88" customFormat="1" x14ac:dyDescent="0.25">
      <c r="A760" s="69"/>
      <c r="B760" s="69"/>
      <c r="C760" s="44"/>
      <c r="D760" s="69"/>
      <c r="E760" s="69"/>
      <c r="F760" s="69"/>
      <c r="G760" s="94" t="e">
        <f>INDEX(Справочно!$B$107:$B$233,MATCH('8'!$A$6:$A$988,Справочно!$A$107:$A$233,))</f>
        <v>#N/A</v>
      </c>
      <c r="H760" s="44">
        <v>8</v>
      </c>
      <c r="I760" s="69"/>
      <c r="J760" s="69"/>
      <c r="K760" s="44"/>
      <c r="L760" s="69"/>
      <c r="M760" s="94" t="e">
        <f>INDEX(Справочно!$D$107:$D$233,MATCH('8'!$A$6:$A$988,Справочно!$A$107:$A$233,))</f>
        <v>#N/A</v>
      </c>
      <c r="N760" s="94" t="e">
        <f>INDEX(Справочно!$C$107:$C$233,MATCH('8'!$A$6:$A$988,Справочно!$A$107:$A$233,))</f>
        <v>#N/A</v>
      </c>
    </row>
    <row r="761" spans="1:14" s="88" customFormat="1" x14ac:dyDescent="0.25">
      <c r="A761" s="69"/>
      <c r="B761" s="69"/>
      <c r="C761" s="44"/>
      <c r="D761" s="69"/>
      <c r="E761" s="69"/>
      <c r="F761" s="69"/>
      <c r="G761" s="94" t="e">
        <f>INDEX(Справочно!$B$107:$B$233,MATCH('8'!$A$6:$A$988,Справочно!$A$107:$A$233,))</f>
        <v>#N/A</v>
      </c>
      <c r="H761" s="44">
        <v>8</v>
      </c>
      <c r="I761" s="69"/>
      <c r="J761" s="69"/>
      <c r="K761" s="44"/>
      <c r="L761" s="69"/>
      <c r="M761" s="94" t="e">
        <f>INDEX(Справочно!$D$107:$D$233,MATCH('8'!$A$6:$A$988,Справочно!$A$107:$A$233,))</f>
        <v>#N/A</v>
      </c>
      <c r="N761" s="94" t="e">
        <f>INDEX(Справочно!$C$107:$C$233,MATCH('8'!$A$6:$A$988,Справочно!$A$107:$A$233,))</f>
        <v>#N/A</v>
      </c>
    </row>
    <row r="762" spans="1:14" s="88" customFormat="1" x14ac:dyDescent="0.25">
      <c r="A762" s="69"/>
      <c r="B762" s="69"/>
      <c r="C762" s="44"/>
      <c r="D762" s="69"/>
      <c r="E762" s="69"/>
      <c r="F762" s="69"/>
      <c r="G762" s="94" t="e">
        <f>INDEX(Справочно!$B$107:$B$233,MATCH('8'!$A$6:$A$988,Справочно!$A$107:$A$233,))</f>
        <v>#N/A</v>
      </c>
      <c r="H762" s="44">
        <v>8</v>
      </c>
      <c r="I762" s="69"/>
      <c r="J762" s="69"/>
      <c r="K762" s="44"/>
      <c r="L762" s="69"/>
      <c r="M762" s="94" t="e">
        <f>INDEX(Справочно!$D$107:$D$233,MATCH('8'!$A$6:$A$988,Справочно!$A$107:$A$233,))</f>
        <v>#N/A</v>
      </c>
      <c r="N762" s="94" t="e">
        <f>INDEX(Справочно!$C$107:$C$233,MATCH('8'!$A$6:$A$988,Справочно!$A$107:$A$233,))</f>
        <v>#N/A</v>
      </c>
    </row>
    <row r="763" spans="1:14" s="88" customFormat="1" x14ac:dyDescent="0.25">
      <c r="A763" s="69"/>
      <c r="B763" s="69"/>
      <c r="C763" s="44"/>
      <c r="D763" s="69"/>
      <c r="E763" s="69"/>
      <c r="F763" s="69"/>
      <c r="G763" s="94" t="e">
        <f>INDEX(Справочно!$B$107:$B$233,MATCH('8'!$A$6:$A$988,Справочно!$A$107:$A$233,))</f>
        <v>#N/A</v>
      </c>
      <c r="H763" s="44">
        <v>8</v>
      </c>
      <c r="I763" s="69"/>
      <c r="J763" s="69"/>
      <c r="K763" s="44"/>
      <c r="L763" s="69"/>
      <c r="M763" s="94" t="e">
        <f>INDEX(Справочно!$D$107:$D$233,MATCH('8'!$A$6:$A$988,Справочно!$A$107:$A$233,))</f>
        <v>#N/A</v>
      </c>
      <c r="N763" s="94" t="e">
        <f>INDEX(Справочно!$C$107:$C$233,MATCH('8'!$A$6:$A$988,Справочно!$A$107:$A$233,))</f>
        <v>#N/A</v>
      </c>
    </row>
    <row r="764" spans="1:14" s="88" customFormat="1" x14ac:dyDescent="0.25">
      <c r="A764" s="69"/>
      <c r="B764" s="69"/>
      <c r="C764" s="44"/>
      <c r="D764" s="69"/>
      <c r="E764" s="69"/>
      <c r="F764" s="69"/>
      <c r="G764" s="94" t="e">
        <f>INDEX(Справочно!$B$107:$B$233,MATCH('8'!$A$6:$A$988,Справочно!$A$107:$A$233,))</f>
        <v>#N/A</v>
      </c>
      <c r="H764" s="44">
        <v>8</v>
      </c>
      <c r="I764" s="69"/>
      <c r="J764" s="69"/>
      <c r="K764" s="44"/>
      <c r="L764" s="69"/>
      <c r="M764" s="94" t="e">
        <f>INDEX(Справочно!$D$107:$D$233,MATCH('8'!$A$6:$A$988,Справочно!$A$107:$A$233,))</f>
        <v>#N/A</v>
      </c>
      <c r="N764" s="94" t="e">
        <f>INDEX(Справочно!$C$107:$C$233,MATCH('8'!$A$6:$A$988,Справочно!$A$107:$A$233,))</f>
        <v>#N/A</v>
      </c>
    </row>
    <row r="765" spans="1:14" s="88" customFormat="1" x14ac:dyDescent="0.25">
      <c r="A765" s="69"/>
      <c r="B765" s="69"/>
      <c r="C765" s="44"/>
      <c r="D765" s="69"/>
      <c r="E765" s="69"/>
      <c r="F765" s="69"/>
      <c r="G765" s="94" t="e">
        <f>INDEX(Справочно!$B$107:$B$233,MATCH('8'!$A$6:$A$988,Справочно!$A$107:$A$233,))</f>
        <v>#N/A</v>
      </c>
      <c r="H765" s="44">
        <v>8</v>
      </c>
      <c r="I765" s="69"/>
      <c r="J765" s="69"/>
      <c r="K765" s="44"/>
      <c r="L765" s="69"/>
      <c r="M765" s="94" t="e">
        <f>INDEX(Справочно!$D$107:$D$233,MATCH('8'!$A$6:$A$988,Справочно!$A$107:$A$233,))</f>
        <v>#N/A</v>
      </c>
      <c r="N765" s="94" t="e">
        <f>INDEX(Справочно!$C$107:$C$233,MATCH('8'!$A$6:$A$988,Справочно!$A$107:$A$233,))</f>
        <v>#N/A</v>
      </c>
    </row>
    <row r="766" spans="1:14" s="88" customFormat="1" x14ac:dyDescent="0.25">
      <c r="A766" s="69"/>
      <c r="B766" s="69"/>
      <c r="C766" s="44"/>
      <c r="D766" s="69"/>
      <c r="E766" s="69"/>
      <c r="F766" s="69"/>
      <c r="G766" s="94" t="e">
        <f>INDEX(Справочно!$B$107:$B$233,MATCH('8'!$A$6:$A$988,Справочно!$A$107:$A$233,))</f>
        <v>#N/A</v>
      </c>
      <c r="H766" s="44">
        <v>8</v>
      </c>
      <c r="I766" s="69"/>
      <c r="J766" s="69"/>
      <c r="K766" s="44"/>
      <c r="L766" s="69"/>
      <c r="M766" s="94" t="e">
        <f>INDEX(Справочно!$D$107:$D$233,MATCH('8'!$A$6:$A$988,Справочно!$A$107:$A$233,))</f>
        <v>#N/A</v>
      </c>
      <c r="N766" s="94" t="e">
        <f>INDEX(Справочно!$C$107:$C$233,MATCH('8'!$A$6:$A$988,Справочно!$A$107:$A$233,))</f>
        <v>#N/A</v>
      </c>
    </row>
    <row r="767" spans="1:14" s="88" customFormat="1" x14ac:dyDescent="0.25">
      <c r="A767" s="69"/>
      <c r="B767" s="69"/>
      <c r="C767" s="44"/>
      <c r="D767" s="69"/>
      <c r="E767" s="69"/>
      <c r="F767" s="69"/>
      <c r="G767" s="94" t="e">
        <f>INDEX(Справочно!$B$107:$B$233,MATCH('8'!$A$6:$A$988,Справочно!$A$107:$A$233,))</f>
        <v>#N/A</v>
      </c>
      <c r="H767" s="44">
        <v>8</v>
      </c>
      <c r="I767" s="69"/>
      <c r="J767" s="69"/>
      <c r="K767" s="44"/>
      <c r="L767" s="69"/>
      <c r="M767" s="94" t="e">
        <f>INDEX(Справочно!$D$107:$D$233,MATCH('8'!$A$6:$A$988,Справочно!$A$107:$A$233,))</f>
        <v>#N/A</v>
      </c>
      <c r="N767" s="94" t="e">
        <f>INDEX(Справочно!$C$107:$C$233,MATCH('8'!$A$6:$A$988,Справочно!$A$107:$A$233,))</f>
        <v>#N/A</v>
      </c>
    </row>
    <row r="768" spans="1:14" s="88" customFormat="1" x14ac:dyDescent="0.25">
      <c r="A768" s="69"/>
      <c r="B768" s="69"/>
      <c r="C768" s="44"/>
      <c r="D768" s="69"/>
      <c r="E768" s="69"/>
      <c r="F768" s="69"/>
      <c r="G768" s="94" t="e">
        <f>INDEX(Справочно!$B$107:$B$233,MATCH('8'!$A$6:$A$988,Справочно!$A$107:$A$233,))</f>
        <v>#N/A</v>
      </c>
      <c r="H768" s="44">
        <v>8</v>
      </c>
      <c r="I768" s="69"/>
      <c r="J768" s="69"/>
      <c r="K768" s="44"/>
      <c r="L768" s="69"/>
      <c r="M768" s="94" t="e">
        <f>INDEX(Справочно!$D$107:$D$233,MATCH('8'!$A$6:$A$988,Справочно!$A$107:$A$233,))</f>
        <v>#N/A</v>
      </c>
      <c r="N768" s="94" t="e">
        <f>INDEX(Справочно!$C$107:$C$233,MATCH('8'!$A$6:$A$988,Справочно!$A$107:$A$233,))</f>
        <v>#N/A</v>
      </c>
    </row>
    <row r="769" spans="1:14" s="88" customFormat="1" x14ac:dyDescent="0.25">
      <c r="A769" s="69"/>
      <c r="B769" s="69"/>
      <c r="C769" s="44"/>
      <c r="D769" s="69"/>
      <c r="E769" s="69"/>
      <c r="F769" s="69"/>
      <c r="G769" s="94" t="e">
        <f>INDEX(Справочно!$B$107:$B$233,MATCH('8'!$A$6:$A$988,Справочно!$A$107:$A$233,))</f>
        <v>#N/A</v>
      </c>
      <c r="H769" s="44">
        <v>8</v>
      </c>
      <c r="I769" s="69"/>
      <c r="J769" s="69"/>
      <c r="K769" s="44"/>
      <c r="L769" s="69"/>
      <c r="M769" s="94" t="e">
        <f>INDEX(Справочно!$D$107:$D$233,MATCH('8'!$A$6:$A$988,Справочно!$A$107:$A$233,))</f>
        <v>#N/A</v>
      </c>
      <c r="N769" s="94" t="e">
        <f>INDEX(Справочно!$C$107:$C$233,MATCH('8'!$A$6:$A$988,Справочно!$A$107:$A$233,))</f>
        <v>#N/A</v>
      </c>
    </row>
    <row r="770" spans="1:14" s="88" customFormat="1" x14ac:dyDescent="0.25">
      <c r="A770" s="69"/>
      <c r="B770" s="69"/>
      <c r="C770" s="44"/>
      <c r="D770" s="69"/>
      <c r="E770" s="69"/>
      <c r="F770" s="69"/>
      <c r="G770" s="94" t="e">
        <f>INDEX(Справочно!$B$107:$B$233,MATCH('8'!$A$6:$A$988,Справочно!$A$107:$A$233,))</f>
        <v>#N/A</v>
      </c>
      <c r="H770" s="44">
        <v>8</v>
      </c>
      <c r="I770" s="69"/>
      <c r="J770" s="69"/>
      <c r="K770" s="44"/>
      <c r="L770" s="69"/>
      <c r="M770" s="94" t="e">
        <f>INDEX(Справочно!$D$107:$D$233,MATCH('8'!$A$6:$A$988,Справочно!$A$107:$A$233,))</f>
        <v>#N/A</v>
      </c>
      <c r="N770" s="94" t="e">
        <f>INDEX(Справочно!$C$107:$C$233,MATCH('8'!$A$6:$A$988,Справочно!$A$107:$A$233,))</f>
        <v>#N/A</v>
      </c>
    </row>
    <row r="771" spans="1:14" s="88" customFormat="1" x14ac:dyDescent="0.25">
      <c r="A771" s="69"/>
      <c r="B771" s="69"/>
      <c r="C771" s="44"/>
      <c r="D771" s="69"/>
      <c r="E771" s="69"/>
      <c r="F771" s="69"/>
      <c r="G771" s="94" t="e">
        <f>INDEX(Справочно!$B$107:$B$233,MATCH('8'!$A$6:$A$988,Справочно!$A$107:$A$233,))</f>
        <v>#N/A</v>
      </c>
      <c r="H771" s="44">
        <v>8</v>
      </c>
      <c r="I771" s="69"/>
      <c r="J771" s="69"/>
      <c r="K771" s="44"/>
      <c r="L771" s="69"/>
      <c r="M771" s="94" t="e">
        <f>INDEX(Справочно!$D$107:$D$233,MATCH('8'!$A$6:$A$988,Справочно!$A$107:$A$233,))</f>
        <v>#N/A</v>
      </c>
      <c r="N771" s="94" t="e">
        <f>INDEX(Справочно!$C$107:$C$233,MATCH('8'!$A$6:$A$988,Справочно!$A$107:$A$233,))</f>
        <v>#N/A</v>
      </c>
    </row>
    <row r="772" spans="1:14" s="88" customFormat="1" x14ac:dyDescent="0.25">
      <c r="A772" s="69"/>
      <c r="B772" s="69"/>
      <c r="C772" s="44"/>
      <c r="D772" s="69"/>
      <c r="E772" s="69"/>
      <c r="F772" s="69"/>
      <c r="G772" s="94" t="e">
        <f>INDEX(Справочно!$B$107:$B$233,MATCH('8'!$A$6:$A$988,Справочно!$A$107:$A$233,))</f>
        <v>#N/A</v>
      </c>
      <c r="H772" s="44">
        <v>8</v>
      </c>
      <c r="I772" s="69"/>
      <c r="J772" s="69"/>
      <c r="K772" s="44"/>
      <c r="L772" s="69"/>
      <c r="M772" s="94" t="e">
        <f>INDEX(Справочно!$D$107:$D$233,MATCH('8'!$A$6:$A$988,Справочно!$A$107:$A$233,))</f>
        <v>#N/A</v>
      </c>
      <c r="N772" s="94" t="e">
        <f>INDEX(Справочно!$C$107:$C$233,MATCH('8'!$A$6:$A$988,Справочно!$A$107:$A$233,))</f>
        <v>#N/A</v>
      </c>
    </row>
    <row r="773" spans="1:14" s="88" customFormat="1" x14ac:dyDescent="0.25">
      <c r="A773" s="69"/>
      <c r="B773" s="69"/>
      <c r="C773" s="44"/>
      <c r="D773" s="69"/>
      <c r="E773" s="69"/>
      <c r="F773" s="69"/>
      <c r="G773" s="94" t="e">
        <f>INDEX(Справочно!$B$107:$B$233,MATCH('8'!$A$6:$A$988,Справочно!$A$107:$A$233,))</f>
        <v>#N/A</v>
      </c>
      <c r="H773" s="44">
        <v>8</v>
      </c>
      <c r="I773" s="69"/>
      <c r="J773" s="69"/>
      <c r="K773" s="44"/>
      <c r="L773" s="69"/>
      <c r="M773" s="94" t="e">
        <f>INDEX(Справочно!$D$107:$D$233,MATCH('8'!$A$6:$A$988,Справочно!$A$107:$A$233,))</f>
        <v>#N/A</v>
      </c>
      <c r="N773" s="94" t="e">
        <f>INDEX(Справочно!$C$107:$C$233,MATCH('8'!$A$6:$A$988,Справочно!$A$107:$A$233,))</f>
        <v>#N/A</v>
      </c>
    </row>
    <row r="774" spans="1:14" s="88" customFormat="1" x14ac:dyDescent="0.25">
      <c r="A774" s="69"/>
      <c r="B774" s="69"/>
      <c r="C774" s="44"/>
      <c r="D774" s="69"/>
      <c r="E774" s="69"/>
      <c r="F774" s="69"/>
      <c r="G774" s="94" t="e">
        <f>INDEX(Справочно!$B$107:$B$233,MATCH('8'!$A$6:$A$988,Справочно!$A$107:$A$233,))</f>
        <v>#N/A</v>
      </c>
      <c r="H774" s="44">
        <v>8</v>
      </c>
      <c r="I774" s="69"/>
      <c r="J774" s="69"/>
      <c r="K774" s="44"/>
      <c r="L774" s="69"/>
      <c r="M774" s="94" t="e">
        <f>INDEX(Справочно!$D$107:$D$233,MATCH('8'!$A$6:$A$988,Справочно!$A$107:$A$233,))</f>
        <v>#N/A</v>
      </c>
      <c r="N774" s="94" t="e">
        <f>INDEX(Справочно!$C$107:$C$233,MATCH('8'!$A$6:$A$988,Справочно!$A$107:$A$233,))</f>
        <v>#N/A</v>
      </c>
    </row>
    <row r="775" spans="1:14" s="88" customFormat="1" x14ac:dyDescent="0.25">
      <c r="A775" s="69"/>
      <c r="B775" s="69"/>
      <c r="C775" s="44"/>
      <c r="D775" s="69"/>
      <c r="E775" s="69"/>
      <c r="F775" s="69"/>
      <c r="G775" s="94" t="e">
        <f>INDEX(Справочно!$B$107:$B$233,MATCH('8'!$A$6:$A$988,Справочно!$A$107:$A$233,))</f>
        <v>#N/A</v>
      </c>
      <c r="H775" s="44">
        <v>8</v>
      </c>
      <c r="I775" s="69"/>
      <c r="J775" s="69"/>
      <c r="K775" s="44"/>
      <c r="L775" s="69"/>
      <c r="M775" s="94" t="e">
        <f>INDEX(Справочно!$D$107:$D$233,MATCH('8'!$A$6:$A$988,Справочно!$A$107:$A$233,))</f>
        <v>#N/A</v>
      </c>
      <c r="N775" s="94" t="e">
        <f>INDEX(Справочно!$C$107:$C$233,MATCH('8'!$A$6:$A$988,Справочно!$A$107:$A$233,))</f>
        <v>#N/A</v>
      </c>
    </row>
    <row r="776" spans="1:14" s="88" customFormat="1" x14ac:dyDescent="0.25">
      <c r="A776" s="69"/>
      <c r="B776" s="69"/>
      <c r="C776" s="44"/>
      <c r="D776" s="69"/>
      <c r="E776" s="69"/>
      <c r="F776" s="69"/>
      <c r="G776" s="94" t="e">
        <f>INDEX(Справочно!$B$107:$B$233,MATCH('8'!$A$6:$A$988,Справочно!$A$107:$A$233,))</f>
        <v>#N/A</v>
      </c>
      <c r="H776" s="44">
        <v>8</v>
      </c>
      <c r="I776" s="69"/>
      <c r="J776" s="69"/>
      <c r="K776" s="44"/>
      <c r="L776" s="69"/>
      <c r="M776" s="94" t="e">
        <f>INDEX(Справочно!$D$107:$D$233,MATCH('8'!$A$6:$A$988,Справочно!$A$107:$A$233,))</f>
        <v>#N/A</v>
      </c>
      <c r="N776" s="94" t="e">
        <f>INDEX(Справочно!$C$107:$C$233,MATCH('8'!$A$6:$A$988,Справочно!$A$107:$A$233,))</f>
        <v>#N/A</v>
      </c>
    </row>
    <row r="777" spans="1:14" s="88" customFormat="1" x14ac:dyDescent="0.25">
      <c r="A777" s="69"/>
      <c r="B777" s="69"/>
      <c r="C777" s="44"/>
      <c r="D777" s="69"/>
      <c r="E777" s="69"/>
      <c r="F777" s="69"/>
      <c r="G777" s="94" t="e">
        <f>INDEX(Справочно!$B$107:$B$233,MATCH('8'!$A$6:$A$988,Справочно!$A$107:$A$233,))</f>
        <v>#N/A</v>
      </c>
      <c r="H777" s="44">
        <v>8</v>
      </c>
      <c r="I777" s="69"/>
      <c r="J777" s="69"/>
      <c r="K777" s="44"/>
      <c r="L777" s="69"/>
      <c r="M777" s="94" t="e">
        <f>INDEX(Справочно!$D$107:$D$233,MATCH('8'!$A$6:$A$988,Справочно!$A$107:$A$233,))</f>
        <v>#N/A</v>
      </c>
      <c r="N777" s="94" t="e">
        <f>INDEX(Справочно!$C$107:$C$233,MATCH('8'!$A$6:$A$988,Справочно!$A$107:$A$233,))</f>
        <v>#N/A</v>
      </c>
    </row>
    <row r="778" spans="1:14" s="88" customFormat="1" x14ac:dyDescent="0.25">
      <c r="A778" s="69"/>
      <c r="B778" s="69"/>
      <c r="C778" s="44"/>
      <c r="D778" s="69"/>
      <c r="E778" s="69"/>
      <c r="F778" s="69"/>
      <c r="G778" s="94" t="e">
        <f>INDEX(Справочно!$B$107:$B$233,MATCH('8'!$A$6:$A$988,Справочно!$A$107:$A$233,))</f>
        <v>#N/A</v>
      </c>
      <c r="H778" s="44">
        <v>8</v>
      </c>
      <c r="I778" s="69"/>
      <c r="J778" s="69"/>
      <c r="K778" s="44"/>
      <c r="L778" s="69"/>
      <c r="M778" s="94" t="e">
        <f>INDEX(Справочно!$D$107:$D$233,MATCH('8'!$A$6:$A$988,Справочно!$A$107:$A$233,))</f>
        <v>#N/A</v>
      </c>
      <c r="N778" s="94" t="e">
        <f>INDEX(Справочно!$C$107:$C$233,MATCH('8'!$A$6:$A$988,Справочно!$A$107:$A$233,))</f>
        <v>#N/A</v>
      </c>
    </row>
    <row r="779" spans="1:14" s="88" customFormat="1" x14ac:dyDescent="0.25">
      <c r="A779" s="69"/>
      <c r="B779" s="69"/>
      <c r="C779" s="44"/>
      <c r="D779" s="69"/>
      <c r="E779" s="69"/>
      <c r="F779" s="69"/>
      <c r="G779" s="94" t="e">
        <f>INDEX(Справочно!$B$107:$B$233,MATCH('8'!$A$6:$A$988,Справочно!$A$107:$A$233,))</f>
        <v>#N/A</v>
      </c>
      <c r="H779" s="44">
        <v>8</v>
      </c>
      <c r="I779" s="69"/>
      <c r="J779" s="69"/>
      <c r="K779" s="44"/>
      <c r="L779" s="69"/>
      <c r="M779" s="94" t="e">
        <f>INDEX(Справочно!$D$107:$D$233,MATCH('8'!$A$6:$A$988,Справочно!$A$107:$A$233,))</f>
        <v>#N/A</v>
      </c>
      <c r="N779" s="94" t="e">
        <f>INDEX(Справочно!$C$107:$C$233,MATCH('8'!$A$6:$A$988,Справочно!$A$107:$A$233,))</f>
        <v>#N/A</v>
      </c>
    </row>
    <row r="780" spans="1:14" s="88" customFormat="1" x14ac:dyDescent="0.25">
      <c r="A780" s="69"/>
      <c r="B780" s="69"/>
      <c r="C780" s="44"/>
      <c r="D780" s="69"/>
      <c r="E780" s="69"/>
      <c r="F780" s="69"/>
      <c r="G780" s="94" t="e">
        <f>INDEX(Справочно!$B$107:$B$233,MATCH('8'!$A$6:$A$988,Справочно!$A$107:$A$233,))</f>
        <v>#N/A</v>
      </c>
      <c r="H780" s="44">
        <v>8</v>
      </c>
      <c r="I780" s="69"/>
      <c r="J780" s="69"/>
      <c r="K780" s="44"/>
      <c r="L780" s="69"/>
      <c r="M780" s="94" t="e">
        <f>INDEX(Справочно!$D$107:$D$233,MATCH('8'!$A$6:$A$988,Справочно!$A$107:$A$233,))</f>
        <v>#N/A</v>
      </c>
      <c r="N780" s="94" t="e">
        <f>INDEX(Справочно!$C$107:$C$233,MATCH('8'!$A$6:$A$988,Справочно!$A$107:$A$233,))</f>
        <v>#N/A</v>
      </c>
    </row>
    <row r="781" spans="1:14" s="88" customFormat="1" x14ac:dyDescent="0.25">
      <c r="A781" s="69"/>
      <c r="B781" s="69"/>
      <c r="C781" s="44"/>
      <c r="D781" s="69"/>
      <c r="E781" s="69"/>
      <c r="F781" s="69"/>
      <c r="G781" s="94" t="e">
        <f>INDEX(Справочно!$B$107:$B$233,MATCH('8'!$A$6:$A$988,Справочно!$A$107:$A$233,))</f>
        <v>#N/A</v>
      </c>
      <c r="H781" s="44">
        <v>8</v>
      </c>
      <c r="I781" s="69"/>
      <c r="J781" s="69"/>
      <c r="K781" s="44"/>
      <c r="L781" s="69"/>
      <c r="M781" s="94" t="e">
        <f>INDEX(Справочно!$D$107:$D$233,MATCH('8'!$A$6:$A$988,Справочно!$A$107:$A$233,))</f>
        <v>#N/A</v>
      </c>
      <c r="N781" s="94" t="e">
        <f>INDEX(Справочно!$C$107:$C$233,MATCH('8'!$A$6:$A$988,Справочно!$A$107:$A$233,))</f>
        <v>#N/A</v>
      </c>
    </row>
    <row r="782" spans="1:14" s="88" customFormat="1" x14ac:dyDescent="0.25">
      <c r="A782" s="69"/>
      <c r="B782" s="69"/>
      <c r="C782" s="44"/>
      <c r="D782" s="69"/>
      <c r="E782" s="69"/>
      <c r="F782" s="69"/>
      <c r="G782" s="94" t="e">
        <f>INDEX(Справочно!$B$107:$B$233,MATCH('8'!$A$6:$A$988,Справочно!$A$107:$A$233,))</f>
        <v>#N/A</v>
      </c>
      <c r="H782" s="44">
        <v>8</v>
      </c>
      <c r="I782" s="69"/>
      <c r="J782" s="69"/>
      <c r="K782" s="44"/>
      <c r="L782" s="69"/>
      <c r="M782" s="94" t="e">
        <f>INDEX(Справочно!$D$107:$D$233,MATCH('8'!$A$6:$A$988,Справочно!$A$107:$A$233,))</f>
        <v>#N/A</v>
      </c>
      <c r="N782" s="94" t="e">
        <f>INDEX(Справочно!$C$107:$C$233,MATCH('8'!$A$6:$A$988,Справочно!$A$107:$A$233,))</f>
        <v>#N/A</v>
      </c>
    </row>
    <row r="783" spans="1:14" s="88" customFormat="1" x14ac:dyDescent="0.25">
      <c r="A783" s="69"/>
      <c r="B783" s="69"/>
      <c r="C783" s="44"/>
      <c r="D783" s="69"/>
      <c r="E783" s="69"/>
      <c r="F783" s="69"/>
      <c r="G783" s="94" t="e">
        <f>INDEX(Справочно!$B$107:$B$233,MATCH('8'!$A$6:$A$988,Справочно!$A$107:$A$233,))</f>
        <v>#N/A</v>
      </c>
      <c r="H783" s="44">
        <v>8</v>
      </c>
      <c r="I783" s="69"/>
      <c r="J783" s="69"/>
      <c r="K783" s="44"/>
      <c r="L783" s="69"/>
      <c r="M783" s="94" t="e">
        <f>INDEX(Справочно!$D$107:$D$233,MATCH('8'!$A$6:$A$988,Справочно!$A$107:$A$233,))</f>
        <v>#N/A</v>
      </c>
      <c r="N783" s="94" t="e">
        <f>INDEX(Справочно!$C$107:$C$233,MATCH('8'!$A$6:$A$988,Справочно!$A$107:$A$233,))</f>
        <v>#N/A</v>
      </c>
    </row>
    <row r="784" spans="1:14" s="88" customFormat="1" x14ac:dyDescent="0.25">
      <c r="A784" s="69"/>
      <c r="B784" s="69"/>
      <c r="C784" s="44"/>
      <c r="D784" s="69"/>
      <c r="E784" s="69"/>
      <c r="F784" s="69"/>
      <c r="G784" s="94" t="e">
        <f>INDEX(Справочно!$B$107:$B$233,MATCH('8'!$A$6:$A$988,Справочно!$A$107:$A$233,))</f>
        <v>#N/A</v>
      </c>
      <c r="H784" s="44">
        <v>8</v>
      </c>
      <c r="I784" s="69"/>
      <c r="J784" s="69"/>
      <c r="K784" s="44"/>
      <c r="L784" s="69"/>
      <c r="M784" s="94" t="e">
        <f>INDEX(Справочно!$D$107:$D$233,MATCH('8'!$A$6:$A$988,Справочно!$A$107:$A$233,))</f>
        <v>#N/A</v>
      </c>
      <c r="N784" s="94" t="e">
        <f>INDEX(Справочно!$C$107:$C$233,MATCH('8'!$A$6:$A$988,Справочно!$A$107:$A$233,))</f>
        <v>#N/A</v>
      </c>
    </row>
    <row r="785" spans="1:14" s="88" customFormat="1" x14ac:dyDescent="0.25">
      <c r="A785" s="69"/>
      <c r="B785" s="69"/>
      <c r="C785" s="44"/>
      <c r="D785" s="69"/>
      <c r="E785" s="69"/>
      <c r="F785" s="69"/>
      <c r="G785" s="94" t="e">
        <f>INDEX(Справочно!$B$107:$B$233,MATCH('8'!$A$6:$A$988,Справочно!$A$107:$A$233,))</f>
        <v>#N/A</v>
      </c>
      <c r="H785" s="44">
        <v>8</v>
      </c>
      <c r="I785" s="69"/>
      <c r="J785" s="69"/>
      <c r="K785" s="44"/>
      <c r="L785" s="69"/>
      <c r="M785" s="94" t="e">
        <f>INDEX(Справочно!$D$107:$D$233,MATCH('8'!$A$6:$A$988,Справочно!$A$107:$A$233,))</f>
        <v>#N/A</v>
      </c>
      <c r="N785" s="94" t="e">
        <f>INDEX(Справочно!$C$107:$C$233,MATCH('8'!$A$6:$A$988,Справочно!$A$107:$A$233,))</f>
        <v>#N/A</v>
      </c>
    </row>
    <row r="786" spans="1:14" s="88" customFormat="1" x14ac:dyDescent="0.25">
      <c r="A786" s="69"/>
      <c r="B786" s="69"/>
      <c r="C786" s="44"/>
      <c r="D786" s="69"/>
      <c r="E786" s="69"/>
      <c r="F786" s="69"/>
      <c r="G786" s="94" t="e">
        <f>INDEX(Справочно!$B$107:$B$233,MATCH('8'!$A$6:$A$988,Справочно!$A$107:$A$233,))</f>
        <v>#N/A</v>
      </c>
      <c r="H786" s="44">
        <v>8</v>
      </c>
      <c r="I786" s="69"/>
      <c r="J786" s="69"/>
      <c r="K786" s="44"/>
      <c r="L786" s="69"/>
      <c r="M786" s="94" t="e">
        <f>INDEX(Справочно!$D$107:$D$233,MATCH('8'!$A$6:$A$988,Справочно!$A$107:$A$233,))</f>
        <v>#N/A</v>
      </c>
      <c r="N786" s="94" t="e">
        <f>INDEX(Справочно!$C$107:$C$233,MATCH('8'!$A$6:$A$988,Справочно!$A$107:$A$233,))</f>
        <v>#N/A</v>
      </c>
    </row>
    <row r="787" spans="1:14" s="88" customFormat="1" x14ac:dyDescent="0.25">
      <c r="A787" s="69"/>
      <c r="B787" s="69"/>
      <c r="C787" s="44"/>
      <c r="D787" s="69"/>
      <c r="E787" s="69"/>
      <c r="F787" s="69"/>
      <c r="G787" s="94" t="e">
        <f>INDEX(Справочно!$B$107:$B$233,MATCH('8'!$A$6:$A$988,Справочно!$A$107:$A$233,))</f>
        <v>#N/A</v>
      </c>
      <c r="H787" s="44">
        <v>8</v>
      </c>
      <c r="I787" s="69"/>
      <c r="J787" s="69"/>
      <c r="K787" s="44"/>
      <c r="L787" s="69"/>
      <c r="M787" s="94" t="e">
        <f>INDEX(Справочно!$D$107:$D$233,MATCH('8'!$A$6:$A$988,Справочно!$A$107:$A$233,))</f>
        <v>#N/A</v>
      </c>
      <c r="N787" s="94" t="e">
        <f>INDEX(Справочно!$C$107:$C$233,MATCH('8'!$A$6:$A$988,Справочно!$A$107:$A$233,))</f>
        <v>#N/A</v>
      </c>
    </row>
    <row r="788" spans="1:14" s="88" customFormat="1" x14ac:dyDescent="0.25">
      <c r="A788" s="69"/>
      <c r="B788" s="69"/>
      <c r="C788" s="44"/>
      <c r="D788" s="69"/>
      <c r="E788" s="69"/>
      <c r="F788" s="69"/>
      <c r="G788" s="94" t="e">
        <f>INDEX(Справочно!$B$107:$B$233,MATCH('8'!$A$6:$A$988,Справочно!$A$107:$A$233,))</f>
        <v>#N/A</v>
      </c>
      <c r="H788" s="44">
        <v>8</v>
      </c>
      <c r="I788" s="69"/>
      <c r="J788" s="69"/>
      <c r="K788" s="44"/>
      <c r="L788" s="69"/>
      <c r="M788" s="94" t="e">
        <f>INDEX(Справочно!$D$107:$D$233,MATCH('8'!$A$6:$A$988,Справочно!$A$107:$A$233,))</f>
        <v>#N/A</v>
      </c>
      <c r="N788" s="94" t="e">
        <f>INDEX(Справочно!$C$107:$C$233,MATCH('8'!$A$6:$A$988,Справочно!$A$107:$A$233,))</f>
        <v>#N/A</v>
      </c>
    </row>
    <row r="789" spans="1:14" s="88" customFormat="1" x14ac:dyDescent="0.25">
      <c r="A789" s="69"/>
      <c r="B789" s="69"/>
      <c r="C789" s="44"/>
      <c r="D789" s="69"/>
      <c r="E789" s="69"/>
      <c r="F789" s="69"/>
      <c r="G789" s="94" t="e">
        <f>INDEX(Справочно!$B$107:$B$233,MATCH('8'!$A$6:$A$988,Справочно!$A$107:$A$233,))</f>
        <v>#N/A</v>
      </c>
      <c r="H789" s="44">
        <v>8</v>
      </c>
      <c r="I789" s="69"/>
      <c r="J789" s="69"/>
      <c r="K789" s="44"/>
      <c r="L789" s="69"/>
      <c r="M789" s="94" t="e">
        <f>INDEX(Справочно!$D$107:$D$233,MATCH('8'!$A$6:$A$988,Справочно!$A$107:$A$233,))</f>
        <v>#N/A</v>
      </c>
      <c r="N789" s="94" t="e">
        <f>INDEX(Справочно!$C$107:$C$233,MATCH('8'!$A$6:$A$988,Справочно!$A$107:$A$233,))</f>
        <v>#N/A</v>
      </c>
    </row>
    <row r="790" spans="1:14" s="88" customFormat="1" x14ac:dyDescent="0.25">
      <c r="A790" s="69"/>
      <c r="B790" s="69"/>
      <c r="C790" s="44"/>
      <c r="D790" s="69"/>
      <c r="E790" s="69"/>
      <c r="F790" s="69"/>
      <c r="G790" s="94" t="e">
        <f>INDEX(Справочно!$B$107:$B$233,MATCH('8'!$A$6:$A$988,Справочно!$A$107:$A$233,))</f>
        <v>#N/A</v>
      </c>
      <c r="H790" s="44">
        <v>8</v>
      </c>
      <c r="I790" s="69"/>
      <c r="J790" s="69"/>
      <c r="K790" s="44"/>
      <c r="L790" s="69"/>
      <c r="M790" s="94" t="e">
        <f>INDEX(Справочно!$D$107:$D$233,MATCH('8'!$A$6:$A$988,Справочно!$A$107:$A$233,))</f>
        <v>#N/A</v>
      </c>
      <c r="N790" s="94" t="e">
        <f>INDEX(Справочно!$C$107:$C$233,MATCH('8'!$A$6:$A$988,Справочно!$A$107:$A$233,))</f>
        <v>#N/A</v>
      </c>
    </row>
    <row r="791" spans="1:14" s="88" customFormat="1" x14ac:dyDescent="0.25">
      <c r="A791" s="69"/>
      <c r="B791" s="69"/>
      <c r="C791" s="44"/>
      <c r="D791" s="69"/>
      <c r="E791" s="69"/>
      <c r="F791" s="69"/>
      <c r="G791" s="94" t="e">
        <f>INDEX(Справочно!$B$107:$B$233,MATCH('8'!$A$6:$A$988,Справочно!$A$107:$A$233,))</f>
        <v>#N/A</v>
      </c>
      <c r="H791" s="44">
        <v>8</v>
      </c>
      <c r="I791" s="69"/>
      <c r="J791" s="69"/>
      <c r="K791" s="44"/>
      <c r="L791" s="69"/>
      <c r="M791" s="94" t="e">
        <f>INDEX(Справочно!$D$107:$D$233,MATCH('8'!$A$6:$A$988,Справочно!$A$107:$A$233,))</f>
        <v>#N/A</v>
      </c>
      <c r="N791" s="94" t="e">
        <f>INDEX(Справочно!$C$107:$C$233,MATCH('8'!$A$6:$A$988,Справочно!$A$107:$A$233,))</f>
        <v>#N/A</v>
      </c>
    </row>
    <row r="792" spans="1:14" s="88" customFormat="1" x14ac:dyDescent="0.25">
      <c r="A792" s="69"/>
      <c r="B792" s="69"/>
      <c r="C792" s="44"/>
      <c r="D792" s="69"/>
      <c r="E792" s="69"/>
      <c r="F792" s="69"/>
      <c r="G792" s="94" t="e">
        <f>INDEX(Справочно!$B$107:$B$233,MATCH('8'!$A$6:$A$988,Справочно!$A$107:$A$233,))</f>
        <v>#N/A</v>
      </c>
      <c r="H792" s="44">
        <v>8</v>
      </c>
      <c r="I792" s="69"/>
      <c r="J792" s="69"/>
      <c r="K792" s="44"/>
      <c r="L792" s="69"/>
      <c r="M792" s="94" t="e">
        <f>INDEX(Справочно!$D$107:$D$233,MATCH('8'!$A$6:$A$988,Справочно!$A$107:$A$233,))</f>
        <v>#N/A</v>
      </c>
      <c r="N792" s="94" t="e">
        <f>INDEX(Справочно!$C$107:$C$233,MATCH('8'!$A$6:$A$988,Справочно!$A$107:$A$233,))</f>
        <v>#N/A</v>
      </c>
    </row>
    <row r="793" spans="1:14" s="88" customFormat="1" x14ac:dyDescent="0.25">
      <c r="A793" s="69"/>
      <c r="B793" s="69"/>
      <c r="C793" s="44"/>
      <c r="D793" s="69"/>
      <c r="E793" s="69"/>
      <c r="F793" s="69"/>
      <c r="G793" s="94" t="e">
        <f>INDEX(Справочно!$B$107:$B$233,MATCH('8'!$A$6:$A$988,Справочно!$A$107:$A$233,))</f>
        <v>#N/A</v>
      </c>
      <c r="H793" s="44">
        <v>8</v>
      </c>
      <c r="I793" s="69"/>
      <c r="J793" s="69"/>
      <c r="K793" s="44"/>
      <c r="L793" s="69"/>
      <c r="M793" s="94" t="e">
        <f>INDEX(Справочно!$D$107:$D$233,MATCH('8'!$A$6:$A$988,Справочно!$A$107:$A$233,))</f>
        <v>#N/A</v>
      </c>
      <c r="N793" s="94" t="e">
        <f>INDEX(Справочно!$C$107:$C$233,MATCH('8'!$A$6:$A$988,Справочно!$A$107:$A$233,))</f>
        <v>#N/A</v>
      </c>
    </row>
    <row r="794" spans="1:14" s="88" customFormat="1" x14ac:dyDescent="0.25">
      <c r="A794" s="69"/>
      <c r="B794" s="69"/>
      <c r="C794" s="44"/>
      <c r="D794" s="69"/>
      <c r="E794" s="69"/>
      <c r="F794" s="69"/>
      <c r="G794" s="94" t="e">
        <f>INDEX(Справочно!$B$107:$B$233,MATCH('8'!$A$6:$A$988,Справочно!$A$107:$A$233,))</f>
        <v>#N/A</v>
      </c>
      <c r="H794" s="44">
        <v>8</v>
      </c>
      <c r="I794" s="69"/>
      <c r="J794" s="69"/>
      <c r="K794" s="44"/>
      <c r="L794" s="69"/>
      <c r="M794" s="94" t="e">
        <f>INDEX(Справочно!$D$107:$D$233,MATCH('8'!$A$6:$A$988,Справочно!$A$107:$A$233,))</f>
        <v>#N/A</v>
      </c>
      <c r="N794" s="94" t="e">
        <f>INDEX(Справочно!$C$107:$C$233,MATCH('8'!$A$6:$A$988,Справочно!$A$107:$A$233,))</f>
        <v>#N/A</v>
      </c>
    </row>
    <row r="795" spans="1:14" s="88" customFormat="1" x14ac:dyDescent="0.25">
      <c r="A795" s="69"/>
      <c r="B795" s="69"/>
      <c r="C795" s="44"/>
      <c r="D795" s="69"/>
      <c r="E795" s="69"/>
      <c r="F795" s="69"/>
      <c r="G795" s="94" t="e">
        <f>INDEX(Справочно!$B$107:$B$233,MATCH('8'!$A$6:$A$988,Справочно!$A$107:$A$233,))</f>
        <v>#N/A</v>
      </c>
      <c r="H795" s="44">
        <v>8</v>
      </c>
      <c r="I795" s="69"/>
      <c r="J795" s="69"/>
      <c r="K795" s="44"/>
      <c r="L795" s="69"/>
      <c r="M795" s="94" t="e">
        <f>INDEX(Справочно!$D$107:$D$233,MATCH('8'!$A$6:$A$988,Справочно!$A$107:$A$233,))</f>
        <v>#N/A</v>
      </c>
      <c r="N795" s="94" t="e">
        <f>INDEX(Справочно!$C$107:$C$233,MATCH('8'!$A$6:$A$988,Справочно!$A$107:$A$233,))</f>
        <v>#N/A</v>
      </c>
    </row>
    <row r="796" spans="1:14" s="88" customFormat="1" x14ac:dyDescent="0.25">
      <c r="A796" s="69"/>
      <c r="B796" s="69"/>
      <c r="C796" s="44"/>
      <c r="D796" s="69"/>
      <c r="E796" s="69"/>
      <c r="F796" s="69"/>
      <c r="G796" s="94" t="e">
        <f>INDEX(Справочно!$B$107:$B$233,MATCH('8'!$A$6:$A$988,Справочно!$A$107:$A$233,))</f>
        <v>#N/A</v>
      </c>
      <c r="H796" s="44">
        <v>8</v>
      </c>
      <c r="I796" s="69"/>
      <c r="J796" s="69"/>
      <c r="K796" s="44"/>
      <c r="L796" s="69"/>
      <c r="M796" s="94" t="e">
        <f>INDEX(Справочно!$D$107:$D$233,MATCH('8'!$A$6:$A$988,Справочно!$A$107:$A$233,))</f>
        <v>#N/A</v>
      </c>
      <c r="N796" s="94" t="e">
        <f>INDEX(Справочно!$C$107:$C$233,MATCH('8'!$A$6:$A$988,Справочно!$A$107:$A$233,))</f>
        <v>#N/A</v>
      </c>
    </row>
    <row r="797" spans="1:14" s="88" customFormat="1" x14ac:dyDescent="0.25">
      <c r="A797" s="69"/>
      <c r="B797" s="69"/>
      <c r="C797" s="44"/>
      <c r="D797" s="69"/>
      <c r="E797" s="69"/>
      <c r="F797" s="69"/>
      <c r="G797" s="94" t="e">
        <f>INDEX(Справочно!$B$107:$B$233,MATCH('8'!$A$6:$A$988,Справочно!$A$107:$A$233,))</f>
        <v>#N/A</v>
      </c>
      <c r="H797" s="44">
        <v>8</v>
      </c>
      <c r="I797" s="69"/>
      <c r="J797" s="69"/>
      <c r="K797" s="44"/>
      <c r="L797" s="69"/>
      <c r="M797" s="94" t="e">
        <f>INDEX(Справочно!$D$107:$D$233,MATCH('8'!$A$6:$A$988,Справочно!$A$107:$A$233,))</f>
        <v>#N/A</v>
      </c>
      <c r="N797" s="94" t="e">
        <f>INDEX(Справочно!$C$107:$C$233,MATCH('8'!$A$6:$A$988,Справочно!$A$107:$A$233,))</f>
        <v>#N/A</v>
      </c>
    </row>
    <row r="798" spans="1:14" s="88" customFormat="1" x14ac:dyDescent="0.25">
      <c r="A798" s="69"/>
      <c r="B798" s="69"/>
      <c r="C798" s="44"/>
      <c r="D798" s="69"/>
      <c r="E798" s="69"/>
      <c r="F798" s="69"/>
      <c r="G798" s="94" t="e">
        <f>INDEX(Справочно!$B$107:$B$233,MATCH('8'!$A$6:$A$988,Справочно!$A$107:$A$233,))</f>
        <v>#N/A</v>
      </c>
      <c r="H798" s="44">
        <v>8</v>
      </c>
      <c r="I798" s="69"/>
      <c r="J798" s="69"/>
      <c r="K798" s="44"/>
      <c r="L798" s="69"/>
      <c r="M798" s="94" t="e">
        <f>INDEX(Справочно!$D$107:$D$233,MATCH('8'!$A$6:$A$988,Справочно!$A$107:$A$233,))</f>
        <v>#N/A</v>
      </c>
      <c r="N798" s="94" t="e">
        <f>INDEX(Справочно!$C$107:$C$233,MATCH('8'!$A$6:$A$988,Справочно!$A$107:$A$233,))</f>
        <v>#N/A</v>
      </c>
    </row>
    <row r="799" spans="1:14" s="88" customFormat="1" x14ac:dyDescent="0.25">
      <c r="A799" s="69"/>
      <c r="B799" s="69"/>
      <c r="C799" s="44"/>
      <c r="D799" s="69"/>
      <c r="E799" s="69"/>
      <c r="F799" s="69"/>
      <c r="G799" s="94" t="e">
        <f>INDEX(Справочно!$B$107:$B$233,MATCH('8'!$A$6:$A$988,Справочно!$A$107:$A$233,))</f>
        <v>#N/A</v>
      </c>
      <c r="H799" s="44">
        <v>8</v>
      </c>
      <c r="I799" s="69"/>
      <c r="J799" s="69"/>
      <c r="K799" s="44"/>
      <c r="L799" s="69"/>
      <c r="M799" s="94" t="e">
        <f>INDEX(Справочно!$D$107:$D$233,MATCH('8'!$A$6:$A$988,Справочно!$A$107:$A$233,))</f>
        <v>#N/A</v>
      </c>
      <c r="N799" s="94" t="e">
        <f>INDEX(Справочно!$C$107:$C$233,MATCH('8'!$A$6:$A$988,Справочно!$A$107:$A$233,))</f>
        <v>#N/A</v>
      </c>
    </row>
    <row r="800" spans="1:14" s="88" customFormat="1" x14ac:dyDescent="0.25">
      <c r="A800" s="69"/>
      <c r="B800" s="69"/>
      <c r="C800" s="44"/>
      <c r="D800" s="69"/>
      <c r="E800" s="69"/>
      <c r="F800" s="69"/>
      <c r="G800" s="94" t="e">
        <f>INDEX(Справочно!$B$107:$B$233,MATCH('8'!$A$6:$A$988,Справочно!$A$107:$A$233,))</f>
        <v>#N/A</v>
      </c>
      <c r="H800" s="44">
        <v>8</v>
      </c>
      <c r="I800" s="69"/>
      <c r="J800" s="69"/>
      <c r="K800" s="44"/>
      <c r="L800" s="69"/>
      <c r="M800" s="94" t="e">
        <f>INDEX(Справочно!$D$107:$D$233,MATCH('8'!$A$6:$A$988,Справочно!$A$107:$A$233,))</f>
        <v>#N/A</v>
      </c>
      <c r="N800" s="94" t="e">
        <f>INDEX(Справочно!$C$107:$C$233,MATCH('8'!$A$6:$A$988,Справочно!$A$107:$A$233,))</f>
        <v>#N/A</v>
      </c>
    </row>
    <row r="801" spans="1:14" s="88" customFormat="1" x14ac:dyDescent="0.25">
      <c r="A801" s="69"/>
      <c r="B801" s="69"/>
      <c r="C801" s="44"/>
      <c r="D801" s="69"/>
      <c r="E801" s="69"/>
      <c r="F801" s="69"/>
      <c r="G801" s="94" t="e">
        <f>INDEX(Справочно!$B$107:$B$233,MATCH('8'!$A$6:$A$988,Справочно!$A$107:$A$233,))</f>
        <v>#N/A</v>
      </c>
      <c r="H801" s="44">
        <v>8</v>
      </c>
      <c r="I801" s="69"/>
      <c r="J801" s="69"/>
      <c r="K801" s="44"/>
      <c r="L801" s="69"/>
      <c r="M801" s="94" t="e">
        <f>INDEX(Справочно!$D$107:$D$233,MATCH('8'!$A$6:$A$988,Справочно!$A$107:$A$233,))</f>
        <v>#N/A</v>
      </c>
      <c r="N801" s="94" t="e">
        <f>INDEX(Справочно!$C$107:$C$233,MATCH('8'!$A$6:$A$988,Справочно!$A$107:$A$233,))</f>
        <v>#N/A</v>
      </c>
    </row>
    <row r="802" spans="1:14" s="88" customFormat="1" x14ac:dyDescent="0.25">
      <c r="A802" s="69"/>
      <c r="B802" s="69"/>
      <c r="C802" s="44"/>
      <c r="D802" s="69"/>
      <c r="E802" s="69"/>
      <c r="F802" s="69"/>
      <c r="G802" s="94" t="e">
        <f>INDEX(Справочно!$B$107:$B$233,MATCH('8'!$A$6:$A$988,Справочно!$A$107:$A$233,))</f>
        <v>#N/A</v>
      </c>
      <c r="H802" s="44">
        <v>8</v>
      </c>
      <c r="I802" s="69"/>
      <c r="J802" s="69"/>
      <c r="K802" s="44"/>
      <c r="L802" s="69"/>
      <c r="M802" s="94" t="e">
        <f>INDEX(Справочно!$D$107:$D$233,MATCH('8'!$A$6:$A$988,Справочно!$A$107:$A$233,))</f>
        <v>#N/A</v>
      </c>
      <c r="N802" s="94" t="e">
        <f>INDEX(Справочно!$C$107:$C$233,MATCH('8'!$A$6:$A$988,Справочно!$A$107:$A$233,))</f>
        <v>#N/A</v>
      </c>
    </row>
    <row r="803" spans="1:14" s="88" customFormat="1" x14ac:dyDescent="0.25">
      <c r="A803" s="69"/>
      <c r="B803" s="69"/>
      <c r="C803" s="44"/>
      <c r="D803" s="69"/>
      <c r="E803" s="69"/>
      <c r="F803" s="69"/>
      <c r="G803" s="94" t="e">
        <f>INDEX(Справочно!$B$107:$B$233,MATCH('8'!$A$6:$A$988,Справочно!$A$107:$A$233,))</f>
        <v>#N/A</v>
      </c>
      <c r="H803" s="44">
        <v>8</v>
      </c>
      <c r="I803" s="69"/>
      <c r="J803" s="69"/>
      <c r="K803" s="44"/>
      <c r="L803" s="69"/>
      <c r="M803" s="94" t="e">
        <f>INDEX(Справочно!$D$107:$D$233,MATCH('8'!$A$6:$A$988,Справочно!$A$107:$A$233,))</f>
        <v>#N/A</v>
      </c>
      <c r="N803" s="94" t="e">
        <f>INDEX(Справочно!$C$107:$C$233,MATCH('8'!$A$6:$A$988,Справочно!$A$107:$A$233,))</f>
        <v>#N/A</v>
      </c>
    </row>
    <row r="804" spans="1:14" s="88" customFormat="1" x14ac:dyDescent="0.25">
      <c r="A804" s="69"/>
      <c r="B804" s="69"/>
      <c r="C804" s="44"/>
      <c r="D804" s="69"/>
      <c r="E804" s="69"/>
      <c r="F804" s="69"/>
      <c r="G804" s="94" t="e">
        <f>INDEX(Справочно!$B$107:$B$233,MATCH('8'!$A$6:$A$988,Справочно!$A$107:$A$233,))</f>
        <v>#N/A</v>
      </c>
      <c r="H804" s="44">
        <v>8</v>
      </c>
      <c r="I804" s="69"/>
      <c r="J804" s="69"/>
      <c r="K804" s="44"/>
      <c r="L804" s="69"/>
      <c r="M804" s="94" t="e">
        <f>INDEX(Справочно!$D$107:$D$233,MATCH('8'!$A$6:$A$988,Справочно!$A$107:$A$233,))</f>
        <v>#N/A</v>
      </c>
      <c r="N804" s="94" t="e">
        <f>INDEX(Справочно!$C$107:$C$233,MATCH('8'!$A$6:$A$988,Справочно!$A$107:$A$233,))</f>
        <v>#N/A</v>
      </c>
    </row>
    <row r="805" spans="1:14" s="88" customFormat="1" x14ac:dyDescent="0.25">
      <c r="A805" s="69"/>
      <c r="B805" s="69"/>
      <c r="C805" s="44"/>
      <c r="D805" s="69"/>
      <c r="E805" s="69"/>
      <c r="F805" s="69"/>
      <c r="G805" s="94" t="e">
        <f>INDEX(Справочно!$B$107:$B$233,MATCH('8'!$A$6:$A$988,Справочно!$A$107:$A$233,))</f>
        <v>#N/A</v>
      </c>
      <c r="H805" s="44">
        <v>8</v>
      </c>
      <c r="I805" s="69"/>
      <c r="J805" s="69"/>
      <c r="K805" s="44"/>
      <c r="L805" s="69"/>
      <c r="M805" s="94" t="e">
        <f>INDEX(Справочно!$D$107:$D$233,MATCH('8'!$A$6:$A$988,Справочно!$A$107:$A$233,))</f>
        <v>#N/A</v>
      </c>
      <c r="N805" s="94" t="e">
        <f>INDEX(Справочно!$C$107:$C$233,MATCH('8'!$A$6:$A$988,Справочно!$A$107:$A$233,))</f>
        <v>#N/A</v>
      </c>
    </row>
    <row r="806" spans="1:14" s="88" customFormat="1" x14ac:dyDescent="0.25">
      <c r="A806" s="69"/>
      <c r="B806" s="69"/>
      <c r="C806" s="44"/>
      <c r="D806" s="69"/>
      <c r="E806" s="69"/>
      <c r="F806" s="69"/>
      <c r="G806" s="94" t="e">
        <f>INDEX(Справочно!$B$107:$B$233,MATCH('8'!$A$6:$A$988,Справочно!$A$107:$A$233,))</f>
        <v>#N/A</v>
      </c>
      <c r="H806" s="44">
        <v>8</v>
      </c>
      <c r="I806" s="69"/>
      <c r="J806" s="69"/>
      <c r="K806" s="44"/>
      <c r="L806" s="69"/>
      <c r="M806" s="94" t="e">
        <f>INDEX(Справочно!$D$107:$D$233,MATCH('8'!$A$6:$A$988,Справочно!$A$107:$A$233,))</f>
        <v>#N/A</v>
      </c>
      <c r="N806" s="94" t="e">
        <f>INDEX(Справочно!$C$107:$C$233,MATCH('8'!$A$6:$A$988,Справочно!$A$107:$A$233,))</f>
        <v>#N/A</v>
      </c>
    </row>
    <row r="807" spans="1:14" s="88" customFormat="1" x14ac:dyDescent="0.25">
      <c r="A807" s="69"/>
      <c r="B807" s="69"/>
      <c r="C807" s="44"/>
      <c r="D807" s="69"/>
      <c r="E807" s="69"/>
      <c r="F807" s="69"/>
      <c r="G807" s="94" t="e">
        <f>INDEX(Справочно!$B$107:$B$233,MATCH('8'!$A$6:$A$988,Справочно!$A$107:$A$233,))</f>
        <v>#N/A</v>
      </c>
      <c r="H807" s="44">
        <v>8</v>
      </c>
      <c r="I807" s="69"/>
      <c r="J807" s="69"/>
      <c r="K807" s="44"/>
      <c r="L807" s="69"/>
      <c r="M807" s="94" t="e">
        <f>INDEX(Справочно!$D$107:$D$233,MATCH('8'!$A$6:$A$988,Справочно!$A$107:$A$233,))</f>
        <v>#N/A</v>
      </c>
      <c r="N807" s="94" t="e">
        <f>INDEX(Справочно!$C$107:$C$233,MATCH('8'!$A$6:$A$988,Справочно!$A$107:$A$233,))</f>
        <v>#N/A</v>
      </c>
    </row>
    <row r="808" spans="1:14" s="88" customFormat="1" x14ac:dyDescent="0.25">
      <c r="A808" s="69"/>
      <c r="B808" s="69"/>
      <c r="C808" s="44"/>
      <c r="D808" s="69"/>
      <c r="E808" s="69"/>
      <c r="F808" s="69"/>
      <c r="G808" s="94" t="e">
        <f>INDEX(Справочно!$B$107:$B$233,MATCH('8'!$A$6:$A$988,Справочно!$A$107:$A$233,))</f>
        <v>#N/A</v>
      </c>
      <c r="H808" s="44">
        <v>8</v>
      </c>
      <c r="I808" s="69"/>
      <c r="J808" s="69"/>
      <c r="K808" s="44"/>
      <c r="L808" s="69"/>
      <c r="M808" s="94" t="e">
        <f>INDEX(Справочно!$D$107:$D$233,MATCH('8'!$A$6:$A$988,Справочно!$A$107:$A$233,))</f>
        <v>#N/A</v>
      </c>
      <c r="N808" s="94" t="e">
        <f>INDEX(Справочно!$C$107:$C$233,MATCH('8'!$A$6:$A$988,Справочно!$A$107:$A$233,))</f>
        <v>#N/A</v>
      </c>
    </row>
    <row r="809" spans="1:14" s="88" customFormat="1" x14ac:dyDescent="0.25">
      <c r="A809" s="69"/>
      <c r="B809" s="69"/>
      <c r="C809" s="44"/>
      <c r="D809" s="69"/>
      <c r="E809" s="69"/>
      <c r="F809" s="69"/>
      <c r="G809" s="94" t="e">
        <f>INDEX(Справочно!$B$107:$B$233,MATCH('8'!$A$6:$A$988,Справочно!$A$107:$A$233,))</f>
        <v>#N/A</v>
      </c>
      <c r="H809" s="44">
        <v>8</v>
      </c>
      <c r="I809" s="69"/>
      <c r="J809" s="69"/>
      <c r="K809" s="44"/>
      <c r="L809" s="69"/>
      <c r="M809" s="94" t="e">
        <f>INDEX(Справочно!$D$107:$D$233,MATCH('8'!$A$6:$A$988,Справочно!$A$107:$A$233,))</f>
        <v>#N/A</v>
      </c>
      <c r="N809" s="94" t="e">
        <f>INDEX(Справочно!$C$107:$C$233,MATCH('8'!$A$6:$A$988,Справочно!$A$107:$A$233,))</f>
        <v>#N/A</v>
      </c>
    </row>
    <row r="810" spans="1:14" s="88" customFormat="1" x14ac:dyDescent="0.25">
      <c r="A810" s="69"/>
      <c r="B810" s="69"/>
      <c r="C810" s="44"/>
      <c r="D810" s="69"/>
      <c r="E810" s="69"/>
      <c r="F810" s="69"/>
      <c r="G810" s="94" t="e">
        <f>INDEX(Справочно!$B$107:$B$233,MATCH('8'!$A$6:$A$988,Справочно!$A$107:$A$233,))</f>
        <v>#N/A</v>
      </c>
      <c r="H810" s="44">
        <v>8</v>
      </c>
      <c r="I810" s="69"/>
      <c r="J810" s="69"/>
      <c r="K810" s="44"/>
      <c r="L810" s="69"/>
      <c r="M810" s="94" t="e">
        <f>INDEX(Справочно!$D$107:$D$233,MATCH('8'!$A$6:$A$988,Справочно!$A$107:$A$233,))</f>
        <v>#N/A</v>
      </c>
      <c r="N810" s="94" t="e">
        <f>INDEX(Справочно!$C$107:$C$233,MATCH('8'!$A$6:$A$988,Справочно!$A$107:$A$233,))</f>
        <v>#N/A</v>
      </c>
    </row>
    <row r="811" spans="1:14" s="88" customFormat="1" x14ac:dyDescent="0.25">
      <c r="A811" s="69"/>
      <c r="B811" s="69"/>
      <c r="C811" s="44"/>
      <c r="D811" s="69"/>
      <c r="E811" s="69"/>
      <c r="F811" s="69"/>
      <c r="G811" s="94" t="e">
        <f>INDEX(Справочно!$B$107:$B$233,MATCH('8'!$A$6:$A$988,Справочно!$A$107:$A$233,))</f>
        <v>#N/A</v>
      </c>
      <c r="H811" s="44">
        <v>8</v>
      </c>
      <c r="I811" s="69"/>
      <c r="J811" s="69"/>
      <c r="K811" s="44"/>
      <c r="L811" s="69"/>
      <c r="M811" s="94" t="e">
        <f>INDEX(Справочно!$D$107:$D$233,MATCH('8'!$A$6:$A$988,Справочно!$A$107:$A$233,))</f>
        <v>#N/A</v>
      </c>
      <c r="N811" s="94" t="e">
        <f>INDEX(Справочно!$C$107:$C$233,MATCH('8'!$A$6:$A$988,Справочно!$A$107:$A$233,))</f>
        <v>#N/A</v>
      </c>
    </row>
    <row r="812" spans="1:14" s="88" customFormat="1" x14ac:dyDescent="0.25">
      <c r="A812" s="69"/>
      <c r="B812" s="69"/>
      <c r="C812" s="44"/>
      <c r="D812" s="69"/>
      <c r="E812" s="69"/>
      <c r="F812" s="69"/>
      <c r="G812" s="94" t="e">
        <f>INDEX(Справочно!$B$107:$B$233,MATCH('8'!$A$6:$A$988,Справочно!$A$107:$A$233,))</f>
        <v>#N/A</v>
      </c>
      <c r="H812" s="44">
        <v>8</v>
      </c>
      <c r="I812" s="69"/>
      <c r="J812" s="69"/>
      <c r="K812" s="44"/>
      <c r="L812" s="69"/>
      <c r="M812" s="94" t="e">
        <f>INDEX(Справочно!$D$107:$D$233,MATCH('8'!$A$6:$A$988,Справочно!$A$107:$A$233,))</f>
        <v>#N/A</v>
      </c>
      <c r="N812" s="94" t="e">
        <f>INDEX(Справочно!$C$107:$C$233,MATCH('8'!$A$6:$A$988,Справочно!$A$107:$A$233,))</f>
        <v>#N/A</v>
      </c>
    </row>
    <row r="813" spans="1:14" s="88" customFormat="1" x14ac:dyDescent="0.25">
      <c r="A813" s="69"/>
      <c r="B813" s="69"/>
      <c r="C813" s="44"/>
      <c r="D813" s="69"/>
      <c r="E813" s="69"/>
      <c r="F813" s="69"/>
      <c r="G813" s="94" t="e">
        <f>INDEX(Справочно!$B$107:$B$233,MATCH('8'!$A$6:$A$988,Справочно!$A$107:$A$233,))</f>
        <v>#N/A</v>
      </c>
      <c r="H813" s="44">
        <v>8</v>
      </c>
      <c r="I813" s="69"/>
      <c r="J813" s="69"/>
      <c r="K813" s="44"/>
      <c r="L813" s="69"/>
      <c r="M813" s="94" t="e">
        <f>INDEX(Справочно!$D$107:$D$233,MATCH('8'!$A$6:$A$988,Справочно!$A$107:$A$233,))</f>
        <v>#N/A</v>
      </c>
      <c r="N813" s="94" t="e">
        <f>INDEX(Справочно!$C$107:$C$233,MATCH('8'!$A$6:$A$988,Справочно!$A$107:$A$233,))</f>
        <v>#N/A</v>
      </c>
    </row>
    <row r="814" spans="1:14" s="88" customFormat="1" x14ac:dyDescent="0.25">
      <c r="A814" s="69"/>
      <c r="B814" s="69"/>
      <c r="C814" s="44"/>
      <c r="D814" s="69"/>
      <c r="E814" s="69"/>
      <c r="F814" s="69"/>
      <c r="G814" s="94" t="e">
        <f>INDEX(Справочно!$B$107:$B$233,MATCH('8'!$A$6:$A$988,Справочно!$A$107:$A$233,))</f>
        <v>#N/A</v>
      </c>
      <c r="H814" s="44">
        <v>8</v>
      </c>
      <c r="I814" s="69"/>
      <c r="J814" s="69"/>
      <c r="K814" s="44"/>
      <c r="L814" s="69"/>
      <c r="M814" s="94" t="e">
        <f>INDEX(Справочно!$D$107:$D$233,MATCH('8'!$A$6:$A$988,Справочно!$A$107:$A$233,))</f>
        <v>#N/A</v>
      </c>
      <c r="N814" s="94" t="e">
        <f>INDEX(Справочно!$C$107:$C$233,MATCH('8'!$A$6:$A$988,Справочно!$A$107:$A$233,))</f>
        <v>#N/A</v>
      </c>
    </row>
    <row r="815" spans="1:14" s="88" customFormat="1" x14ac:dyDescent="0.25">
      <c r="A815" s="69"/>
      <c r="B815" s="69"/>
      <c r="C815" s="44"/>
      <c r="D815" s="69"/>
      <c r="E815" s="69"/>
      <c r="F815" s="69"/>
      <c r="G815" s="94" t="e">
        <f>INDEX(Справочно!$B$107:$B$233,MATCH('8'!$A$6:$A$988,Справочно!$A$107:$A$233,))</f>
        <v>#N/A</v>
      </c>
      <c r="H815" s="44">
        <v>8</v>
      </c>
      <c r="I815" s="69"/>
      <c r="J815" s="69"/>
      <c r="K815" s="44"/>
      <c r="L815" s="69"/>
      <c r="M815" s="94" t="e">
        <f>INDEX(Справочно!$D$107:$D$233,MATCH('8'!$A$6:$A$988,Справочно!$A$107:$A$233,))</f>
        <v>#N/A</v>
      </c>
      <c r="N815" s="94" t="e">
        <f>INDEX(Справочно!$C$107:$C$233,MATCH('8'!$A$6:$A$988,Справочно!$A$107:$A$233,))</f>
        <v>#N/A</v>
      </c>
    </row>
    <row r="816" spans="1:14" s="88" customFormat="1" x14ac:dyDescent="0.25">
      <c r="A816" s="69"/>
      <c r="B816" s="69"/>
      <c r="C816" s="44"/>
      <c r="D816" s="69"/>
      <c r="E816" s="69"/>
      <c r="F816" s="69"/>
      <c r="G816" s="94" t="e">
        <f>INDEX(Справочно!$B$107:$B$233,MATCH('8'!$A$6:$A$988,Справочно!$A$107:$A$233,))</f>
        <v>#N/A</v>
      </c>
      <c r="H816" s="44">
        <v>8</v>
      </c>
      <c r="I816" s="69"/>
      <c r="J816" s="69"/>
      <c r="K816" s="44"/>
      <c r="L816" s="69"/>
      <c r="M816" s="94" t="e">
        <f>INDEX(Справочно!$D$107:$D$233,MATCH('8'!$A$6:$A$988,Справочно!$A$107:$A$233,))</f>
        <v>#N/A</v>
      </c>
      <c r="N816" s="94" t="e">
        <f>INDEX(Справочно!$C$107:$C$233,MATCH('8'!$A$6:$A$988,Справочно!$A$107:$A$233,))</f>
        <v>#N/A</v>
      </c>
    </row>
    <row r="817" spans="1:14" s="88" customFormat="1" x14ac:dyDescent="0.25">
      <c r="A817" s="69"/>
      <c r="B817" s="69"/>
      <c r="C817" s="44"/>
      <c r="D817" s="69"/>
      <c r="E817" s="69"/>
      <c r="F817" s="69"/>
      <c r="G817" s="94" t="e">
        <f>INDEX(Справочно!$B$107:$B$233,MATCH('8'!$A$6:$A$988,Справочно!$A$107:$A$233,))</f>
        <v>#N/A</v>
      </c>
      <c r="H817" s="44">
        <v>8</v>
      </c>
      <c r="I817" s="69"/>
      <c r="J817" s="69"/>
      <c r="K817" s="44"/>
      <c r="L817" s="69"/>
      <c r="M817" s="94" t="e">
        <f>INDEX(Справочно!$D$107:$D$233,MATCH('8'!$A$6:$A$988,Справочно!$A$107:$A$233,))</f>
        <v>#N/A</v>
      </c>
      <c r="N817" s="94" t="e">
        <f>INDEX(Справочно!$C$107:$C$233,MATCH('8'!$A$6:$A$988,Справочно!$A$107:$A$233,))</f>
        <v>#N/A</v>
      </c>
    </row>
    <row r="818" spans="1:14" s="88" customFormat="1" x14ac:dyDescent="0.25">
      <c r="A818" s="69"/>
      <c r="B818" s="69"/>
      <c r="C818" s="44"/>
      <c r="D818" s="69"/>
      <c r="E818" s="69"/>
      <c r="F818" s="69"/>
      <c r="G818" s="94" t="e">
        <f>INDEX(Справочно!$B$107:$B$233,MATCH('8'!$A$6:$A$988,Справочно!$A$107:$A$233,))</f>
        <v>#N/A</v>
      </c>
      <c r="H818" s="44">
        <v>8</v>
      </c>
      <c r="I818" s="69"/>
      <c r="J818" s="69"/>
      <c r="K818" s="44"/>
      <c r="L818" s="69"/>
      <c r="M818" s="94" t="e">
        <f>INDEX(Справочно!$D$107:$D$233,MATCH('8'!$A$6:$A$988,Справочно!$A$107:$A$233,))</f>
        <v>#N/A</v>
      </c>
      <c r="N818" s="94" t="e">
        <f>INDEX(Справочно!$C$107:$C$233,MATCH('8'!$A$6:$A$988,Справочно!$A$107:$A$233,))</f>
        <v>#N/A</v>
      </c>
    </row>
    <row r="819" spans="1:14" s="88" customFormat="1" x14ac:dyDescent="0.25">
      <c r="A819" s="69"/>
      <c r="B819" s="69"/>
      <c r="C819" s="44"/>
      <c r="D819" s="69"/>
      <c r="E819" s="69"/>
      <c r="F819" s="69"/>
      <c r="G819" s="94" t="e">
        <f>INDEX(Справочно!$B$107:$B$233,MATCH('8'!$A$6:$A$988,Справочно!$A$107:$A$233,))</f>
        <v>#N/A</v>
      </c>
      <c r="H819" s="44">
        <v>8</v>
      </c>
      <c r="I819" s="69"/>
      <c r="J819" s="69"/>
      <c r="K819" s="44"/>
      <c r="L819" s="69"/>
      <c r="M819" s="94" t="e">
        <f>INDEX(Справочно!$D$107:$D$233,MATCH('8'!$A$6:$A$988,Справочно!$A$107:$A$233,))</f>
        <v>#N/A</v>
      </c>
      <c r="N819" s="94" t="e">
        <f>INDEX(Справочно!$C$107:$C$233,MATCH('8'!$A$6:$A$988,Справочно!$A$107:$A$233,))</f>
        <v>#N/A</v>
      </c>
    </row>
    <row r="820" spans="1:14" s="88" customFormat="1" x14ac:dyDescent="0.25">
      <c r="A820" s="69"/>
      <c r="B820" s="69"/>
      <c r="C820" s="44"/>
      <c r="D820" s="69"/>
      <c r="E820" s="69"/>
      <c r="F820" s="69"/>
      <c r="G820" s="94" t="e">
        <f>INDEX(Справочно!$B$107:$B$233,MATCH('8'!$A$6:$A$988,Справочно!$A$107:$A$233,))</f>
        <v>#N/A</v>
      </c>
      <c r="H820" s="44">
        <v>8</v>
      </c>
      <c r="I820" s="69"/>
      <c r="J820" s="69"/>
      <c r="K820" s="44"/>
      <c r="L820" s="69"/>
      <c r="M820" s="94" t="e">
        <f>INDEX(Справочно!$D$107:$D$233,MATCH('8'!$A$6:$A$988,Справочно!$A$107:$A$233,))</f>
        <v>#N/A</v>
      </c>
      <c r="N820" s="94" t="e">
        <f>INDEX(Справочно!$C$107:$C$233,MATCH('8'!$A$6:$A$988,Справочно!$A$107:$A$233,))</f>
        <v>#N/A</v>
      </c>
    </row>
    <row r="821" spans="1:14" s="88" customFormat="1" x14ac:dyDescent="0.25">
      <c r="A821" s="69"/>
      <c r="B821" s="69"/>
      <c r="C821" s="44"/>
      <c r="D821" s="69"/>
      <c r="E821" s="69"/>
      <c r="F821" s="69"/>
      <c r="G821" s="94" t="e">
        <f>INDEX(Справочно!$B$107:$B$233,MATCH('8'!$A$6:$A$988,Справочно!$A$107:$A$233,))</f>
        <v>#N/A</v>
      </c>
      <c r="H821" s="44">
        <v>8</v>
      </c>
      <c r="I821" s="69"/>
      <c r="J821" s="69"/>
      <c r="K821" s="44"/>
      <c r="L821" s="69"/>
      <c r="M821" s="94" t="e">
        <f>INDEX(Справочно!$D$107:$D$233,MATCH('8'!$A$6:$A$988,Справочно!$A$107:$A$233,))</f>
        <v>#N/A</v>
      </c>
      <c r="N821" s="94" t="e">
        <f>INDEX(Справочно!$C$107:$C$233,MATCH('8'!$A$6:$A$988,Справочно!$A$107:$A$233,))</f>
        <v>#N/A</v>
      </c>
    </row>
    <row r="822" spans="1:14" s="88" customFormat="1" x14ac:dyDescent="0.25">
      <c r="A822" s="69"/>
      <c r="B822" s="69"/>
      <c r="C822" s="44"/>
      <c r="D822" s="69"/>
      <c r="E822" s="69"/>
      <c r="F822" s="69"/>
      <c r="G822" s="94" t="e">
        <f>INDEX(Справочно!$B$107:$B$233,MATCH('8'!$A$6:$A$988,Справочно!$A$107:$A$233,))</f>
        <v>#N/A</v>
      </c>
      <c r="H822" s="44">
        <v>8</v>
      </c>
      <c r="I822" s="69"/>
      <c r="J822" s="69"/>
      <c r="K822" s="44"/>
      <c r="L822" s="69"/>
      <c r="M822" s="94" t="e">
        <f>INDEX(Справочно!$D$107:$D$233,MATCH('8'!$A$6:$A$988,Справочно!$A$107:$A$233,))</f>
        <v>#N/A</v>
      </c>
      <c r="N822" s="94" t="e">
        <f>INDEX(Справочно!$C$107:$C$233,MATCH('8'!$A$6:$A$988,Справочно!$A$107:$A$233,))</f>
        <v>#N/A</v>
      </c>
    </row>
    <row r="823" spans="1:14" s="88" customFormat="1" x14ac:dyDescent="0.25">
      <c r="A823" s="69"/>
      <c r="B823" s="69"/>
      <c r="C823" s="44"/>
      <c r="D823" s="69"/>
      <c r="E823" s="69"/>
      <c r="F823" s="69"/>
      <c r="G823" s="94" t="e">
        <f>INDEX(Справочно!$B$107:$B$233,MATCH('8'!$A$6:$A$988,Справочно!$A$107:$A$233,))</f>
        <v>#N/A</v>
      </c>
      <c r="H823" s="44">
        <v>8</v>
      </c>
      <c r="I823" s="69"/>
      <c r="J823" s="69"/>
      <c r="K823" s="44"/>
      <c r="L823" s="69"/>
      <c r="M823" s="94" t="e">
        <f>INDEX(Справочно!$D$107:$D$233,MATCH('8'!$A$6:$A$988,Справочно!$A$107:$A$233,))</f>
        <v>#N/A</v>
      </c>
      <c r="N823" s="94" t="e">
        <f>INDEX(Справочно!$C$107:$C$233,MATCH('8'!$A$6:$A$988,Справочно!$A$107:$A$233,))</f>
        <v>#N/A</v>
      </c>
    </row>
    <row r="824" spans="1:14" s="88" customFormat="1" x14ac:dyDescent="0.25">
      <c r="A824" s="69"/>
      <c r="B824" s="69"/>
      <c r="C824" s="44"/>
      <c r="D824" s="69"/>
      <c r="E824" s="69"/>
      <c r="F824" s="69"/>
      <c r="G824" s="94" t="e">
        <f>INDEX(Справочно!$B$107:$B$233,MATCH('8'!$A$6:$A$988,Справочно!$A$107:$A$233,))</f>
        <v>#N/A</v>
      </c>
      <c r="H824" s="44">
        <v>8</v>
      </c>
      <c r="I824" s="69"/>
      <c r="J824" s="69"/>
      <c r="K824" s="44"/>
      <c r="L824" s="69"/>
      <c r="M824" s="94" t="e">
        <f>INDEX(Справочно!$D$107:$D$233,MATCH('8'!$A$6:$A$988,Справочно!$A$107:$A$233,))</f>
        <v>#N/A</v>
      </c>
      <c r="N824" s="94" t="e">
        <f>INDEX(Справочно!$C$107:$C$233,MATCH('8'!$A$6:$A$988,Справочно!$A$107:$A$233,))</f>
        <v>#N/A</v>
      </c>
    </row>
    <row r="825" spans="1:14" s="88" customFormat="1" x14ac:dyDescent="0.25">
      <c r="A825" s="69"/>
      <c r="B825" s="69"/>
      <c r="C825" s="44"/>
      <c r="D825" s="69"/>
      <c r="E825" s="69"/>
      <c r="F825" s="69"/>
      <c r="G825" s="94" t="e">
        <f>INDEX(Справочно!$B$107:$B$233,MATCH('8'!$A$6:$A$988,Справочно!$A$107:$A$233,))</f>
        <v>#N/A</v>
      </c>
      <c r="H825" s="44">
        <v>8</v>
      </c>
      <c r="I825" s="69"/>
      <c r="J825" s="69"/>
      <c r="K825" s="44"/>
      <c r="L825" s="69"/>
      <c r="M825" s="94" t="e">
        <f>INDEX(Справочно!$D$107:$D$233,MATCH('8'!$A$6:$A$988,Справочно!$A$107:$A$233,))</f>
        <v>#N/A</v>
      </c>
      <c r="N825" s="94" t="e">
        <f>INDEX(Справочно!$C$107:$C$233,MATCH('8'!$A$6:$A$988,Справочно!$A$107:$A$233,))</f>
        <v>#N/A</v>
      </c>
    </row>
    <row r="826" spans="1:14" s="88" customFormat="1" x14ac:dyDescent="0.25">
      <c r="A826" s="69"/>
      <c r="B826" s="69"/>
      <c r="C826" s="44"/>
      <c r="D826" s="69"/>
      <c r="E826" s="69"/>
      <c r="F826" s="69"/>
      <c r="G826" s="94" t="e">
        <f>INDEX(Справочно!$B$107:$B$233,MATCH('8'!$A$6:$A$988,Справочно!$A$107:$A$233,))</f>
        <v>#N/A</v>
      </c>
      <c r="H826" s="44">
        <v>8</v>
      </c>
      <c r="I826" s="69"/>
      <c r="J826" s="69"/>
      <c r="K826" s="44"/>
      <c r="L826" s="69"/>
      <c r="M826" s="94" t="e">
        <f>INDEX(Справочно!$D$107:$D$233,MATCH('8'!$A$6:$A$988,Справочно!$A$107:$A$233,))</f>
        <v>#N/A</v>
      </c>
      <c r="N826" s="94" t="e">
        <f>INDEX(Справочно!$C$107:$C$233,MATCH('8'!$A$6:$A$988,Справочно!$A$107:$A$233,))</f>
        <v>#N/A</v>
      </c>
    </row>
    <row r="827" spans="1:14" s="88" customFormat="1" x14ac:dyDescent="0.25">
      <c r="A827" s="69"/>
      <c r="B827" s="69"/>
      <c r="C827" s="44"/>
      <c r="D827" s="69"/>
      <c r="E827" s="69"/>
      <c r="F827" s="69"/>
      <c r="G827" s="94" t="e">
        <f>INDEX(Справочно!$B$107:$B$233,MATCH('8'!$A$6:$A$988,Справочно!$A$107:$A$233,))</f>
        <v>#N/A</v>
      </c>
      <c r="H827" s="44">
        <v>8</v>
      </c>
      <c r="I827" s="69"/>
      <c r="J827" s="69"/>
      <c r="K827" s="44"/>
      <c r="L827" s="69"/>
      <c r="M827" s="94" t="e">
        <f>INDEX(Справочно!$D$107:$D$233,MATCH('8'!$A$6:$A$988,Справочно!$A$107:$A$233,))</f>
        <v>#N/A</v>
      </c>
      <c r="N827" s="94" t="e">
        <f>INDEX(Справочно!$C$107:$C$233,MATCH('8'!$A$6:$A$988,Справочно!$A$107:$A$233,))</f>
        <v>#N/A</v>
      </c>
    </row>
    <row r="828" spans="1:14" s="88" customFormat="1" x14ac:dyDescent="0.25">
      <c r="A828" s="69"/>
      <c r="B828" s="69"/>
      <c r="C828" s="44"/>
      <c r="D828" s="69"/>
      <c r="E828" s="69"/>
      <c r="F828" s="69"/>
      <c r="G828" s="94" t="e">
        <f>INDEX(Справочно!$B$107:$B$233,MATCH('8'!$A$6:$A$988,Справочно!$A$107:$A$233,))</f>
        <v>#N/A</v>
      </c>
      <c r="H828" s="44">
        <v>8</v>
      </c>
      <c r="I828" s="69"/>
      <c r="J828" s="69"/>
      <c r="K828" s="44"/>
      <c r="L828" s="69"/>
      <c r="M828" s="94" t="e">
        <f>INDEX(Справочно!$D$107:$D$233,MATCH('8'!$A$6:$A$988,Справочно!$A$107:$A$233,))</f>
        <v>#N/A</v>
      </c>
      <c r="N828" s="94" t="e">
        <f>INDEX(Справочно!$C$107:$C$233,MATCH('8'!$A$6:$A$988,Справочно!$A$107:$A$233,))</f>
        <v>#N/A</v>
      </c>
    </row>
    <row r="829" spans="1:14" s="88" customFormat="1" x14ac:dyDescent="0.25">
      <c r="A829" s="69"/>
      <c r="B829" s="69"/>
      <c r="C829" s="44"/>
      <c r="D829" s="69"/>
      <c r="E829" s="69"/>
      <c r="F829" s="69"/>
      <c r="G829" s="94" t="e">
        <f>INDEX(Справочно!$B$107:$B$233,MATCH('8'!$A$6:$A$988,Справочно!$A$107:$A$233,))</f>
        <v>#N/A</v>
      </c>
      <c r="H829" s="44">
        <v>8</v>
      </c>
      <c r="I829" s="69"/>
      <c r="J829" s="69"/>
      <c r="K829" s="44"/>
      <c r="L829" s="69"/>
      <c r="M829" s="94" t="e">
        <f>INDEX(Справочно!$D$107:$D$233,MATCH('8'!$A$6:$A$988,Справочно!$A$107:$A$233,))</f>
        <v>#N/A</v>
      </c>
      <c r="N829" s="94" t="e">
        <f>INDEX(Справочно!$C$107:$C$233,MATCH('8'!$A$6:$A$988,Справочно!$A$107:$A$233,))</f>
        <v>#N/A</v>
      </c>
    </row>
    <row r="830" spans="1:14" s="88" customFormat="1" x14ac:dyDescent="0.25">
      <c r="A830" s="69"/>
      <c r="B830" s="69"/>
      <c r="C830" s="44"/>
      <c r="D830" s="69"/>
      <c r="E830" s="69"/>
      <c r="F830" s="69"/>
      <c r="G830" s="94" t="e">
        <f>INDEX(Справочно!$B$107:$B$233,MATCH('8'!$A$6:$A$988,Справочно!$A$107:$A$233,))</f>
        <v>#N/A</v>
      </c>
      <c r="H830" s="44">
        <v>8</v>
      </c>
      <c r="I830" s="69"/>
      <c r="J830" s="69"/>
      <c r="K830" s="44"/>
      <c r="L830" s="69"/>
      <c r="M830" s="94" t="e">
        <f>INDEX(Справочно!$D$107:$D$233,MATCH('8'!$A$6:$A$988,Справочно!$A$107:$A$233,))</f>
        <v>#N/A</v>
      </c>
      <c r="N830" s="94" t="e">
        <f>INDEX(Справочно!$C$107:$C$233,MATCH('8'!$A$6:$A$988,Справочно!$A$107:$A$233,))</f>
        <v>#N/A</v>
      </c>
    </row>
    <row r="831" spans="1:14" s="88" customFormat="1" x14ac:dyDescent="0.25">
      <c r="A831" s="69"/>
      <c r="B831" s="69"/>
      <c r="C831" s="44"/>
      <c r="D831" s="69"/>
      <c r="E831" s="69"/>
      <c r="F831" s="69"/>
      <c r="G831" s="94" t="e">
        <f>INDEX(Справочно!$B$107:$B$233,MATCH('8'!$A$6:$A$988,Справочно!$A$107:$A$233,))</f>
        <v>#N/A</v>
      </c>
      <c r="H831" s="44">
        <v>8</v>
      </c>
      <c r="I831" s="69"/>
      <c r="J831" s="69"/>
      <c r="K831" s="44"/>
      <c r="L831" s="69"/>
      <c r="M831" s="94" t="e">
        <f>INDEX(Справочно!$D$107:$D$233,MATCH('8'!$A$6:$A$988,Справочно!$A$107:$A$233,))</f>
        <v>#N/A</v>
      </c>
      <c r="N831" s="94" t="e">
        <f>INDEX(Справочно!$C$107:$C$233,MATCH('8'!$A$6:$A$988,Справочно!$A$107:$A$233,))</f>
        <v>#N/A</v>
      </c>
    </row>
    <row r="832" spans="1:14" s="88" customFormat="1" x14ac:dyDescent="0.25">
      <c r="A832" s="69"/>
      <c r="B832" s="69"/>
      <c r="C832" s="44"/>
      <c r="D832" s="69"/>
      <c r="E832" s="69"/>
      <c r="F832" s="69"/>
      <c r="G832" s="94" t="e">
        <f>INDEX(Справочно!$B$107:$B$233,MATCH('8'!$A$6:$A$988,Справочно!$A$107:$A$233,))</f>
        <v>#N/A</v>
      </c>
      <c r="H832" s="44">
        <v>8</v>
      </c>
      <c r="I832" s="69"/>
      <c r="J832" s="69"/>
      <c r="K832" s="44"/>
      <c r="L832" s="69"/>
      <c r="M832" s="94" t="e">
        <f>INDEX(Справочно!$D$107:$D$233,MATCH('8'!$A$6:$A$988,Справочно!$A$107:$A$233,))</f>
        <v>#N/A</v>
      </c>
      <c r="N832" s="94" t="e">
        <f>INDEX(Справочно!$C$107:$C$233,MATCH('8'!$A$6:$A$988,Справочно!$A$107:$A$233,))</f>
        <v>#N/A</v>
      </c>
    </row>
    <row r="833" spans="1:14" s="88" customFormat="1" x14ac:dyDescent="0.25">
      <c r="A833" s="69"/>
      <c r="B833" s="69"/>
      <c r="C833" s="44"/>
      <c r="D833" s="69"/>
      <c r="E833" s="69"/>
      <c r="F833" s="69"/>
      <c r="G833" s="94" t="e">
        <f>INDEX(Справочно!$B$107:$B$233,MATCH('8'!$A$6:$A$988,Справочно!$A$107:$A$233,))</f>
        <v>#N/A</v>
      </c>
      <c r="H833" s="44">
        <v>8</v>
      </c>
      <c r="I833" s="69"/>
      <c r="J833" s="69"/>
      <c r="K833" s="44"/>
      <c r="L833" s="69"/>
      <c r="M833" s="94" t="e">
        <f>INDEX(Справочно!$D$107:$D$233,MATCH('8'!$A$6:$A$988,Справочно!$A$107:$A$233,))</f>
        <v>#N/A</v>
      </c>
      <c r="N833" s="94" t="e">
        <f>INDEX(Справочно!$C$107:$C$233,MATCH('8'!$A$6:$A$988,Справочно!$A$107:$A$233,))</f>
        <v>#N/A</v>
      </c>
    </row>
    <row r="834" spans="1:14" s="88" customFormat="1" x14ac:dyDescent="0.25">
      <c r="A834" s="69"/>
      <c r="B834" s="69"/>
      <c r="C834" s="44"/>
      <c r="D834" s="69"/>
      <c r="E834" s="69"/>
      <c r="F834" s="69"/>
      <c r="G834" s="94" t="e">
        <f>INDEX(Справочно!$B$107:$B$233,MATCH('8'!$A$6:$A$988,Справочно!$A$107:$A$233,))</f>
        <v>#N/A</v>
      </c>
      <c r="H834" s="44">
        <v>8</v>
      </c>
      <c r="I834" s="69"/>
      <c r="J834" s="69"/>
      <c r="K834" s="44"/>
      <c r="L834" s="69"/>
      <c r="M834" s="94" t="e">
        <f>INDEX(Справочно!$D$107:$D$233,MATCH('8'!$A$6:$A$988,Справочно!$A$107:$A$233,))</f>
        <v>#N/A</v>
      </c>
      <c r="N834" s="94" t="e">
        <f>INDEX(Справочно!$C$107:$C$233,MATCH('8'!$A$6:$A$988,Справочно!$A$107:$A$233,))</f>
        <v>#N/A</v>
      </c>
    </row>
    <row r="835" spans="1:14" s="88" customFormat="1" x14ac:dyDescent="0.25">
      <c r="A835" s="69"/>
      <c r="B835" s="69"/>
      <c r="C835" s="44"/>
      <c r="D835" s="69"/>
      <c r="E835" s="69"/>
      <c r="F835" s="69"/>
      <c r="G835" s="94" t="e">
        <f>INDEX(Справочно!$B$107:$B$233,MATCH('8'!$A$6:$A$988,Справочно!$A$107:$A$233,))</f>
        <v>#N/A</v>
      </c>
      <c r="H835" s="44">
        <v>8</v>
      </c>
      <c r="I835" s="69"/>
      <c r="J835" s="69"/>
      <c r="K835" s="44"/>
      <c r="L835" s="69"/>
      <c r="M835" s="94" t="e">
        <f>INDEX(Справочно!$D$107:$D$233,MATCH('8'!$A$6:$A$988,Справочно!$A$107:$A$233,))</f>
        <v>#N/A</v>
      </c>
      <c r="N835" s="94" t="e">
        <f>INDEX(Справочно!$C$107:$C$233,MATCH('8'!$A$6:$A$988,Справочно!$A$107:$A$233,))</f>
        <v>#N/A</v>
      </c>
    </row>
    <row r="836" spans="1:14" s="88" customFormat="1" x14ac:dyDescent="0.25">
      <c r="A836" s="69"/>
      <c r="B836" s="69"/>
      <c r="C836" s="44"/>
      <c r="D836" s="69"/>
      <c r="E836" s="69"/>
      <c r="F836" s="69"/>
      <c r="G836" s="94" t="e">
        <f>INDEX(Справочно!$B$107:$B$233,MATCH('8'!$A$6:$A$988,Справочно!$A$107:$A$233,))</f>
        <v>#N/A</v>
      </c>
      <c r="H836" s="44">
        <v>8</v>
      </c>
      <c r="I836" s="69"/>
      <c r="J836" s="69"/>
      <c r="K836" s="44"/>
      <c r="L836" s="69"/>
      <c r="M836" s="94" t="e">
        <f>INDEX(Справочно!$D$107:$D$233,MATCH('8'!$A$6:$A$988,Справочно!$A$107:$A$233,))</f>
        <v>#N/A</v>
      </c>
      <c r="N836" s="94" t="e">
        <f>INDEX(Справочно!$C$107:$C$233,MATCH('8'!$A$6:$A$988,Справочно!$A$107:$A$233,))</f>
        <v>#N/A</v>
      </c>
    </row>
    <row r="837" spans="1:14" s="88" customFormat="1" x14ac:dyDescent="0.25">
      <c r="A837" s="69"/>
      <c r="B837" s="69"/>
      <c r="C837" s="44"/>
      <c r="D837" s="69"/>
      <c r="E837" s="69"/>
      <c r="F837" s="69"/>
      <c r="G837" s="94" t="e">
        <f>INDEX(Справочно!$B$107:$B$233,MATCH('8'!$A$6:$A$988,Справочно!$A$107:$A$233,))</f>
        <v>#N/A</v>
      </c>
      <c r="H837" s="44">
        <v>8</v>
      </c>
      <c r="I837" s="69"/>
      <c r="J837" s="69"/>
      <c r="K837" s="44"/>
      <c r="L837" s="69"/>
      <c r="M837" s="94" t="e">
        <f>INDEX(Справочно!$D$107:$D$233,MATCH('8'!$A$6:$A$988,Справочно!$A$107:$A$233,))</f>
        <v>#N/A</v>
      </c>
      <c r="N837" s="94" t="e">
        <f>INDEX(Справочно!$C$107:$C$233,MATCH('8'!$A$6:$A$988,Справочно!$A$107:$A$233,))</f>
        <v>#N/A</v>
      </c>
    </row>
    <row r="838" spans="1:14" s="88" customFormat="1" x14ac:dyDescent="0.25">
      <c r="A838" s="69"/>
      <c r="B838" s="69"/>
      <c r="C838" s="44"/>
      <c r="D838" s="69"/>
      <c r="E838" s="69"/>
      <c r="F838" s="69"/>
      <c r="G838" s="94" t="e">
        <f>INDEX(Справочно!$B$107:$B$233,MATCH('8'!$A$6:$A$988,Справочно!$A$107:$A$233,))</f>
        <v>#N/A</v>
      </c>
      <c r="H838" s="44">
        <v>8</v>
      </c>
      <c r="I838" s="69"/>
      <c r="J838" s="69"/>
      <c r="K838" s="44"/>
      <c r="L838" s="69"/>
      <c r="M838" s="94" t="e">
        <f>INDEX(Справочно!$D$107:$D$233,MATCH('8'!$A$6:$A$988,Справочно!$A$107:$A$233,))</f>
        <v>#N/A</v>
      </c>
      <c r="N838" s="94" t="e">
        <f>INDEX(Справочно!$C$107:$C$233,MATCH('8'!$A$6:$A$988,Справочно!$A$107:$A$233,))</f>
        <v>#N/A</v>
      </c>
    </row>
    <row r="839" spans="1:14" s="88" customFormat="1" x14ac:dyDescent="0.25">
      <c r="A839" s="69"/>
      <c r="B839" s="69"/>
      <c r="C839" s="44"/>
      <c r="D839" s="69"/>
      <c r="E839" s="69"/>
      <c r="F839" s="69"/>
      <c r="G839" s="94" t="e">
        <f>INDEX(Справочно!$B$107:$B$233,MATCH('8'!$A$6:$A$988,Справочно!$A$107:$A$233,))</f>
        <v>#N/A</v>
      </c>
      <c r="H839" s="44">
        <v>8</v>
      </c>
      <c r="I839" s="69"/>
      <c r="J839" s="69"/>
      <c r="K839" s="44"/>
      <c r="L839" s="69"/>
      <c r="M839" s="94" t="e">
        <f>INDEX(Справочно!$D$107:$D$233,MATCH('8'!$A$6:$A$988,Справочно!$A$107:$A$233,))</f>
        <v>#N/A</v>
      </c>
      <c r="N839" s="94" t="e">
        <f>INDEX(Справочно!$C$107:$C$233,MATCH('8'!$A$6:$A$988,Справочно!$A$107:$A$233,))</f>
        <v>#N/A</v>
      </c>
    </row>
    <row r="840" spans="1:14" s="88" customFormat="1" x14ac:dyDescent="0.25">
      <c r="A840" s="69"/>
      <c r="B840" s="69"/>
      <c r="C840" s="44"/>
      <c r="D840" s="69"/>
      <c r="E840" s="69"/>
      <c r="F840" s="69"/>
      <c r="G840" s="94" t="e">
        <f>INDEX(Справочно!$B$107:$B$233,MATCH('8'!$A$6:$A$988,Справочно!$A$107:$A$233,))</f>
        <v>#N/A</v>
      </c>
      <c r="H840" s="44">
        <v>8</v>
      </c>
      <c r="I840" s="69"/>
      <c r="J840" s="69"/>
      <c r="K840" s="44"/>
      <c r="L840" s="69"/>
      <c r="M840" s="94" t="e">
        <f>INDEX(Справочно!$D$107:$D$233,MATCH('8'!$A$6:$A$988,Справочно!$A$107:$A$233,))</f>
        <v>#N/A</v>
      </c>
      <c r="N840" s="94" t="e">
        <f>INDEX(Справочно!$C$107:$C$233,MATCH('8'!$A$6:$A$988,Справочно!$A$107:$A$233,))</f>
        <v>#N/A</v>
      </c>
    </row>
    <row r="841" spans="1:14" s="88" customFormat="1" x14ac:dyDescent="0.25">
      <c r="A841" s="69"/>
      <c r="B841" s="69"/>
      <c r="C841" s="44"/>
      <c r="D841" s="69"/>
      <c r="E841" s="69"/>
      <c r="F841" s="69"/>
      <c r="G841" s="94" t="e">
        <f>INDEX(Справочно!$B$107:$B$233,MATCH('8'!$A$6:$A$988,Справочно!$A$107:$A$233,))</f>
        <v>#N/A</v>
      </c>
      <c r="H841" s="44">
        <v>8</v>
      </c>
      <c r="I841" s="69"/>
      <c r="J841" s="69"/>
      <c r="K841" s="44"/>
      <c r="L841" s="69"/>
      <c r="M841" s="94" t="e">
        <f>INDEX(Справочно!$D$107:$D$233,MATCH('8'!$A$6:$A$988,Справочно!$A$107:$A$233,))</f>
        <v>#N/A</v>
      </c>
      <c r="N841" s="94" t="e">
        <f>INDEX(Справочно!$C$107:$C$233,MATCH('8'!$A$6:$A$988,Справочно!$A$107:$A$233,))</f>
        <v>#N/A</v>
      </c>
    </row>
    <row r="842" spans="1:14" s="88" customFormat="1" x14ac:dyDescent="0.25">
      <c r="A842" s="69"/>
      <c r="B842" s="69"/>
      <c r="C842" s="44"/>
      <c r="D842" s="69"/>
      <c r="E842" s="69"/>
      <c r="F842" s="69"/>
      <c r="G842" s="94" t="e">
        <f>INDEX(Справочно!$B$107:$B$233,MATCH('8'!$A$6:$A$988,Справочно!$A$107:$A$233,))</f>
        <v>#N/A</v>
      </c>
      <c r="H842" s="44">
        <v>8</v>
      </c>
      <c r="I842" s="69"/>
      <c r="J842" s="69"/>
      <c r="K842" s="44"/>
      <c r="L842" s="69"/>
      <c r="M842" s="94" t="e">
        <f>INDEX(Справочно!$D$107:$D$233,MATCH('8'!$A$6:$A$988,Справочно!$A$107:$A$233,))</f>
        <v>#N/A</v>
      </c>
      <c r="N842" s="94" t="e">
        <f>INDEX(Справочно!$C$107:$C$233,MATCH('8'!$A$6:$A$988,Справочно!$A$107:$A$233,))</f>
        <v>#N/A</v>
      </c>
    </row>
    <row r="843" spans="1:14" s="88" customFormat="1" x14ac:dyDescent="0.25">
      <c r="A843" s="69"/>
      <c r="B843" s="69"/>
      <c r="C843" s="44"/>
      <c r="D843" s="69"/>
      <c r="E843" s="69"/>
      <c r="F843" s="69"/>
      <c r="G843" s="94" t="e">
        <f>INDEX(Справочно!$B$107:$B$233,MATCH('8'!$A$6:$A$988,Справочно!$A$107:$A$233,))</f>
        <v>#N/A</v>
      </c>
      <c r="H843" s="44">
        <v>8</v>
      </c>
      <c r="I843" s="69"/>
      <c r="J843" s="69"/>
      <c r="K843" s="44"/>
      <c r="L843" s="69"/>
      <c r="M843" s="94" t="e">
        <f>INDEX(Справочно!$D$107:$D$233,MATCH('8'!$A$6:$A$988,Справочно!$A$107:$A$233,))</f>
        <v>#N/A</v>
      </c>
      <c r="N843" s="94" t="e">
        <f>INDEX(Справочно!$C$107:$C$233,MATCH('8'!$A$6:$A$988,Справочно!$A$107:$A$233,))</f>
        <v>#N/A</v>
      </c>
    </row>
    <row r="844" spans="1:14" s="88" customFormat="1" x14ac:dyDescent="0.25">
      <c r="A844" s="69"/>
      <c r="B844" s="69"/>
      <c r="C844" s="44"/>
      <c r="D844" s="69"/>
      <c r="E844" s="69"/>
      <c r="F844" s="69"/>
      <c r="G844" s="94" t="e">
        <f>INDEX(Справочно!$B$107:$B$233,MATCH('8'!$A$6:$A$988,Справочно!$A$107:$A$233,))</f>
        <v>#N/A</v>
      </c>
      <c r="H844" s="44">
        <v>8</v>
      </c>
      <c r="I844" s="69"/>
      <c r="J844" s="69"/>
      <c r="K844" s="44"/>
      <c r="L844" s="69"/>
      <c r="M844" s="94" t="e">
        <f>INDEX(Справочно!$D$107:$D$233,MATCH('8'!$A$6:$A$988,Справочно!$A$107:$A$233,))</f>
        <v>#N/A</v>
      </c>
      <c r="N844" s="94" t="e">
        <f>INDEX(Справочно!$C$107:$C$233,MATCH('8'!$A$6:$A$988,Справочно!$A$107:$A$233,))</f>
        <v>#N/A</v>
      </c>
    </row>
    <row r="845" spans="1:14" s="88" customFormat="1" x14ac:dyDescent="0.25">
      <c r="A845" s="69"/>
      <c r="B845" s="69"/>
      <c r="C845" s="44"/>
      <c r="D845" s="69"/>
      <c r="E845" s="69"/>
      <c r="F845" s="69"/>
      <c r="G845" s="94" t="e">
        <f>INDEX(Справочно!$B$107:$B$233,MATCH('8'!$A$6:$A$988,Справочно!$A$107:$A$233,))</f>
        <v>#N/A</v>
      </c>
      <c r="H845" s="44">
        <v>8</v>
      </c>
      <c r="I845" s="69"/>
      <c r="J845" s="69"/>
      <c r="K845" s="44"/>
      <c r="L845" s="69"/>
      <c r="M845" s="94" t="e">
        <f>INDEX(Справочно!$D$107:$D$233,MATCH('8'!$A$6:$A$988,Справочно!$A$107:$A$233,))</f>
        <v>#N/A</v>
      </c>
      <c r="N845" s="94" t="e">
        <f>INDEX(Справочно!$C$107:$C$233,MATCH('8'!$A$6:$A$988,Справочно!$A$107:$A$233,))</f>
        <v>#N/A</v>
      </c>
    </row>
    <row r="846" spans="1:14" s="88" customFormat="1" x14ac:dyDescent="0.25">
      <c r="A846" s="69"/>
      <c r="B846" s="69"/>
      <c r="C846" s="44"/>
      <c r="D846" s="69"/>
      <c r="E846" s="69"/>
      <c r="F846" s="69"/>
      <c r="G846" s="94" t="e">
        <f>INDEX(Справочно!$B$107:$B$233,MATCH('8'!$A$6:$A$988,Справочно!$A$107:$A$233,))</f>
        <v>#N/A</v>
      </c>
      <c r="H846" s="44">
        <v>8</v>
      </c>
      <c r="I846" s="69"/>
      <c r="J846" s="69"/>
      <c r="K846" s="44"/>
      <c r="L846" s="69"/>
      <c r="M846" s="94" t="e">
        <f>INDEX(Справочно!$D$107:$D$233,MATCH('8'!$A$6:$A$988,Справочно!$A$107:$A$233,))</f>
        <v>#N/A</v>
      </c>
      <c r="N846" s="94" t="e">
        <f>INDEX(Справочно!$C$107:$C$233,MATCH('8'!$A$6:$A$988,Справочно!$A$107:$A$233,))</f>
        <v>#N/A</v>
      </c>
    </row>
    <row r="847" spans="1:14" s="88" customFormat="1" x14ac:dyDescent="0.25">
      <c r="A847" s="69"/>
      <c r="B847" s="69"/>
      <c r="C847" s="44"/>
      <c r="D847" s="69"/>
      <c r="E847" s="69"/>
      <c r="F847" s="69"/>
      <c r="G847" s="94" t="e">
        <f>INDEX(Справочно!$B$107:$B$233,MATCH('8'!$A$6:$A$988,Справочно!$A$107:$A$233,))</f>
        <v>#N/A</v>
      </c>
      <c r="H847" s="44">
        <v>8</v>
      </c>
      <c r="I847" s="69"/>
      <c r="J847" s="69"/>
      <c r="K847" s="44"/>
      <c r="L847" s="69"/>
      <c r="M847" s="94" t="e">
        <f>INDEX(Справочно!$D$107:$D$233,MATCH('8'!$A$6:$A$988,Справочно!$A$107:$A$233,))</f>
        <v>#N/A</v>
      </c>
      <c r="N847" s="94" t="e">
        <f>INDEX(Справочно!$C$107:$C$233,MATCH('8'!$A$6:$A$988,Справочно!$A$107:$A$233,))</f>
        <v>#N/A</v>
      </c>
    </row>
    <row r="848" spans="1:14" s="88" customFormat="1" x14ac:dyDescent="0.25">
      <c r="A848" s="69"/>
      <c r="B848" s="69"/>
      <c r="C848" s="44"/>
      <c r="D848" s="69"/>
      <c r="E848" s="69"/>
      <c r="F848" s="69"/>
      <c r="G848" s="94" t="e">
        <f>INDEX(Справочно!$B$107:$B$233,MATCH('8'!$A$6:$A$988,Справочно!$A$107:$A$233,))</f>
        <v>#N/A</v>
      </c>
      <c r="H848" s="44">
        <v>8</v>
      </c>
      <c r="I848" s="69"/>
      <c r="J848" s="69"/>
      <c r="K848" s="44"/>
      <c r="L848" s="69"/>
      <c r="M848" s="94" t="e">
        <f>INDEX(Справочно!$D$107:$D$233,MATCH('8'!$A$6:$A$988,Справочно!$A$107:$A$233,))</f>
        <v>#N/A</v>
      </c>
      <c r="N848" s="94" t="e">
        <f>INDEX(Справочно!$C$107:$C$233,MATCH('8'!$A$6:$A$988,Справочно!$A$107:$A$233,))</f>
        <v>#N/A</v>
      </c>
    </row>
    <row r="849" spans="1:14" s="88" customFormat="1" x14ac:dyDescent="0.25">
      <c r="A849" s="69"/>
      <c r="B849" s="69"/>
      <c r="C849" s="44"/>
      <c r="D849" s="69"/>
      <c r="E849" s="69"/>
      <c r="F849" s="69"/>
      <c r="G849" s="94" t="e">
        <f>INDEX(Справочно!$B$107:$B$233,MATCH('8'!$A$6:$A$988,Справочно!$A$107:$A$233,))</f>
        <v>#N/A</v>
      </c>
      <c r="H849" s="44">
        <v>8</v>
      </c>
      <c r="I849" s="69"/>
      <c r="J849" s="69"/>
      <c r="K849" s="44"/>
      <c r="L849" s="69"/>
      <c r="M849" s="94" t="e">
        <f>INDEX(Справочно!$D$107:$D$233,MATCH('8'!$A$6:$A$988,Справочно!$A$107:$A$233,))</f>
        <v>#N/A</v>
      </c>
      <c r="N849" s="94" t="e">
        <f>INDEX(Справочно!$C$107:$C$233,MATCH('8'!$A$6:$A$988,Справочно!$A$107:$A$233,))</f>
        <v>#N/A</v>
      </c>
    </row>
    <row r="850" spans="1:14" s="88" customFormat="1" x14ac:dyDescent="0.25">
      <c r="A850" s="69"/>
      <c r="B850" s="69"/>
      <c r="C850" s="44"/>
      <c r="D850" s="69"/>
      <c r="E850" s="69"/>
      <c r="F850" s="69"/>
      <c r="G850" s="94" t="e">
        <f>INDEX(Справочно!$B$107:$B$233,MATCH('8'!$A$6:$A$988,Справочно!$A$107:$A$233,))</f>
        <v>#N/A</v>
      </c>
      <c r="H850" s="44">
        <v>8</v>
      </c>
      <c r="I850" s="69"/>
      <c r="J850" s="69"/>
      <c r="K850" s="44"/>
      <c r="L850" s="69"/>
      <c r="M850" s="94" t="e">
        <f>INDEX(Справочно!$D$107:$D$233,MATCH('8'!$A$6:$A$988,Справочно!$A$107:$A$233,))</f>
        <v>#N/A</v>
      </c>
      <c r="N850" s="94" t="e">
        <f>INDEX(Справочно!$C$107:$C$233,MATCH('8'!$A$6:$A$988,Справочно!$A$107:$A$233,))</f>
        <v>#N/A</v>
      </c>
    </row>
    <row r="851" spans="1:14" s="88" customFormat="1" x14ac:dyDescent="0.25">
      <c r="A851" s="69"/>
      <c r="B851" s="69"/>
      <c r="C851" s="44"/>
      <c r="D851" s="69"/>
      <c r="E851" s="69"/>
      <c r="F851" s="69"/>
      <c r="G851" s="94" t="e">
        <f>INDEX(Справочно!$B$107:$B$233,MATCH('8'!$A$6:$A$988,Справочно!$A$107:$A$233,))</f>
        <v>#N/A</v>
      </c>
      <c r="H851" s="44">
        <v>8</v>
      </c>
      <c r="I851" s="69"/>
      <c r="J851" s="69"/>
      <c r="K851" s="44"/>
      <c r="L851" s="69"/>
      <c r="M851" s="94" t="e">
        <f>INDEX(Справочно!$D$107:$D$233,MATCH('8'!$A$6:$A$988,Справочно!$A$107:$A$233,))</f>
        <v>#N/A</v>
      </c>
      <c r="N851" s="94" t="e">
        <f>INDEX(Справочно!$C$107:$C$233,MATCH('8'!$A$6:$A$988,Справочно!$A$107:$A$233,))</f>
        <v>#N/A</v>
      </c>
    </row>
    <row r="852" spans="1:14" s="88" customFormat="1" x14ac:dyDescent="0.25">
      <c r="A852" s="69"/>
      <c r="B852" s="69"/>
      <c r="C852" s="44"/>
      <c r="D852" s="69"/>
      <c r="E852" s="69"/>
      <c r="F852" s="69"/>
      <c r="G852" s="94" t="e">
        <f>INDEX(Справочно!$B$107:$B$233,MATCH('8'!$A$6:$A$988,Справочно!$A$107:$A$233,))</f>
        <v>#N/A</v>
      </c>
      <c r="H852" s="44">
        <v>8</v>
      </c>
      <c r="I852" s="69"/>
      <c r="J852" s="69"/>
      <c r="K852" s="44"/>
      <c r="L852" s="69"/>
      <c r="M852" s="94" t="e">
        <f>INDEX(Справочно!$D$107:$D$233,MATCH('8'!$A$6:$A$988,Справочно!$A$107:$A$233,))</f>
        <v>#N/A</v>
      </c>
      <c r="N852" s="94" t="e">
        <f>INDEX(Справочно!$C$107:$C$233,MATCH('8'!$A$6:$A$988,Справочно!$A$107:$A$233,))</f>
        <v>#N/A</v>
      </c>
    </row>
    <row r="853" spans="1:14" s="88" customFormat="1" x14ac:dyDescent="0.25">
      <c r="A853" s="69"/>
      <c r="B853" s="69"/>
      <c r="C853" s="44"/>
      <c r="D853" s="69"/>
      <c r="E853" s="69"/>
      <c r="F853" s="69"/>
      <c r="G853" s="94" t="e">
        <f>INDEX(Справочно!$B$107:$B$233,MATCH('8'!$A$6:$A$988,Справочно!$A$107:$A$233,))</f>
        <v>#N/A</v>
      </c>
      <c r="H853" s="44">
        <v>8</v>
      </c>
      <c r="I853" s="69"/>
      <c r="J853" s="69"/>
      <c r="K853" s="44"/>
      <c r="L853" s="69"/>
      <c r="M853" s="94" t="e">
        <f>INDEX(Справочно!$D$107:$D$233,MATCH('8'!$A$6:$A$988,Справочно!$A$107:$A$233,))</f>
        <v>#N/A</v>
      </c>
      <c r="N853" s="94" t="e">
        <f>INDEX(Справочно!$C$107:$C$233,MATCH('8'!$A$6:$A$988,Справочно!$A$107:$A$233,))</f>
        <v>#N/A</v>
      </c>
    </row>
    <row r="854" spans="1:14" s="88" customFormat="1" x14ac:dyDescent="0.25">
      <c r="A854" s="69"/>
      <c r="B854" s="69"/>
      <c r="C854" s="44"/>
      <c r="D854" s="69"/>
      <c r="E854" s="69"/>
      <c r="F854" s="69"/>
      <c r="G854" s="94" t="e">
        <f>INDEX(Справочно!$B$107:$B$233,MATCH('8'!$A$6:$A$988,Справочно!$A$107:$A$233,))</f>
        <v>#N/A</v>
      </c>
      <c r="H854" s="44">
        <v>8</v>
      </c>
      <c r="I854" s="69"/>
      <c r="J854" s="69"/>
      <c r="K854" s="44"/>
      <c r="L854" s="69"/>
      <c r="M854" s="94" t="e">
        <f>INDEX(Справочно!$D$107:$D$233,MATCH('8'!$A$6:$A$988,Справочно!$A$107:$A$233,))</f>
        <v>#N/A</v>
      </c>
      <c r="N854" s="94" t="e">
        <f>INDEX(Справочно!$C$107:$C$233,MATCH('8'!$A$6:$A$988,Справочно!$A$107:$A$233,))</f>
        <v>#N/A</v>
      </c>
    </row>
    <row r="855" spans="1:14" s="88" customFormat="1" x14ac:dyDescent="0.25">
      <c r="A855" s="69"/>
      <c r="B855" s="69"/>
      <c r="C855" s="44"/>
      <c r="D855" s="69"/>
      <c r="E855" s="69"/>
      <c r="F855" s="69"/>
      <c r="G855" s="94" t="e">
        <f>INDEX(Справочно!$B$107:$B$233,MATCH('8'!$A$6:$A$988,Справочно!$A$107:$A$233,))</f>
        <v>#N/A</v>
      </c>
      <c r="H855" s="44">
        <v>8</v>
      </c>
      <c r="I855" s="69"/>
      <c r="J855" s="69"/>
      <c r="K855" s="44"/>
      <c r="L855" s="69"/>
      <c r="M855" s="94" t="e">
        <f>INDEX(Справочно!$D$107:$D$233,MATCH('8'!$A$6:$A$988,Справочно!$A$107:$A$233,))</f>
        <v>#N/A</v>
      </c>
      <c r="N855" s="94" t="e">
        <f>INDEX(Справочно!$C$107:$C$233,MATCH('8'!$A$6:$A$988,Справочно!$A$107:$A$233,))</f>
        <v>#N/A</v>
      </c>
    </row>
    <row r="856" spans="1:14" s="88" customFormat="1" x14ac:dyDescent="0.25">
      <c r="A856" s="69"/>
      <c r="B856" s="69"/>
      <c r="C856" s="44"/>
      <c r="D856" s="69"/>
      <c r="E856" s="69"/>
      <c r="F856" s="69"/>
      <c r="G856" s="94" t="e">
        <f>INDEX(Справочно!$B$107:$B$233,MATCH('8'!$A$6:$A$988,Справочно!$A$107:$A$233,))</f>
        <v>#N/A</v>
      </c>
      <c r="H856" s="44">
        <v>8</v>
      </c>
      <c r="I856" s="69"/>
      <c r="J856" s="69"/>
      <c r="K856" s="44"/>
      <c r="L856" s="69"/>
      <c r="M856" s="94" t="e">
        <f>INDEX(Справочно!$D$107:$D$233,MATCH('8'!$A$6:$A$988,Справочно!$A$107:$A$233,))</f>
        <v>#N/A</v>
      </c>
      <c r="N856" s="94" t="e">
        <f>INDEX(Справочно!$C$107:$C$233,MATCH('8'!$A$6:$A$988,Справочно!$A$107:$A$233,))</f>
        <v>#N/A</v>
      </c>
    </row>
    <row r="857" spans="1:14" s="88" customFormat="1" x14ac:dyDescent="0.25">
      <c r="A857" s="69"/>
      <c r="B857" s="69"/>
      <c r="C857" s="44"/>
      <c r="D857" s="69"/>
      <c r="E857" s="69"/>
      <c r="F857" s="69"/>
      <c r="G857" s="94" t="e">
        <f>INDEX(Справочно!$B$107:$B$233,MATCH('8'!$A$6:$A$988,Справочно!$A$107:$A$233,))</f>
        <v>#N/A</v>
      </c>
      <c r="H857" s="44">
        <v>8</v>
      </c>
      <c r="I857" s="69"/>
      <c r="J857" s="69"/>
      <c r="K857" s="44"/>
      <c r="L857" s="69"/>
      <c r="M857" s="94" t="e">
        <f>INDEX(Справочно!$D$107:$D$233,MATCH('8'!$A$6:$A$988,Справочно!$A$107:$A$233,))</f>
        <v>#N/A</v>
      </c>
      <c r="N857" s="94" t="e">
        <f>INDEX(Справочно!$C$107:$C$233,MATCH('8'!$A$6:$A$988,Справочно!$A$107:$A$233,))</f>
        <v>#N/A</v>
      </c>
    </row>
    <row r="858" spans="1:14" s="88" customFormat="1" x14ac:dyDescent="0.25">
      <c r="A858" s="69"/>
      <c r="B858" s="69"/>
      <c r="C858" s="44"/>
      <c r="D858" s="69"/>
      <c r="E858" s="69"/>
      <c r="F858" s="69"/>
      <c r="G858" s="94" t="e">
        <f>INDEX(Справочно!$B$107:$B$233,MATCH('8'!$A$6:$A$988,Справочно!$A$107:$A$233,))</f>
        <v>#N/A</v>
      </c>
      <c r="H858" s="44">
        <v>8</v>
      </c>
      <c r="I858" s="69"/>
      <c r="J858" s="69"/>
      <c r="K858" s="44"/>
      <c r="L858" s="69"/>
      <c r="M858" s="94" t="e">
        <f>INDEX(Справочно!$D$107:$D$233,MATCH('8'!$A$6:$A$988,Справочно!$A$107:$A$233,))</f>
        <v>#N/A</v>
      </c>
      <c r="N858" s="94" t="e">
        <f>INDEX(Справочно!$C$107:$C$233,MATCH('8'!$A$6:$A$988,Справочно!$A$107:$A$233,))</f>
        <v>#N/A</v>
      </c>
    </row>
    <row r="859" spans="1:14" s="88" customFormat="1" x14ac:dyDescent="0.25">
      <c r="A859" s="69"/>
      <c r="B859" s="69"/>
      <c r="C859" s="44"/>
      <c r="D859" s="69"/>
      <c r="E859" s="69"/>
      <c r="F859" s="69"/>
      <c r="G859" s="94" t="e">
        <f>INDEX(Справочно!$B$107:$B$233,MATCH('8'!$A$6:$A$988,Справочно!$A$107:$A$233,))</f>
        <v>#N/A</v>
      </c>
      <c r="H859" s="44">
        <v>8</v>
      </c>
      <c r="I859" s="69"/>
      <c r="J859" s="69"/>
      <c r="K859" s="44"/>
      <c r="L859" s="69"/>
      <c r="M859" s="94" t="e">
        <f>INDEX(Справочно!$D$107:$D$233,MATCH('8'!$A$6:$A$988,Справочно!$A$107:$A$233,))</f>
        <v>#N/A</v>
      </c>
      <c r="N859" s="94" t="e">
        <f>INDEX(Справочно!$C$107:$C$233,MATCH('8'!$A$6:$A$988,Справочно!$A$107:$A$233,))</f>
        <v>#N/A</v>
      </c>
    </row>
    <row r="860" spans="1:14" s="88" customFormat="1" x14ac:dyDescent="0.25">
      <c r="A860" s="69"/>
      <c r="B860" s="69"/>
      <c r="C860" s="44"/>
      <c r="D860" s="69"/>
      <c r="E860" s="69"/>
      <c r="F860" s="69"/>
      <c r="G860" s="94" t="e">
        <f>INDEX(Справочно!$B$107:$B$233,MATCH('8'!$A$6:$A$988,Справочно!$A$107:$A$233,))</f>
        <v>#N/A</v>
      </c>
      <c r="H860" s="44">
        <v>8</v>
      </c>
      <c r="I860" s="69"/>
      <c r="J860" s="69"/>
      <c r="K860" s="44"/>
      <c r="L860" s="69"/>
      <c r="M860" s="94" t="e">
        <f>INDEX(Справочно!$D$107:$D$233,MATCH('8'!$A$6:$A$988,Справочно!$A$107:$A$233,))</f>
        <v>#N/A</v>
      </c>
      <c r="N860" s="94" t="e">
        <f>INDEX(Справочно!$C$107:$C$233,MATCH('8'!$A$6:$A$988,Справочно!$A$107:$A$233,))</f>
        <v>#N/A</v>
      </c>
    </row>
    <row r="861" spans="1:14" s="88" customFormat="1" x14ac:dyDescent="0.25">
      <c r="A861" s="69"/>
      <c r="B861" s="69"/>
      <c r="C861" s="44"/>
      <c r="D861" s="69"/>
      <c r="E861" s="69"/>
      <c r="F861" s="69"/>
      <c r="G861" s="94" t="e">
        <f>INDEX(Справочно!$B$107:$B$233,MATCH('8'!$A$6:$A$988,Справочно!$A$107:$A$233,))</f>
        <v>#N/A</v>
      </c>
      <c r="H861" s="44">
        <v>8</v>
      </c>
      <c r="I861" s="69"/>
      <c r="J861" s="69"/>
      <c r="K861" s="44"/>
      <c r="L861" s="69"/>
      <c r="M861" s="94" t="e">
        <f>INDEX(Справочно!$D$107:$D$233,MATCH('8'!$A$6:$A$988,Справочно!$A$107:$A$233,))</f>
        <v>#N/A</v>
      </c>
      <c r="N861" s="94" t="e">
        <f>INDEX(Справочно!$C$107:$C$233,MATCH('8'!$A$6:$A$988,Справочно!$A$107:$A$233,))</f>
        <v>#N/A</v>
      </c>
    </row>
    <row r="862" spans="1:14" s="88" customFormat="1" x14ac:dyDescent="0.25">
      <c r="A862" s="69"/>
      <c r="B862" s="69"/>
      <c r="C862" s="44"/>
      <c r="D862" s="69"/>
      <c r="E862" s="69"/>
      <c r="F862" s="69"/>
      <c r="G862" s="94" t="e">
        <f>INDEX(Справочно!$B$107:$B$233,MATCH('8'!$A$6:$A$988,Справочно!$A$107:$A$233,))</f>
        <v>#N/A</v>
      </c>
      <c r="H862" s="44">
        <v>8</v>
      </c>
      <c r="I862" s="69"/>
      <c r="J862" s="69"/>
      <c r="K862" s="44"/>
      <c r="L862" s="69"/>
      <c r="M862" s="94" t="e">
        <f>INDEX(Справочно!$D$107:$D$233,MATCH('8'!$A$6:$A$988,Справочно!$A$107:$A$233,))</f>
        <v>#N/A</v>
      </c>
      <c r="N862" s="94" t="e">
        <f>INDEX(Справочно!$C$107:$C$233,MATCH('8'!$A$6:$A$988,Справочно!$A$107:$A$233,))</f>
        <v>#N/A</v>
      </c>
    </row>
    <row r="863" spans="1:14" s="88" customFormat="1" x14ac:dyDescent="0.25">
      <c r="A863" s="69"/>
      <c r="B863" s="69"/>
      <c r="C863" s="44"/>
      <c r="D863" s="69"/>
      <c r="E863" s="69"/>
      <c r="F863" s="69"/>
      <c r="G863" s="94" t="e">
        <f>INDEX(Справочно!$B$107:$B$233,MATCH('8'!$A$6:$A$988,Справочно!$A$107:$A$233,))</f>
        <v>#N/A</v>
      </c>
      <c r="H863" s="44">
        <v>8</v>
      </c>
      <c r="I863" s="69"/>
      <c r="J863" s="69"/>
      <c r="K863" s="44"/>
      <c r="L863" s="69"/>
      <c r="M863" s="94" t="e">
        <f>INDEX(Справочно!$D$107:$D$233,MATCH('8'!$A$6:$A$988,Справочно!$A$107:$A$233,))</f>
        <v>#N/A</v>
      </c>
      <c r="N863" s="94" t="e">
        <f>INDEX(Справочно!$C$107:$C$233,MATCH('8'!$A$6:$A$988,Справочно!$A$107:$A$233,))</f>
        <v>#N/A</v>
      </c>
    </row>
    <row r="864" spans="1:14" s="88" customFormat="1" x14ac:dyDescent="0.25">
      <c r="A864" s="69"/>
      <c r="B864" s="69"/>
      <c r="C864" s="44"/>
      <c r="D864" s="69"/>
      <c r="E864" s="69"/>
      <c r="F864" s="69"/>
      <c r="G864" s="94" t="e">
        <f>INDEX(Справочно!$B$107:$B$233,MATCH('8'!$A$6:$A$988,Справочно!$A$107:$A$233,))</f>
        <v>#N/A</v>
      </c>
      <c r="H864" s="44">
        <v>8</v>
      </c>
      <c r="I864" s="69"/>
      <c r="J864" s="69"/>
      <c r="K864" s="44"/>
      <c r="L864" s="69"/>
      <c r="M864" s="94" t="e">
        <f>INDEX(Справочно!$D$107:$D$233,MATCH('8'!$A$6:$A$988,Справочно!$A$107:$A$233,))</f>
        <v>#N/A</v>
      </c>
      <c r="N864" s="94" t="e">
        <f>INDEX(Справочно!$C$107:$C$233,MATCH('8'!$A$6:$A$988,Справочно!$A$107:$A$233,))</f>
        <v>#N/A</v>
      </c>
    </row>
    <row r="865" spans="1:14" s="88" customFormat="1" x14ac:dyDescent="0.25">
      <c r="A865" s="69"/>
      <c r="B865" s="69"/>
      <c r="C865" s="44"/>
      <c r="D865" s="69"/>
      <c r="E865" s="69"/>
      <c r="F865" s="69"/>
      <c r="G865" s="94" t="e">
        <f>INDEX(Справочно!$B$107:$B$233,MATCH('8'!$A$6:$A$988,Справочно!$A$107:$A$233,))</f>
        <v>#N/A</v>
      </c>
      <c r="H865" s="44">
        <v>8</v>
      </c>
      <c r="I865" s="69"/>
      <c r="J865" s="69"/>
      <c r="K865" s="44"/>
      <c r="L865" s="69"/>
      <c r="M865" s="94" t="e">
        <f>INDEX(Справочно!$D$107:$D$233,MATCH('8'!$A$6:$A$988,Справочно!$A$107:$A$233,))</f>
        <v>#N/A</v>
      </c>
      <c r="N865" s="94" t="e">
        <f>INDEX(Справочно!$C$107:$C$233,MATCH('8'!$A$6:$A$988,Справочно!$A$107:$A$233,))</f>
        <v>#N/A</v>
      </c>
    </row>
    <row r="866" spans="1:14" s="88" customFormat="1" x14ac:dyDescent="0.25">
      <c r="A866" s="69"/>
      <c r="B866" s="69"/>
      <c r="C866" s="44"/>
      <c r="D866" s="69"/>
      <c r="E866" s="69"/>
      <c r="F866" s="69"/>
      <c r="G866" s="94" t="e">
        <f>INDEX(Справочно!$B$107:$B$233,MATCH('8'!$A$6:$A$988,Справочно!$A$107:$A$233,))</f>
        <v>#N/A</v>
      </c>
      <c r="H866" s="44">
        <v>8</v>
      </c>
      <c r="I866" s="69"/>
      <c r="J866" s="69"/>
      <c r="K866" s="44"/>
      <c r="L866" s="69"/>
      <c r="M866" s="94" t="e">
        <f>INDEX(Справочно!$D$107:$D$233,MATCH('8'!$A$6:$A$988,Справочно!$A$107:$A$233,))</f>
        <v>#N/A</v>
      </c>
      <c r="N866" s="94" t="e">
        <f>INDEX(Справочно!$C$107:$C$233,MATCH('8'!$A$6:$A$988,Справочно!$A$107:$A$233,))</f>
        <v>#N/A</v>
      </c>
    </row>
    <row r="867" spans="1:14" s="88" customFormat="1" x14ac:dyDescent="0.25">
      <c r="A867" s="69"/>
      <c r="B867" s="69"/>
      <c r="C867" s="44"/>
      <c r="D867" s="69"/>
      <c r="E867" s="69"/>
      <c r="F867" s="69"/>
      <c r="G867" s="94" t="e">
        <f>INDEX(Справочно!$B$107:$B$233,MATCH('8'!$A$6:$A$988,Справочно!$A$107:$A$233,))</f>
        <v>#N/A</v>
      </c>
      <c r="H867" s="44">
        <v>8</v>
      </c>
      <c r="I867" s="69"/>
      <c r="J867" s="69"/>
      <c r="K867" s="44"/>
      <c r="L867" s="69"/>
      <c r="M867" s="94" t="e">
        <f>INDEX(Справочно!$D$107:$D$233,MATCH('8'!$A$6:$A$988,Справочно!$A$107:$A$233,))</f>
        <v>#N/A</v>
      </c>
      <c r="N867" s="94" t="e">
        <f>INDEX(Справочно!$C$107:$C$233,MATCH('8'!$A$6:$A$988,Справочно!$A$107:$A$233,))</f>
        <v>#N/A</v>
      </c>
    </row>
    <row r="868" spans="1:14" s="88" customFormat="1" x14ac:dyDescent="0.25">
      <c r="A868" s="69"/>
      <c r="B868" s="69"/>
      <c r="C868" s="44"/>
      <c r="D868" s="69"/>
      <c r="E868" s="69"/>
      <c r="F868" s="69"/>
      <c r="G868" s="94" t="e">
        <f>INDEX(Справочно!$B$107:$B$233,MATCH('8'!$A$6:$A$988,Справочно!$A$107:$A$233,))</f>
        <v>#N/A</v>
      </c>
      <c r="H868" s="44">
        <v>8</v>
      </c>
      <c r="I868" s="69"/>
      <c r="J868" s="69"/>
      <c r="K868" s="44"/>
      <c r="L868" s="69"/>
      <c r="M868" s="94" t="e">
        <f>INDEX(Справочно!$D$107:$D$233,MATCH('8'!$A$6:$A$988,Справочно!$A$107:$A$233,))</f>
        <v>#N/A</v>
      </c>
      <c r="N868" s="94" t="e">
        <f>INDEX(Справочно!$C$107:$C$233,MATCH('8'!$A$6:$A$988,Справочно!$A$107:$A$233,))</f>
        <v>#N/A</v>
      </c>
    </row>
    <row r="869" spans="1:14" s="88" customFormat="1" x14ac:dyDescent="0.25">
      <c r="A869" s="69"/>
      <c r="B869" s="69"/>
      <c r="C869" s="44"/>
      <c r="D869" s="69"/>
      <c r="E869" s="69"/>
      <c r="F869" s="69"/>
      <c r="G869" s="94" t="e">
        <f>INDEX(Справочно!$B$107:$B$233,MATCH('8'!$A$6:$A$988,Справочно!$A$107:$A$233,))</f>
        <v>#N/A</v>
      </c>
      <c r="H869" s="44">
        <v>8</v>
      </c>
      <c r="I869" s="69"/>
      <c r="J869" s="69"/>
      <c r="K869" s="44"/>
      <c r="L869" s="69"/>
      <c r="M869" s="94" t="e">
        <f>INDEX(Справочно!$D$107:$D$233,MATCH('8'!$A$6:$A$988,Справочно!$A$107:$A$233,))</f>
        <v>#N/A</v>
      </c>
      <c r="N869" s="94" t="e">
        <f>INDEX(Справочно!$C$107:$C$233,MATCH('8'!$A$6:$A$988,Справочно!$A$107:$A$233,))</f>
        <v>#N/A</v>
      </c>
    </row>
    <row r="870" spans="1:14" s="88" customFormat="1" x14ac:dyDescent="0.25">
      <c r="A870" s="69"/>
      <c r="B870" s="69"/>
      <c r="C870" s="44"/>
      <c r="D870" s="69"/>
      <c r="E870" s="69"/>
      <c r="F870" s="69"/>
      <c r="G870" s="94" t="e">
        <f>INDEX(Справочно!$B$107:$B$233,MATCH('8'!$A$6:$A$988,Справочно!$A$107:$A$233,))</f>
        <v>#N/A</v>
      </c>
      <c r="H870" s="44">
        <v>8</v>
      </c>
      <c r="I870" s="69"/>
      <c r="J870" s="69"/>
      <c r="K870" s="44"/>
      <c r="L870" s="69"/>
      <c r="M870" s="94" t="e">
        <f>INDEX(Справочно!$D$107:$D$233,MATCH('8'!$A$6:$A$988,Справочно!$A$107:$A$233,))</f>
        <v>#N/A</v>
      </c>
      <c r="N870" s="94" t="e">
        <f>INDEX(Справочно!$C$107:$C$233,MATCH('8'!$A$6:$A$988,Справочно!$A$107:$A$233,))</f>
        <v>#N/A</v>
      </c>
    </row>
    <row r="871" spans="1:14" s="88" customFormat="1" x14ac:dyDescent="0.25">
      <c r="A871" s="69"/>
      <c r="B871" s="69"/>
      <c r="C871" s="44"/>
      <c r="D871" s="69"/>
      <c r="E871" s="69"/>
      <c r="F871" s="69"/>
      <c r="G871" s="94" t="e">
        <f>INDEX(Справочно!$B$107:$B$233,MATCH('8'!$A$6:$A$988,Справочно!$A$107:$A$233,))</f>
        <v>#N/A</v>
      </c>
      <c r="H871" s="44">
        <v>8</v>
      </c>
      <c r="I871" s="69"/>
      <c r="J871" s="69"/>
      <c r="K871" s="44"/>
      <c r="L871" s="69"/>
      <c r="M871" s="94" t="e">
        <f>INDEX(Справочно!$D$107:$D$233,MATCH('8'!$A$6:$A$988,Справочно!$A$107:$A$233,))</f>
        <v>#N/A</v>
      </c>
      <c r="N871" s="94" t="e">
        <f>INDEX(Справочно!$C$107:$C$233,MATCH('8'!$A$6:$A$988,Справочно!$A$107:$A$233,))</f>
        <v>#N/A</v>
      </c>
    </row>
    <row r="872" spans="1:14" s="88" customFormat="1" x14ac:dyDescent="0.25">
      <c r="A872" s="69"/>
      <c r="B872" s="69"/>
      <c r="C872" s="44"/>
      <c r="D872" s="69"/>
      <c r="E872" s="69"/>
      <c r="F872" s="69"/>
      <c r="G872" s="94" t="e">
        <f>INDEX(Справочно!$B$107:$B$233,MATCH('8'!$A$6:$A$988,Справочно!$A$107:$A$233,))</f>
        <v>#N/A</v>
      </c>
      <c r="H872" s="44">
        <v>8</v>
      </c>
      <c r="I872" s="69"/>
      <c r="J872" s="69"/>
      <c r="K872" s="44"/>
      <c r="L872" s="69"/>
      <c r="M872" s="94" t="e">
        <f>INDEX(Справочно!$D$107:$D$233,MATCH('8'!$A$6:$A$988,Справочно!$A$107:$A$233,))</f>
        <v>#N/A</v>
      </c>
      <c r="N872" s="94" t="e">
        <f>INDEX(Справочно!$C$107:$C$233,MATCH('8'!$A$6:$A$988,Справочно!$A$107:$A$233,))</f>
        <v>#N/A</v>
      </c>
    </row>
    <row r="873" spans="1:14" s="88" customFormat="1" x14ac:dyDescent="0.25">
      <c r="A873" s="69"/>
      <c r="B873" s="69"/>
      <c r="C873" s="44"/>
      <c r="D873" s="69"/>
      <c r="E873" s="69"/>
      <c r="F873" s="69"/>
      <c r="G873" s="94" t="e">
        <f>INDEX(Справочно!$B$107:$B$233,MATCH('8'!$A$6:$A$988,Справочно!$A$107:$A$233,))</f>
        <v>#N/A</v>
      </c>
      <c r="H873" s="44">
        <v>8</v>
      </c>
      <c r="I873" s="69"/>
      <c r="J873" s="69"/>
      <c r="K873" s="44"/>
      <c r="L873" s="69"/>
      <c r="M873" s="94" t="e">
        <f>INDEX(Справочно!$D$107:$D$233,MATCH('8'!$A$6:$A$988,Справочно!$A$107:$A$233,))</f>
        <v>#N/A</v>
      </c>
      <c r="N873" s="94" t="e">
        <f>INDEX(Справочно!$C$107:$C$233,MATCH('8'!$A$6:$A$988,Справочно!$A$107:$A$233,))</f>
        <v>#N/A</v>
      </c>
    </row>
    <row r="874" spans="1:14" s="88" customFormat="1" x14ac:dyDescent="0.25">
      <c r="A874" s="69"/>
      <c r="B874" s="69"/>
      <c r="C874" s="44"/>
      <c r="D874" s="69"/>
      <c r="E874" s="69"/>
      <c r="F874" s="69"/>
      <c r="G874" s="94" t="e">
        <f>INDEX(Справочно!$B$107:$B$233,MATCH('8'!$A$6:$A$988,Справочно!$A$107:$A$233,))</f>
        <v>#N/A</v>
      </c>
      <c r="H874" s="44">
        <v>8</v>
      </c>
      <c r="I874" s="69"/>
      <c r="J874" s="69"/>
      <c r="K874" s="44"/>
      <c r="L874" s="69"/>
      <c r="M874" s="94" t="e">
        <f>INDEX(Справочно!$D$107:$D$233,MATCH('8'!$A$6:$A$988,Справочно!$A$107:$A$233,))</f>
        <v>#N/A</v>
      </c>
      <c r="N874" s="94" t="e">
        <f>INDEX(Справочно!$C$107:$C$233,MATCH('8'!$A$6:$A$988,Справочно!$A$107:$A$233,))</f>
        <v>#N/A</v>
      </c>
    </row>
    <row r="875" spans="1:14" s="88" customFormat="1" x14ac:dyDescent="0.25">
      <c r="A875" s="69"/>
      <c r="B875" s="69"/>
      <c r="C875" s="44"/>
      <c r="D875" s="69"/>
      <c r="E875" s="69"/>
      <c r="F875" s="69"/>
      <c r="G875" s="94" t="e">
        <f>INDEX(Справочно!$B$107:$B$233,MATCH('8'!$A$6:$A$988,Справочно!$A$107:$A$233,))</f>
        <v>#N/A</v>
      </c>
      <c r="H875" s="44">
        <v>8</v>
      </c>
      <c r="I875" s="69"/>
      <c r="J875" s="69"/>
      <c r="K875" s="44"/>
      <c r="L875" s="69"/>
      <c r="M875" s="94" t="e">
        <f>INDEX(Справочно!$D$107:$D$233,MATCH('8'!$A$6:$A$988,Справочно!$A$107:$A$233,))</f>
        <v>#N/A</v>
      </c>
      <c r="N875" s="94" t="e">
        <f>INDEX(Справочно!$C$107:$C$233,MATCH('8'!$A$6:$A$988,Справочно!$A$107:$A$233,))</f>
        <v>#N/A</v>
      </c>
    </row>
    <row r="876" spans="1:14" s="88" customFormat="1" x14ac:dyDescent="0.25">
      <c r="A876" s="69"/>
      <c r="B876" s="69"/>
      <c r="C876" s="44"/>
      <c r="D876" s="69"/>
      <c r="E876" s="69"/>
      <c r="F876" s="69"/>
      <c r="G876" s="94" t="e">
        <f>INDEX(Справочно!$B$107:$B$233,MATCH('8'!$A$6:$A$988,Справочно!$A$107:$A$233,))</f>
        <v>#N/A</v>
      </c>
      <c r="H876" s="44">
        <v>8</v>
      </c>
      <c r="I876" s="69"/>
      <c r="J876" s="69"/>
      <c r="K876" s="44"/>
      <c r="L876" s="69"/>
      <c r="M876" s="94" t="e">
        <f>INDEX(Справочно!$D$107:$D$233,MATCH('8'!$A$6:$A$988,Справочно!$A$107:$A$233,))</f>
        <v>#N/A</v>
      </c>
      <c r="N876" s="94" t="e">
        <f>INDEX(Справочно!$C$107:$C$233,MATCH('8'!$A$6:$A$988,Справочно!$A$107:$A$233,))</f>
        <v>#N/A</v>
      </c>
    </row>
    <row r="877" spans="1:14" s="88" customFormat="1" x14ac:dyDescent="0.25">
      <c r="A877" s="69"/>
      <c r="B877" s="69"/>
      <c r="C877" s="44"/>
      <c r="D877" s="69"/>
      <c r="E877" s="69"/>
      <c r="F877" s="69"/>
      <c r="G877" s="94" t="e">
        <f>INDEX(Справочно!$B$107:$B$233,MATCH('8'!$A$6:$A$988,Справочно!$A$107:$A$233,))</f>
        <v>#N/A</v>
      </c>
      <c r="H877" s="44">
        <v>8</v>
      </c>
      <c r="I877" s="69"/>
      <c r="J877" s="69"/>
      <c r="K877" s="44"/>
      <c r="L877" s="69"/>
      <c r="M877" s="94" t="e">
        <f>INDEX(Справочно!$D$107:$D$233,MATCH('8'!$A$6:$A$988,Справочно!$A$107:$A$233,))</f>
        <v>#N/A</v>
      </c>
      <c r="N877" s="94" t="e">
        <f>INDEX(Справочно!$C$107:$C$233,MATCH('8'!$A$6:$A$988,Справочно!$A$107:$A$233,))</f>
        <v>#N/A</v>
      </c>
    </row>
    <row r="878" spans="1:14" s="88" customFormat="1" x14ac:dyDescent="0.25">
      <c r="A878" s="69"/>
      <c r="B878" s="69"/>
      <c r="C878" s="44"/>
      <c r="D878" s="69"/>
      <c r="E878" s="69"/>
      <c r="F878" s="69"/>
      <c r="G878" s="94" t="e">
        <f>INDEX(Справочно!$B$107:$B$233,MATCH('8'!$A$6:$A$988,Справочно!$A$107:$A$233,))</f>
        <v>#N/A</v>
      </c>
      <c r="H878" s="44">
        <v>8</v>
      </c>
      <c r="I878" s="69"/>
      <c r="J878" s="69"/>
      <c r="K878" s="44"/>
      <c r="L878" s="69"/>
      <c r="M878" s="94" t="e">
        <f>INDEX(Справочно!$D$107:$D$233,MATCH('8'!$A$6:$A$988,Справочно!$A$107:$A$233,))</f>
        <v>#N/A</v>
      </c>
      <c r="N878" s="94" t="e">
        <f>INDEX(Справочно!$C$107:$C$233,MATCH('8'!$A$6:$A$988,Справочно!$A$107:$A$233,))</f>
        <v>#N/A</v>
      </c>
    </row>
    <row r="879" spans="1:14" s="88" customFormat="1" x14ac:dyDescent="0.25">
      <c r="A879" s="69"/>
      <c r="B879" s="69"/>
      <c r="C879" s="44"/>
      <c r="D879" s="69"/>
      <c r="E879" s="69"/>
      <c r="F879" s="69"/>
      <c r="G879" s="94" t="e">
        <f>INDEX(Справочно!$B$107:$B$233,MATCH('8'!$A$6:$A$988,Справочно!$A$107:$A$233,))</f>
        <v>#N/A</v>
      </c>
      <c r="H879" s="44">
        <v>8</v>
      </c>
      <c r="I879" s="69"/>
      <c r="J879" s="69"/>
      <c r="K879" s="44"/>
      <c r="L879" s="69"/>
      <c r="M879" s="94" t="e">
        <f>INDEX(Справочно!$D$107:$D$233,MATCH('8'!$A$6:$A$988,Справочно!$A$107:$A$233,))</f>
        <v>#N/A</v>
      </c>
      <c r="N879" s="94" t="e">
        <f>INDEX(Справочно!$C$107:$C$233,MATCH('8'!$A$6:$A$988,Справочно!$A$107:$A$233,))</f>
        <v>#N/A</v>
      </c>
    </row>
    <row r="880" spans="1:14" s="88" customFormat="1" x14ac:dyDescent="0.25">
      <c r="A880" s="69"/>
      <c r="B880" s="69"/>
      <c r="C880" s="44"/>
      <c r="D880" s="69"/>
      <c r="E880" s="69"/>
      <c r="F880" s="69"/>
      <c r="G880" s="94" t="e">
        <f>INDEX(Справочно!$B$107:$B$233,MATCH('8'!$A$6:$A$988,Справочно!$A$107:$A$233,))</f>
        <v>#N/A</v>
      </c>
      <c r="H880" s="44">
        <v>8</v>
      </c>
      <c r="I880" s="69"/>
      <c r="J880" s="69"/>
      <c r="K880" s="44"/>
      <c r="L880" s="69"/>
      <c r="M880" s="94" t="e">
        <f>INDEX(Справочно!$D$107:$D$233,MATCH('8'!$A$6:$A$988,Справочно!$A$107:$A$233,))</f>
        <v>#N/A</v>
      </c>
      <c r="N880" s="94" t="e">
        <f>INDEX(Справочно!$C$107:$C$233,MATCH('8'!$A$6:$A$988,Справочно!$A$107:$A$233,))</f>
        <v>#N/A</v>
      </c>
    </row>
    <row r="881" spans="1:14" s="88" customFormat="1" x14ac:dyDescent="0.25">
      <c r="A881" s="69"/>
      <c r="B881" s="69"/>
      <c r="C881" s="44"/>
      <c r="D881" s="69"/>
      <c r="E881" s="69"/>
      <c r="F881" s="69"/>
      <c r="G881" s="94" t="e">
        <f>INDEX(Справочно!$B$107:$B$233,MATCH('8'!$A$6:$A$988,Справочно!$A$107:$A$233,))</f>
        <v>#N/A</v>
      </c>
      <c r="H881" s="44">
        <v>8</v>
      </c>
      <c r="I881" s="69"/>
      <c r="J881" s="69"/>
      <c r="K881" s="44"/>
      <c r="L881" s="69"/>
      <c r="M881" s="94" t="e">
        <f>INDEX(Справочно!$D$107:$D$233,MATCH('8'!$A$6:$A$988,Справочно!$A$107:$A$233,))</f>
        <v>#N/A</v>
      </c>
      <c r="N881" s="94" t="e">
        <f>INDEX(Справочно!$C$107:$C$233,MATCH('8'!$A$6:$A$988,Справочно!$A$107:$A$233,))</f>
        <v>#N/A</v>
      </c>
    </row>
    <row r="882" spans="1:14" s="88" customFormat="1" x14ac:dyDescent="0.25">
      <c r="A882" s="69"/>
      <c r="B882" s="69"/>
      <c r="C882" s="44"/>
      <c r="D882" s="69"/>
      <c r="E882" s="69"/>
      <c r="F882" s="69"/>
      <c r="G882" s="94" t="e">
        <f>INDEX(Справочно!$B$107:$B$233,MATCH('8'!$A$6:$A$988,Справочно!$A$107:$A$233,))</f>
        <v>#N/A</v>
      </c>
      <c r="H882" s="44">
        <v>8</v>
      </c>
      <c r="I882" s="69"/>
      <c r="J882" s="69"/>
      <c r="K882" s="44"/>
      <c r="L882" s="69"/>
      <c r="M882" s="94" t="e">
        <f>INDEX(Справочно!$D$107:$D$233,MATCH('8'!$A$6:$A$988,Справочно!$A$107:$A$233,))</f>
        <v>#N/A</v>
      </c>
      <c r="N882" s="94" t="e">
        <f>INDEX(Справочно!$C$107:$C$233,MATCH('8'!$A$6:$A$988,Справочно!$A$107:$A$233,))</f>
        <v>#N/A</v>
      </c>
    </row>
    <row r="883" spans="1:14" s="88" customFormat="1" x14ac:dyDescent="0.25">
      <c r="A883" s="69"/>
      <c r="B883" s="69"/>
      <c r="C883" s="44"/>
      <c r="D883" s="69"/>
      <c r="E883" s="69"/>
      <c r="F883" s="69"/>
      <c r="G883" s="94" t="e">
        <f>INDEX(Справочно!$B$107:$B$233,MATCH('8'!$A$6:$A$988,Справочно!$A$107:$A$233,))</f>
        <v>#N/A</v>
      </c>
      <c r="H883" s="44">
        <v>8</v>
      </c>
      <c r="I883" s="69"/>
      <c r="J883" s="69"/>
      <c r="K883" s="44"/>
      <c r="L883" s="69"/>
      <c r="M883" s="94" t="e">
        <f>INDEX(Справочно!$D$107:$D$233,MATCH('8'!$A$6:$A$988,Справочно!$A$107:$A$233,))</f>
        <v>#N/A</v>
      </c>
      <c r="N883" s="94" t="e">
        <f>INDEX(Справочно!$C$107:$C$233,MATCH('8'!$A$6:$A$988,Справочно!$A$107:$A$233,))</f>
        <v>#N/A</v>
      </c>
    </row>
    <row r="884" spans="1:14" s="88" customFormat="1" x14ac:dyDescent="0.25">
      <c r="A884" s="69"/>
      <c r="B884" s="69"/>
      <c r="C884" s="44"/>
      <c r="D884" s="69"/>
      <c r="E884" s="69"/>
      <c r="F884" s="69"/>
      <c r="G884" s="94" t="e">
        <f>INDEX(Справочно!$B$107:$B$233,MATCH('8'!$A$6:$A$988,Справочно!$A$107:$A$233,))</f>
        <v>#N/A</v>
      </c>
      <c r="H884" s="44">
        <v>8</v>
      </c>
      <c r="I884" s="69"/>
      <c r="J884" s="69"/>
      <c r="K884" s="44"/>
      <c r="L884" s="69"/>
      <c r="M884" s="94" t="e">
        <f>INDEX(Справочно!$D$107:$D$233,MATCH('8'!$A$6:$A$988,Справочно!$A$107:$A$233,))</f>
        <v>#N/A</v>
      </c>
      <c r="N884" s="94" t="e">
        <f>INDEX(Справочно!$C$107:$C$233,MATCH('8'!$A$6:$A$988,Справочно!$A$107:$A$233,))</f>
        <v>#N/A</v>
      </c>
    </row>
    <row r="885" spans="1:14" s="88" customFormat="1" x14ac:dyDescent="0.25">
      <c r="A885" s="69"/>
      <c r="B885" s="69"/>
      <c r="C885" s="44"/>
      <c r="D885" s="69"/>
      <c r="E885" s="69"/>
      <c r="F885" s="69"/>
      <c r="G885" s="94" t="e">
        <f>INDEX(Справочно!$B$107:$B$233,MATCH('8'!$A$6:$A$988,Справочно!$A$107:$A$233,))</f>
        <v>#N/A</v>
      </c>
      <c r="H885" s="44">
        <v>8</v>
      </c>
      <c r="I885" s="69"/>
      <c r="J885" s="69"/>
      <c r="K885" s="44"/>
      <c r="L885" s="69"/>
      <c r="M885" s="94" t="e">
        <f>INDEX(Справочно!$D$107:$D$233,MATCH('8'!$A$6:$A$988,Справочно!$A$107:$A$233,))</f>
        <v>#N/A</v>
      </c>
      <c r="N885" s="94" t="e">
        <f>INDEX(Справочно!$C$107:$C$233,MATCH('8'!$A$6:$A$988,Справочно!$A$107:$A$233,))</f>
        <v>#N/A</v>
      </c>
    </row>
    <row r="886" spans="1:14" s="88" customFormat="1" x14ac:dyDescent="0.25">
      <c r="A886" s="69"/>
      <c r="B886" s="69"/>
      <c r="C886" s="44"/>
      <c r="D886" s="69"/>
      <c r="E886" s="69"/>
      <c r="F886" s="69"/>
      <c r="G886" s="94" t="e">
        <f>INDEX(Справочно!$B$107:$B$233,MATCH('8'!$A$6:$A$988,Справочно!$A$107:$A$233,))</f>
        <v>#N/A</v>
      </c>
      <c r="H886" s="44">
        <v>8</v>
      </c>
      <c r="I886" s="69"/>
      <c r="J886" s="69"/>
      <c r="K886" s="44"/>
      <c r="L886" s="69"/>
      <c r="M886" s="94" t="e">
        <f>INDEX(Справочно!$D$107:$D$233,MATCH('8'!$A$6:$A$988,Справочно!$A$107:$A$233,))</f>
        <v>#N/A</v>
      </c>
      <c r="N886" s="94" t="e">
        <f>INDEX(Справочно!$C$107:$C$233,MATCH('8'!$A$6:$A$988,Справочно!$A$107:$A$233,))</f>
        <v>#N/A</v>
      </c>
    </row>
    <row r="887" spans="1:14" s="88" customFormat="1" x14ac:dyDescent="0.25">
      <c r="A887" s="69"/>
      <c r="B887" s="69"/>
      <c r="C887" s="44"/>
      <c r="D887" s="69"/>
      <c r="E887" s="69"/>
      <c r="F887" s="69"/>
      <c r="G887" s="94" t="e">
        <f>INDEX(Справочно!$B$107:$B$233,MATCH('8'!$A$6:$A$988,Справочно!$A$107:$A$233,))</f>
        <v>#N/A</v>
      </c>
      <c r="H887" s="44">
        <v>8</v>
      </c>
      <c r="I887" s="69"/>
      <c r="J887" s="69"/>
      <c r="K887" s="44"/>
      <c r="L887" s="69"/>
      <c r="M887" s="94" t="e">
        <f>INDEX(Справочно!$D$107:$D$233,MATCH('8'!$A$6:$A$988,Справочно!$A$107:$A$233,))</f>
        <v>#N/A</v>
      </c>
      <c r="N887" s="94" t="e">
        <f>INDEX(Справочно!$C$107:$C$233,MATCH('8'!$A$6:$A$988,Справочно!$A$107:$A$233,))</f>
        <v>#N/A</v>
      </c>
    </row>
    <row r="888" spans="1:14" s="88" customFormat="1" x14ac:dyDescent="0.25">
      <c r="A888" s="69"/>
      <c r="B888" s="69"/>
      <c r="C888" s="44"/>
      <c r="D888" s="69"/>
      <c r="E888" s="69"/>
      <c r="F888" s="69"/>
      <c r="G888" s="94" t="e">
        <f>INDEX(Справочно!$B$107:$B$233,MATCH('8'!$A$6:$A$988,Справочно!$A$107:$A$233,))</f>
        <v>#N/A</v>
      </c>
      <c r="H888" s="44">
        <v>8</v>
      </c>
      <c r="I888" s="69"/>
      <c r="J888" s="69"/>
      <c r="K888" s="44"/>
      <c r="L888" s="69"/>
      <c r="M888" s="94" t="e">
        <f>INDEX(Справочно!$D$107:$D$233,MATCH('8'!$A$6:$A$988,Справочно!$A$107:$A$233,))</f>
        <v>#N/A</v>
      </c>
      <c r="N888" s="94" t="e">
        <f>INDEX(Справочно!$C$107:$C$233,MATCH('8'!$A$6:$A$988,Справочно!$A$107:$A$233,))</f>
        <v>#N/A</v>
      </c>
    </row>
    <row r="889" spans="1:14" s="88" customFormat="1" x14ac:dyDescent="0.25">
      <c r="A889" s="69"/>
      <c r="B889" s="69"/>
      <c r="C889" s="44"/>
      <c r="D889" s="69"/>
      <c r="E889" s="69"/>
      <c r="F889" s="69"/>
      <c r="G889" s="94" t="e">
        <f>INDEX(Справочно!$B$107:$B$233,MATCH('8'!$A$6:$A$988,Справочно!$A$107:$A$233,))</f>
        <v>#N/A</v>
      </c>
      <c r="H889" s="44">
        <v>8</v>
      </c>
      <c r="I889" s="69"/>
      <c r="J889" s="69"/>
      <c r="K889" s="44"/>
      <c r="L889" s="69"/>
      <c r="M889" s="94" t="e">
        <f>INDEX(Справочно!$D$107:$D$233,MATCH('8'!$A$6:$A$988,Справочно!$A$107:$A$233,))</f>
        <v>#N/A</v>
      </c>
      <c r="N889" s="94" t="e">
        <f>INDEX(Справочно!$C$107:$C$233,MATCH('8'!$A$6:$A$988,Справочно!$A$107:$A$233,))</f>
        <v>#N/A</v>
      </c>
    </row>
    <row r="890" spans="1:14" s="88" customFormat="1" x14ac:dyDescent="0.25">
      <c r="A890" s="69"/>
      <c r="B890" s="69"/>
      <c r="C890" s="44"/>
      <c r="D890" s="69"/>
      <c r="E890" s="69"/>
      <c r="F890" s="69"/>
      <c r="G890" s="94" t="e">
        <f>INDEX(Справочно!$B$107:$B$233,MATCH('8'!$A$6:$A$988,Справочно!$A$107:$A$233,))</f>
        <v>#N/A</v>
      </c>
      <c r="H890" s="44">
        <v>8</v>
      </c>
      <c r="I890" s="69"/>
      <c r="J890" s="69"/>
      <c r="K890" s="44"/>
      <c r="L890" s="69"/>
      <c r="M890" s="94" t="e">
        <f>INDEX(Справочно!$D$107:$D$233,MATCH('8'!$A$6:$A$988,Справочно!$A$107:$A$233,))</f>
        <v>#N/A</v>
      </c>
      <c r="N890" s="94" t="e">
        <f>INDEX(Справочно!$C$107:$C$233,MATCH('8'!$A$6:$A$988,Справочно!$A$107:$A$233,))</f>
        <v>#N/A</v>
      </c>
    </row>
    <row r="891" spans="1:14" s="88" customFormat="1" x14ac:dyDescent="0.25">
      <c r="A891" s="69"/>
      <c r="B891" s="69"/>
      <c r="C891" s="44"/>
      <c r="D891" s="69"/>
      <c r="E891" s="69"/>
      <c r="F891" s="69"/>
      <c r="G891" s="94" t="e">
        <f>INDEX(Справочно!$B$107:$B$233,MATCH('8'!$A$6:$A$988,Справочно!$A$107:$A$233,))</f>
        <v>#N/A</v>
      </c>
      <c r="H891" s="44">
        <v>8</v>
      </c>
      <c r="I891" s="69"/>
      <c r="J891" s="69"/>
      <c r="K891" s="44"/>
      <c r="L891" s="69"/>
      <c r="M891" s="94" t="e">
        <f>INDEX(Справочно!$D$107:$D$233,MATCH('8'!$A$6:$A$988,Справочно!$A$107:$A$233,))</f>
        <v>#N/A</v>
      </c>
      <c r="N891" s="94" t="e">
        <f>INDEX(Справочно!$C$107:$C$233,MATCH('8'!$A$6:$A$988,Справочно!$A$107:$A$233,))</f>
        <v>#N/A</v>
      </c>
    </row>
    <row r="892" spans="1:14" s="88" customFormat="1" x14ac:dyDescent="0.25">
      <c r="A892" s="69"/>
      <c r="B892" s="69"/>
      <c r="C892" s="44"/>
      <c r="D892" s="69"/>
      <c r="E892" s="69"/>
      <c r="F892" s="69"/>
      <c r="G892" s="94" t="e">
        <f>INDEX(Справочно!$B$107:$B$233,MATCH('8'!$A$6:$A$988,Справочно!$A$107:$A$233,))</f>
        <v>#N/A</v>
      </c>
      <c r="H892" s="44">
        <v>8</v>
      </c>
      <c r="I892" s="69"/>
      <c r="J892" s="69"/>
      <c r="K892" s="44"/>
      <c r="L892" s="69"/>
      <c r="M892" s="94" t="e">
        <f>INDEX(Справочно!$D$107:$D$233,MATCH('8'!$A$6:$A$988,Справочно!$A$107:$A$233,))</f>
        <v>#N/A</v>
      </c>
      <c r="N892" s="94" t="e">
        <f>INDEX(Справочно!$C$107:$C$233,MATCH('8'!$A$6:$A$988,Справочно!$A$107:$A$233,))</f>
        <v>#N/A</v>
      </c>
    </row>
    <row r="893" spans="1:14" s="88" customFormat="1" x14ac:dyDescent="0.25">
      <c r="A893" s="69"/>
      <c r="B893" s="69"/>
      <c r="C893" s="44"/>
      <c r="D893" s="69"/>
      <c r="E893" s="69"/>
      <c r="F893" s="69"/>
      <c r="G893" s="94" t="e">
        <f>INDEX(Справочно!$B$107:$B$233,MATCH('8'!$A$6:$A$988,Справочно!$A$107:$A$233,))</f>
        <v>#N/A</v>
      </c>
      <c r="H893" s="44">
        <v>8</v>
      </c>
      <c r="I893" s="69"/>
      <c r="J893" s="69"/>
      <c r="K893" s="44"/>
      <c r="L893" s="69"/>
      <c r="M893" s="94" t="e">
        <f>INDEX(Справочно!$D$107:$D$233,MATCH('8'!$A$6:$A$988,Справочно!$A$107:$A$233,))</f>
        <v>#N/A</v>
      </c>
      <c r="N893" s="94" t="e">
        <f>INDEX(Справочно!$C$107:$C$233,MATCH('8'!$A$6:$A$988,Справочно!$A$107:$A$233,))</f>
        <v>#N/A</v>
      </c>
    </row>
    <row r="894" spans="1:14" s="88" customFormat="1" x14ac:dyDescent="0.25">
      <c r="A894" s="69"/>
      <c r="B894" s="69"/>
      <c r="C894" s="44"/>
      <c r="D894" s="69"/>
      <c r="E894" s="69"/>
      <c r="F894" s="69"/>
      <c r="G894" s="94" t="e">
        <f>INDEX(Справочно!$B$107:$B$233,MATCH('8'!$A$6:$A$988,Справочно!$A$107:$A$233,))</f>
        <v>#N/A</v>
      </c>
      <c r="H894" s="44">
        <v>8</v>
      </c>
      <c r="I894" s="69"/>
      <c r="J894" s="69"/>
      <c r="K894" s="44"/>
      <c r="L894" s="69"/>
      <c r="M894" s="94" t="e">
        <f>INDEX(Справочно!$D$107:$D$233,MATCH('8'!$A$6:$A$988,Справочно!$A$107:$A$233,))</f>
        <v>#N/A</v>
      </c>
      <c r="N894" s="94" t="e">
        <f>INDEX(Справочно!$C$107:$C$233,MATCH('8'!$A$6:$A$988,Справочно!$A$107:$A$233,))</f>
        <v>#N/A</v>
      </c>
    </row>
    <row r="895" spans="1:14" s="88" customFormat="1" x14ac:dyDescent="0.25">
      <c r="A895" s="69"/>
      <c r="B895" s="69"/>
      <c r="C895" s="44"/>
      <c r="D895" s="69"/>
      <c r="E895" s="69"/>
      <c r="F895" s="69"/>
      <c r="G895" s="94" t="e">
        <f>INDEX(Справочно!$B$107:$B$233,MATCH('8'!$A$6:$A$988,Справочно!$A$107:$A$233,))</f>
        <v>#N/A</v>
      </c>
      <c r="H895" s="44">
        <v>8</v>
      </c>
      <c r="I895" s="69"/>
      <c r="J895" s="69"/>
      <c r="K895" s="44"/>
      <c r="L895" s="69"/>
      <c r="M895" s="94" t="e">
        <f>INDEX(Справочно!$D$107:$D$233,MATCH('8'!$A$6:$A$988,Справочно!$A$107:$A$233,))</f>
        <v>#N/A</v>
      </c>
      <c r="N895" s="94" t="e">
        <f>INDEX(Справочно!$C$107:$C$233,MATCH('8'!$A$6:$A$988,Справочно!$A$107:$A$233,))</f>
        <v>#N/A</v>
      </c>
    </row>
    <row r="896" spans="1:14" s="88" customFormat="1" x14ac:dyDescent="0.25">
      <c r="A896" s="69"/>
      <c r="B896" s="69"/>
      <c r="C896" s="44"/>
      <c r="D896" s="69"/>
      <c r="E896" s="69"/>
      <c r="F896" s="69"/>
      <c r="G896" s="94" t="e">
        <f>INDEX(Справочно!$B$107:$B$233,MATCH('8'!$A$6:$A$988,Справочно!$A$107:$A$233,))</f>
        <v>#N/A</v>
      </c>
      <c r="H896" s="44">
        <v>8</v>
      </c>
      <c r="I896" s="69"/>
      <c r="J896" s="69"/>
      <c r="K896" s="44"/>
      <c r="L896" s="69"/>
      <c r="M896" s="94" t="e">
        <f>INDEX(Справочно!$D$107:$D$233,MATCH('8'!$A$6:$A$988,Справочно!$A$107:$A$233,))</f>
        <v>#N/A</v>
      </c>
      <c r="N896" s="94" t="e">
        <f>INDEX(Справочно!$C$107:$C$233,MATCH('8'!$A$6:$A$988,Справочно!$A$107:$A$233,))</f>
        <v>#N/A</v>
      </c>
    </row>
    <row r="897" spans="1:14" s="88" customFormat="1" x14ac:dyDescent="0.25">
      <c r="A897" s="69"/>
      <c r="B897" s="69"/>
      <c r="C897" s="44"/>
      <c r="D897" s="69"/>
      <c r="E897" s="69"/>
      <c r="F897" s="69"/>
      <c r="G897" s="94" t="e">
        <f>INDEX(Справочно!$B$107:$B$233,MATCH('8'!$A$6:$A$988,Справочно!$A$107:$A$233,))</f>
        <v>#N/A</v>
      </c>
      <c r="H897" s="44">
        <v>8</v>
      </c>
      <c r="I897" s="69"/>
      <c r="J897" s="69"/>
      <c r="K897" s="44"/>
      <c r="L897" s="69"/>
      <c r="M897" s="94" t="e">
        <f>INDEX(Справочно!$D$107:$D$233,MATCH('8'!$A$6:$A$988,Справочно!$A$107:$A$233,))</f>
        <v>#N/A</v>
      </c>
      <c r="N897" s="94" t="e">
        <f>INDEX(Справочно!$C$107:$C$233,MATCH('8'!$A$6:$A$988,Справочно!$A$107:$A$233,))</f>
        <v>#N/A</v>
      </c>
    </row>
    <row r="898" spans="1:14" s="88" customFormat="1" x14ac:dyDescent="0.25">
      <c r="A898" s="69"/>
      <c r="B898" s="69"/>
      <c r="C898" s="44"/>
      <c r="D898" s="69"/>
      <c r="E898" s="69"/>
      <c r="F898" s="69"/>
      <c r="G898" s="94" t="e">
        <f>INDEX(Справочно!$B$107:$B$233,MATCH('8'!$A$6:$A$988,Справочно!$A$107:$A$233,))</f>
        <v>#N/A</v>
      </c>
      <c r="H898" s="44">
        <v>8</v>
      </c>
      <c r="I898" s="69"/>
      <c r="J898" s="69"/>
      <c r="K898" s="44"/>
      <c r="L898" s="69"/>
      <c r="M898" s="94" t="e">
        <f>INDEX(Справочно!$D$107:$D$233,MATCH('8'!$A$6:$A$988,Справочно!$A$107:$A$233,))</f>
        <v>#N/A</v>
      </c>
      <c r="N898" s="94" t="e">
        <f>INDEX(Справочно!$C$107:$C$233,MATCH('8'!$A$6:$A$988,Справочно!$A$107:$A$233,))</f>
        <v>#N/A</v>
      </c>
    </row>
    <row r="899" spans="1:14" s="88" customFormat="1" x14ac:dyDescent="0.25">
      <c r="A899" s="69"/>
      <c r="B899" s="69"/>
      <c r="C899" s="44"/>
      <c r="D899" s="69"/>
      <c r="E899" s="69"/>
      <c r="F899" s="69"/>
      <c r="G899" s="94" t="e">
        <f>INDEX(Справочно!$B$107:$B$233,MATCH('8'!$A$6:$A$988,Справочно!$A$107:$A$233,))</f>
        <v>#N/A</v>
      </c>
      <c r="H899" s="44">
        <v>8</v>
      </c>
      <c r="I899" s="69"/>
      <c r="J899" s="69"/>
      <c r="K899" s="44"/>
      <c r="L899" s="69"/>
      <c r="M899" s="94" t="e">
        <f>INDEX(Справочно!$D$107:$D$233,MATCH('8'!$A$6:$A$988,Справочно!$A$107:$A$233,))</f>
        <v>#N/A</v>
      </c>
      <c r="N899" s="94" t="e">
        <f>INDEX(Справочно!$C$107:$C$233,MATCH('8'!$A$6:$A$988,Справочно!$A$107:$A$233,))</f>
        <v>#N/A</v>
      </c>
    </row>
    <row r="900" spans="1:14" s="88" customFormat="1" x14ac:dyDescent="0.25">
      <c r="A900" s="69"/>
      <c r="B900" s="69"/>
      <c r="C900" s="44"/>
      <c r="D900" s="69"/>
      <c r="E900" s="69"/>
      <c r="F900" s="69"/>
      <c r="G900" s="94" t="e">
        <f>INDEX(Справочно!$B$107:$B$233,MATCH('8'!$A$6:$A$988,Справочно!$A$107:$A$233,))</f>
        <v>#N/A</v>
      </c>
      <c r="H900" s="44">
        <v>8</v>
      </c>
      <c r="I900" s="69"/>
      <c r="J900" s="69"/>
      <c r="K900" s="44"/>
      <c r="L900" s="69"/>
      <c r="M900" s="94" t="e">
        <f>INDEX(Справочно!$D$107:$D$233,MATCH('8'!$A$6:$A$988,Справочно!$A$107:$A$233,))</f>
        <v>#N/A</v>
      </c>
      <c r="N900" s="94" t="e">
        <f>INDEX(Справочно!$C$107:$C$233,MATCH('8'!$A$6:$A$988,Справочно!$A$107:$A$233,))</f>
        <v>#N/A</v>
      </c>
    </row>
    <row r="901" spans="1:14" s="88" customFormat="1" x14ac:dyDescent="0.25">
      <c r="A901" s="69"/>
      <c r="B901" s="69"/>
      <c r="C901" s="44"/>
      <c r="D901" s="69"/>
      <c r="E901" s="69"/>
      <c r="F901" s="69"/>
      <c r="G901" s="94" t="e">
        <f>INDEX(Справочно!$B$107:$B$233,MATCH('8'!$A$6:$A$988,Справочно!$A$107:$A$233,))</f>
        <v>#N/A</v>
      </c>
      <c r="H901" s="44">
        <v>8</v>
      </c>
      <c r="I901" s="69"/>
      <c r="J901" s="69"/>
      <c r="K901" s="44"/>
      <c r="L901" s="69"/>
      <c r="M901" s="94" t="e">
        <f>INDEX(Справочно!$D$107:$D$233,MATCH('8'!$A$6:$A$988,Справочно!$A$107:$A$233,))</f>
        <v>#N/A</v>
      </c>
      <c r="N901" s="94" t="e">
        <f>INDEX(Справочно!$C$107:$C$233,MATCH('8'!$A$6:$A$988,Справочно!$A$107:$A$233,))</f>
        <v>#N/A</v>
      </c>
    </row>
    <row r="902" spans="1:14" s="88" customFormat="1" x14ac:dyDescent="0.25">
      <c r="A902" s="69"/>
      <c r="B902" s="69"/>
      <c r="C902" s="44"/>
      <c r="D902" s="69"/>
      <c r="E902" s="69"/>
      <c r="F902" s="69"/>
      <c r="G902" s="94" t="e">
        <f>INDEX(Справочно!$B$107:$B$233,MATCH('8'!$A$6:$A$988,Справочно!$A$107:$A$233,))</f>
        <v>#N/A</v>
      </c>
      <c r="H902" s="44">
        <v>8</v>
      </c>
      <c r="I902" s="69"/>
      <c r="J902" s="69"/>
      <c r="K902" s="44"/>
      <c r="L902" s="69"/>
      <c r="M902" s="94" t="e">
        <f>INDEX(Справочно!$D$107:$D$233,MATCH('8'!$A$6:$A$988,Справочно!$A$107:$A$233,))</f>
        <v>#N/A</v>
      </c>
      <c r="N902" s="94" t="e">
        <f>INDEX(Справочно!$C$107:$C$233,MATCH('8'!$A$6:$A$988,Справочно!$A$107:$A$233,))</f>
        <v>#N/A</v>
      </c>
    </row>
    <row r="903" spans="1:14" s="88" customFormat="1" x14ac:dyDescent="0.25">
      <c r="A903" s="69"/>
      <c r="B903" s="69"/>
      <c r="C903" s="44"/>
      <c r="D903" s="69"/>
      <c r="E903" s="69"/>
      <c r="F903" s="69"/>
      <c r="G903" s="94" t="e">
        <f>INDEX(Справочно!$B$107:$B$233,MATCH('8'!$A$6:$A$988,Справочно!$A$107:$A$233,))</f>
        <v>#N/A</v>
      </c>
      <c r="H903" s="44">
        <v>8</v>
      </c>
      <c r="I903" s="69"/>
      <c r="J903" s="69"/>
      <c r="K903" s="44"/>
      <c r="L903" s="69"/>
      <c r="M903" s="94" t="e">
        <f>INDEX(Справочно!$D$107:$D$233,MATCH('8'!$A$6:$A$988,Справочно!$A$107:$A$233,))</f>
        <v>#N/A</v>
      </c>
      <c r="N903" s="94" t="e">
        <f>INDEX(Справочно!$C$107:$C$233,MATCH('8'!$A$6:$A$988,Справочно!$A$107:$A$233,))</f>
        <v>#N/A</v>
      </c>
    </row>
    <row r="904" spans="1:14" s="88" customFormat="1" x14ac:dyDescent="0.25">
      <c r="A904" s="69"/>
      <c r="B904" s="69"/>
      <c r="C904" s="44"/>
      <c r="D904" s="69"/>
      <c r="E904" s="69"/>
      <c r="F904" s="69"/>
      <c r="G904" s="94" t="e">
        <f>INDEX(Справочно!$B$107:$B$233,MATCH('8'!$A$6:$A$988,Справочно!$A$107:$A$233,))</f>
        <v>#N/A</v>
      </c>
      <c r="H904" s="44">
        <v>8</v>
      </c>
      <c r="I904" s="69"/>
      <c r="J904" s="69"/>
      <c r="K904" s="44"/>
      <c r="L904" s="69"/>
      <c r="M904" s="94" t="e">
        <f>INDEX(Справочно!$D$107:$D$233,MATCH('8'!$A$6:$A$988,Справочно!$A$107:$A$233,))</f>
        <v>#N/A</v>
      </c>
      <c r="N904" s="94" t="e">
        <f>INDEX(Справочно!$C$107:$C$233,MATCH('8'!$A$6:$A$988,Справочно!$A$107:$A$233,))</f>
        <v>#N/A</v>
      </c>
    </row>
    <row r="905" spans="1:14" s="88" customFormat="1" x14ac:dyDescent="0.25">
      <c r="A905" s="69"/>
      <c r="B905" s="69"/>
      <c r="C905" s="44"/>
      <c r="D905" s="69"/>
      <c r="E905" s="69"/>
      <c r="F905" s="69"/>
      <c r="G905" s="94" t="e">
        <f>INDEX(Справочно!$B$107:$B$233,MATCH('8'!$A$6:$A$988,Справочно!$A$107:$A$233,))</f>
        <v>#N/A</v>
      </c>
      <c r="H905" s="44">
        <v>8</v>
      </c>
      <c r="I905" s="69"/>
      <c r="J905" s="69"/>
      <c r="K905" s="44"/>
      <c r="L905" s="69"/>
      <c r="M905" s="94" t="e">
        <f>INDEX(Справочно!$D$107:$D$233,MATCH('8'!$A$6:$A$988,Справочно!$A$107:$A$233,))</f>
        <v>#N/A</v>
      </c>
      <c r="N905" s="94" t="e">
        <f>INDEX(Справочно!$C$107:$C$233,MATCH('8'!$A$6:$A$988,Справочно!$A$107:$A$233,))</f>
        <v>#N/A</v>
      </c>
    </row>
    <row r="906" spans="1:14" s="88" customFormat="1" x14ac:dyDescent="0.25">
      <c r="A906" s="69"/>
      <c r="B906" s="69"/>
      <c r="C906" s="44"/>
      <c r="D906" s="69"/>
      <c r="E906" s="69"/>
      <c r="F906" s="69"/>
      <c r="G906" s="94" t="e">
        <f>INDEX(Справочно!$B$107:$B$233,MATCH('8'!$A$6:$A$988,Справочно!$A$107:$A$233,))</f>
        <v>#N/A</v>
      </c>
      <c r="H906" s="44">
        <v>8</v>
      </c>
      <c r="I906" s="69"/>
      <c r="J906" s="69"/>
      <c r="K906" s="44"/>
      <c r="L906" s="69"/>
      <c r="M906" s="94" t="e">
        <f>INDEX(Справочно!$D$107:$D$233,MATCH('8'!$A$6:$A$988,Справочно!$A$107:$A$233,))</f>
        <v>#N/A</v>
      </c>
      <c r="N906" s="94" t="e">
        <f>INDEX(Справочно!$C$107:$C$233,MATCH('8'!$A$6:$A$988,Справочно!$A$107:$A$233,))</f>
        <v>#N/A</v>
      </c>
    </row>
    <row r="907" spans="1:14" s="88" customFormat="1" x14ac:dyDescent="0.25">
      <c r="A907" s="69"/>
      <c r="B907" s="69"/>
      <c r="C907" s="44"/>
      <c r="D907" s="69"/>
      <c r="E907" s="69"/>
      <c r="F907" s="69"/>
      <c r="G907" s="94" t="e">
        <f>INDEX(Справочно!$B$107:$B$233,MATCH('8'!$A$6:$A$988,Справочно!$A$107:$A$233,))</f>
        <v>#N/A</v>
      </c>
      <c r="H907" s="44">
        <v>8</v>
      </c>
      <c r="I907" s="69"/>
      <c r="J907" s="69"/>
      <c r="K907" s="44"/>
      <c r="L907" s="69"/>
      <c r="M907" s="94" t="e">
        <f>INDEX(Справочно!$D$107:$D$233,MATCH('8'!$A$6:$A$988,Справочно!$A$107:$A$233,))</f>
        <v>#N/A</v>
      </c>
      <c r="N907" s="94" t="e">
        <f>INDEX(Справочно!$C$107:$C$233,MATCH('8'!$A$6:$A$988,Справочно!$A$107:$A$233,))</f>
        <v>#N/A</v>
      </c>
    </row>
    <row r="908" spans="1:14" s="88" customFormat="1" x14ac:dyDescent="0.25">
      <c r="A908" s="69"/>
      <c r="B908" s="69"/>
      <c r="C908" s="44"/>
      <c r="D908" s="69"/>
      <c r="E908" s="69"/>
      <c r="F908" s="69"/>
      <c r="G908" s="94" t="e">
        <f>INDEX(Справочно!$B$107:$B$233,MATCH('8'!$A$6:$A$988,Справочно!$A$107:$A$233,))</f>
        <v>#N/A</v>
      </c>
      <c r="H908" s="44">
        <v>8</v>
      </c>
      <c r="I908" s="69"/>
      <c r="J908" s="69"/>
      <c r="K908" s="44"/>
      <c r="L908" s="69"/>
      <c r="M908" s="94" t="e">
        <f>INDEX(Справочно!$D$107:$D$233,MATCH('8'!$A$6:$A$988,Справочно!$A$107:$A$233,))</f>
        <v>#N/A</v>
      </c>
      <c r="N908" s="94" t="e">
        <f>INDEX(Справочно!$C$107:$C$233,MATCH('8'!$A$6:$A$988,Справочно!$A$107:$A$233,))</f>
        <v>#N/A</v>
      </c>
    </row>
    <row r="909" spans="1:14" s="88" customFormat="1" x14ac:dyDescent="0.25">
      <c r="A909" s="69"/>
      <c r="B909" s="69"/>
      <c r="C909" s="44"/>
      <c r="D909" s="69"/>
      <c r="E909" s="69"/>
      <c r="F909" s="69"/>
      <c r="G909" s="94" t="e">
        <f>INDEX(Справочно!$B$107:$B$233,MATCH('8'!$A$6:$A$988,Справочно!$A$107:$A$233,))</f>
        <v>#N/A</v>
      </c>
      <c r="H909" s="44">
        <v>8</v>
      </c>
      <c r="I909" s="69"/>
      <c r="J909" s="69"/>
      <c r="K909" s="44"/>
      <c r="L909" s="69"/>
      <c r="M909" s="94" t="e">
        <f>INDEX(Справочно!$D$107:$D$233,MATCH('8'!$A$6:$A$988,Справочно!$A$107:$A$233,))</f>
        <v>#N/A</v>
      </c>
      <c r="N909" s="94" t="e">
        <f>INDEX(Справочно!$C$107:$C$233,MATCH('8'!$A$6:$A$988,Справочно!$A$107:$A$233,))</f>
        <v>#N/A</v>
      </c>
    </row>
    <row r="910" spans="1:14" s="88" customFormat="1" x14ac:dyDescent="0.25">
      <c r="A910" s="69"/>
      <c r="B910" s="69"/>
      <c r="C910" s="44"/>
      <c r="D910" s="69"/>
      <c r="E910" s="69"/>
      <c r="F910" s="69"/>
      <c r="G910" s="94" t="e">
        <f>INDEX(Справочно!$B$107:$B$233,MATCH('8'!$A$6:$A$988,Справочно!$A$107:$A$233,))</f>
        <v>#N/A</v>
      </c>
      <c r="H910" s="44">
        <v>8</v>
      </c>
      <c r="I910" s="69"/>
      <c r="J910" s="69"/>
      <c r="K910" s="44"/>
      <c r="L910" s="69"/>
      <c r="M910" s="94" t="e">
        <f>INDEX(Справочно!$D$107:$D$233,MATCH('8'!$A$6:$A$988,Справочно!$A$107:$A$233,))</f>
        <v>#N/A</v>
      </c>
      <c r="N910" s="94" t="e">
        <f>INDEX(Справочно!$C$107:$C$233,MATCH('8'!$A$6:$A$988,Справочно!$A$107:$A$233,))</f>
        <v>#N/A</v>
      </c>
    </row>
    <row r="911" spans="1:14" s="88" customFormat="1" x14ac:dyDescent="0.25">
      <c r="A911" s="69"/>
      <c r="B911" s="69"/>
      <c r="C911" s="44"/>
      <c r="D911" s="69"/>
      <c r="E911" s="69"/>
      <c r="F911" s="69"/>
      <c r="G911" s="94" t="e">
        <f>INDEX(Справочно!$B$107:$B$233,MATCH('8'!$A$6:$A$988,Справочно!$A$107:$A$233,))</f>
        <v>#N/A</v>
      </c>
      <c r="H911" s="44">
        <v>8</v>
      </c>
      <c r="I911" s="69"/>
      <c r="J911" s="69"/>
      <c r="K911" s="44"/>
      <c r="L911" s="69"/>
      <c r="M911" s="94" t="e">
        <f>INDEX(Справочно!$D$107:$D$233,MATCH('8'!$A$6:$A$988,Справочно!$A$107:$A$233,))</f>
        <v>#N/A</v>
      </c>
      <c r="N911" s="94" t="e">
        <f>INDEX(Справочно!$C$107:$C$233,MATCH('8'!$A$6:$A$988,Справочно!$A$107:$A$233,))</f>
        <v>#N/A</v>
      </c>
    </row>
    <row r="912" spans="1:14" s="88" customFormat="1" x14ac:dyDescent="0.25">
      <c r="A912" s="69"/>
      <c r="B912" s="69"/>
      <c r="C912" s="44"/>
      <c r="D912" s="69"/>
      <c r="E912" s="69"/>
      <c r="F912" s="69"/>
      <c r="G912" s="94" t="e">
        <f>INDEX(Справочно!$B$107:$B$233,MATCH('8'!$A$6:$A$988,Справочно!$A$107:$A$233,))</f>
        <v>#N/A</v>
      </c>
      <c r="H912" s="44">
        <v>8</v>
      </c>
      <c r="I912" s="69"/>
      <c r="J912" s="69"/>
      <c r="K912" s="44"/>
      <c r="L912" s="69"/>
      <c r="M912" s="94" t="e">
        <f>INDEX(Справочно!$D$107:$D$233,MATCH('8'!$A$6:$A$988,Справочно!$A$107:$A$233,))</f>
        <v>#N/A</v>
      </c>
      <c r="N912" s="94" t="e">
        <f>INDEX(Справочно!$C$107:$C$233,MATCH('8'!$A$6:$A$988,Справочно!$A$107:$A$233,))</f>
        <v>#N/A</v>
      </c>
    </row>
    <row r="913" spans="1:14" s="88" customFormat="1" x14ac:dyDescent="0.25">
      <c r="A913" s="69"/>
      <c r="B913" s="69"/>
      <c r="C913" s="44"/>
      <c r="D913" s="69"/>
      <c r="E913" s="69"/>
      <c r="F913" s="69"/>
      <c r="G913" s="94" t="e">
        <f>INDEX(Справочно!$B$107:$B$233,MATCH('8'!$A$6:$A$988,Справочно!$A$107:$A$233,))</f>
        <v>#N/A</v>
      </c>
      <c r="H913" s="44">
        <v>8</v>
      </c>
      <c r="I913" s="69"/>
      <c r="J913" s="69"/>
      <c r="K913" s="44"/>
      <c r="L913" s="69"/>
      <c r="M913" s="94" t="e">
        <f>INDEX(Справочно!$D$107:$D$233,MATCH('8'!$A$6:$A$988,Справочно!$A$107:$A$233,))</f>
        <v>#N/A</v>
      </c>
      <c r="N913" s="94" t="e">
        <f>INDEX(Справочно!$C$107:$C$233,MATCH('8'!$A$6:$A$988,Справочно!$A$107:$A$233,))</f>
        <v>#N/A</v>
      </c>
    </row>
    <row r="914" spans="1:14" s="88" customFormat="1" x14ac:dyDescent="0.25">
      <c r="A914" s="69"/>
      <c r="B914" s="69"/>
      <c r="C914" s="44"/>
      <c r="D914" s="69"/>
      <c r="E914" s="69"/>
      <c r="F914" s="69"/>
      <c r="G914" s="94" t="e">
        <f>INDEX(Справочно!$B$107:$B$233,MATCH('8'!$A$6:$A$988,Справочно!$A$107:$A$233,))</f>
        <v>#N/A</v>
      </c>
      <c r="H914" s="44">
        <v>8</v>
      </c>
      <c r="I914" s="69"/>
      <c r="J914" s="69"/>
      <c r="K914" s="44"/>
      <c r="L914" s="69"/>
      <c r="M914" s="94" t="e">
        <f>INDEX(Справочно!$D$107:$D$233,MATCH('8'!$A$6:$A$988,Справочно!$A$107:$A$233,))</f>
        <v>#N/A</v>
      </c>
      <c r="N914" s="94" t="e">
        <f>INDEX(Справочно!$C$107:$C$233,MATCH('8'!$A$6:$A$988,Справочно!$A$107:$A$233,))</f>
        <v>#N/A</v>
      </c>
    </row>
    <row r="915" spans="1:14" s="88" customFormat="1" x14ac:dyDescent="0.25">
      <c r="A915" s="69"/>
      <c r="B915" s="69"/>
      <c r="C915" s="44"/>
      <c r="D915" s="69"/>
      <c r="E915" s="69"/>
      <c r="F915" s="69"/>
      <c r="G915" s="94" t="e">
        <f>INDEX(Справочно!$B$107:$B$233,MATCH('8'!$A$6:$A$988,Справочно!$A$107:$A$233,))</f>
        <v>#N/A</v>
      </c>
      <c r="H915" s="44">
        <v>8</v>
      </c>
      <c r="I915" s="69"/>
      <c r="J915" s="69"/>
      <c r="K915" s="44"/>
      <c r="L915" s="69"/>
      <c r="M915" s="94" t="e">
        <f>INDEX(Справочно!$D$107:$D$233,MATCH('8'!$A$6:$A$988,Справочно!$A$107:$A$233,))</f>
        <v>#N/A</v>
      </c>
      <c r="N915" s="94" t="e">
        <f>INDEX(Справочно!$C$107:$C$233,MATCH('8'!$A$6:$A$988,Справочно!$A$107:$A$233,))</f>
        <v>#N/A</v>
      </c>
    </row>
    <row r="916" spans="1:14" s="88" customFormat="1" x14ac:dyDescent="0.25">
      <c r="A916" s="69"/>
      <c r="B916" s="69"/>
      <c r="C916" s="44"/>
      <c r="D916" s="69"/>
      <c r="E916" s="69"/>
      <c r="F916" s="69"/>
      <c r="G916" s="94" t="e">
        <f>INDEX(Справочно!$B$107:$B$233,MATCH('8'!$A$6:$A$988,Справочно!$A$107:$A$233,))</f>
        <v>#N/A</v>
      </c>
      <c r="H916" s="44">
        <v>8</v>
      </c>
      <c r="I916" s="69"/>
      <c r="J916" s="69"/>
      <c r="K916" s="44"/>
      <c r="L916" s="69"/>
      <c r="M916" s="94" t="e">
        <f>INDEX(Справочно!$D$107:$D$233,MATCH('8'!$A$6:$A$988,Справочно!$A$107:$A$233,))</f>
        <v>#N/A</v>
      </c>
      <c r="N916" s="94" t="e">
        <f>INDEX(Справочно!$C$107:$C$233,MATCH('8'!$A$6:$A$988,Справочно!$A$107:$A$233,))</f>
        <v>#N/A</v>
      </c>
    </row>
    <row r="917" spans="1:14" s="88" customFormat="1" x14ac:dyDescent="0.25">
      <c r="A917" s="69"/>
      <c r="B917" s="69"/>
      <c r="C917" s="44"/>
      <c r="D917" s="69"/>
      <c r="E917" s="69"/>
      <c r="F917" s="69"/>
      <c r="G917" s="94" t="e">
        <f>INDEX(Справочно!$B$107:$B$233,MATCH('8'!$A$6:$A$988,Справочно!$A$107:$A$233,))</f>
        <v>#N/A</v>
      </c>
      <c r="H917" s="44">
        <v>8</v>
      </c>
      <c r="I917" s="69"/>
      <c r="J917" s="69"/>
      <c r="K917" s="44"/>
      <c r="L917" s="69"/>
      <c r="M917" s="94" t="e">
        <f>INDEX(Справочно!$D$107:$D$233,MATCH('8'!$A$6:$A$988,Справочно!$A$107:$A$233,))</f>
        <v>#N/A</v>
      </c>
      <c r="N917" s="94" t="e">
        <f>INDEX(Справочно!$C$107:$C$233,MATCH('8'!$A$6:$A$988,Справочно!$A$107:$A$233,))</f>
        <v>#N/A</v>
      </c>
    </row>
    <row r="918" spans="1:14" s="88" customFormat="1" x14ac:dyDescent="0.25">
      <c r="A918" s="69"/>
      <c r="B918" s="69"/>
      <c r="C918" s="44"/>
      <c r="D918" s="69"/>
      <c r="E918" s="69"/>
      <c r="F918" s="69"/>
      <c r="G918" s="94" t="e">
        <f>INDEX(Справочно!$B$107:$B$233,MATCH('8'!$A$6:$A$988,Справочно!$A$107:$A$233,))</f>
        <v>#N/A</v>
      </c>
      <c r="H918" s="44">
        <v>8</v>
      </c>
      <c r="I918" s="69"/>
      <c r="J918" s="69"/>
      <c r="K918" s="44"/>
      <c r="L918" s="69"/>
      <c r="M918" s="94" t="e">
        <f>INDEX(Справочно!$D$107:$D$233,MATCH('8'!$A$6:$A$988,Справочно!$A$107:$A$233,))</f>
        <v>#N/A</v>
      </c>
      <c r="N918" s="94" t="e">
        <f>INDEX(Справочно!$C$107:$C$233,MATCH('8'!$A$6:$A$988,Справочно!$A$107:$A$233,))</f>
        <v>#N/A</v>
      </c>
    </row>
    <row r="919" spans="1:14" s="88" customFormat="1" x14ac:dyDescent="0.25">
      <c r="A919" s="69"/>
      <c r="B919" s="69"/>
      <c r="C919" s="44"/>
      <c r="D919" s="69"/>
      <c r="E919" s="69"/>
      <c r="F919" s="69"/>
      <c r="G919" s="94" t="e">
        <f>INDEX(Справочно!$B$107:$B$233,MATCH('8'!$A$6:$A$988,Справочно!$A$107:$A$233,))</f>
        <v>#N/A</v>
      </c>
      <c r="H919" s="44">
        <v>8</v>
      </c>
      <c r="I919" s="69"/>
      <c r="J919" s="69"/>
      <c r="K919" s="44"/>
      <c r="L919" s="69"/>
      <c r="M919" s="94" t="e">
        <f>INDEX(Справочно!$D$107:$D$233,MATCH('8'!$A$6:$A$988,Справочно!$A$107:$A$233,))</f>
        <v>#N/A</v>
      </c>
      <c r="N919" s="94" t="e">
        <f>INDEX(Справочно!$C$107:$C$233,MATCH('8'!$A$6:$A$988,Справочно!$A$107:$A$233,))</f>
        <v>#N/A</v>
      </c>
    </row>
    <row r="920" spans="1:14" s="88" customFormat="1" x14ac:dyDescent="0.25">
      <c r="A920" s="69"/>
      <c r="B920" s="69"/>
      <c r="C920" s="44"/>
      <c r="D920" s="69"/>
      <c r="E920" s="69"/>
      <c r="F920" s="69"/>
      <c r="G920" s="94" t="e">
        <f>INDEX(Справочно!$B$107:$B$233,MATCH('8'!$A$6:$A$988,Справочно!$A$107:$A$233,))</f>
        <v>#N/A</v>
      </c>
      <c r="H920" s="44">
        <v>8</v>
      </c>
      <c r="I920" s="69"/>
      <c r="J920" s="69"/>
      <c r="K920" s="44"/>
      <c r="L920" s="69"/>
      <c r="M920" s="94" t="e">
        <f>INDEX(Справочно!$D$107:$D$233,MATCH('8'!$A$6:$A$988,Справочно!$A$107:$A$233,))</f>
        <v>#N/A</v>
      </c>
      <c r="N920" s="94" t="e">
        <f>INDEX(Справочно!$C$107:$C$233,MATCH('8'!$A$6:$A$988,Справочно!$A$107:$A$233,))</f>
        <v>#N/A</v>
      </c>
    </row>
    <row r="921" spans="1:14" s="88" customFormat="1" x14ac:dyDescent="0.25">
      <c r="A921" s="69"/>
      <c r="B921" s="69"/>
      <c r="C921" s="44"/>
      <c r="D921" s="69"/>
      <c r="E921" s="69"/>
      <c r="F921" s="69"/>
      <c r="G921" s="94" t="e">
        <f>INDEX(Справочно!$B$107:$B$233,MATCH('8'!$A$6:$A$988,Справочно!$A$107:$A$233,))</f>
        <v>#N/A</v>
      </c>
      <c r="H921" s="44">
        <v>8</v>
      </c>
      <c r="I921" s="69"/>
      <c r="J921" s="69"/>
      <c r="K921" s="44"/>
      <c r="L921" s="69"/>
      <c r="M921" s="94" t="e">
        <f>INDEX(Справочно!$D$107:$D$233,MATCH('8'!$A$6:$A$988,Справочно!$A$107:$A$233,))</f>
        <v>#N/A</v>
      </c>
      <c r="N921" s="94" t="e">
        <f>INDEX(Справочно!$C$107:$C$233,MATCH('8'!$A$6:$A$988,Справочно!$A$107:$A$233,))</f>
        <v>#N/A</v>
      </c>
    </row>
    <row r="922" spans="1:14" s="88" customFormat="1" x14ac:dyDescent="0.25">
      <c r="A922" s="69"/>
      <c r="B922" s="69"/>
      <c r="C922" s="44"/>
      <c r="D922" s="69"/>
      <c r="E922" s="69"/>
      <c r="F922" s="69"/>
      <c r="G922" s="94" t="e">
        <f>INDEX(Справочно!$B$107:$B$233,MATCH('8'!$A$6:$A$988,Справочно!$A$107:$A$233,))</f>
        <v>#N/A</v>
      </c>
      <c r="H922" s="44">
        <v>8</v>
      </c>
      <c r="I922" s="69"/>
      <c r="J922" s="69"/>
      <c r="K922" s="44"/>
      <c r="L922" s="69"/>
      <c r="M922" s="94" t="e">
        <f>INDEX(Справочно!$D$107:$D$233,MATCH('8'!$A$6:$A$988,Справочно!$A$107:$A$233,))</f>
        <v>#N/A</v>
      </c>
      <c r="N922" s="94" t="e">
        <f>INDEX(Справочно!$C$107:$C$233,MATCH('8'!$A$6:$A$988,Справочно!$A$107:$A$233,))</f>
        <v>#N/A</v>
      </c>
    </row>
    <row r="923" spans="1:14" s="88" customFormat="1" x14ac:dyDescent="0.25">
      <c r="A923" s="69"/>
      <c r="B923" s="69"/>
      <c r="C923" s="44"/>
      <c r="D923" s="69"/>
      <c r="E923" s="69"/>
      <c r="F923" s="69"/>
      <c r="G923" s="94" t="e">
        <f>INDEX(Справочно!$B$107:$B$233,MATCH('8'!$A$6:$A$988,Справочно!$A$107:$A$233,))</f>
        <v>#N/A</v>
      </c>
      <c r="H923" s="44">
        <v>8</v>
      </c>
      <c r="I923" s="69"/>
      <c r="J923" s="69"/>
      <c r="K923" s="44"/>
      <c r="L923" s="69"/>
      <c r="M923" s="94" t="e">
        <f>INDEX(Справочно!$D$107:$D$233,MATCH('8'!$A$6:$A$988,Справочно!$A$107:$A$233,))</f>
        <v>#N/A</v>
      </c>
      <c r="N923" s="94" t="e">
        <f>INDEX(Справочно!$C$107:$C$233,MATCH('8'!$A$6:$A$988,Справочно!$A$107:$A$233,))</f>
        <v>#N/A</v>
      </c>
    </row>
    <row r="924" spans="1:14" s="88" customFormat="1" x14ac:dyDescent="0.25">
      <c r="A924" s="69"/>
      <c r="B924" s="69"/>
      <c r="C924" s="44"/>
      <c r="D924" s="69"/>
      <c r="E924" s="69"/>
      <c r="F924" s="69"/>
      <c r="G924" s="94" t="e">
        <f>INDEX(Справочно!$B$107:$B$233,MATCH('8'!$A$6:$A$988,Справочно!$A$107:$A$233,))</f>
        <v>#N/A</v>
      </c>
      <c r="H924" s="44">
        <v>8</v>
      </c>
      <c r="I924" s="69"/>
      <c r="J924" s="69"/>
      <c r="K924" s="44"/>
      <c r="L924" s="69"/>
      <c r="M924" s="94" t="e">
        <f>INDEX(Справочно!$D$107:$D$233,MATCH('8'!$A$6:$A$988,Справочно!$A$107:$A$233,))</f>
        <v>#N/A</v>
      </c>
      <c r="N924" s="94" t="e">
        <f>INDEX(Справочно!$C$107:$C$233,MATCH('8'!$A$6:$A$988,Справочно!$A$107:$A$233,))</f>
        <v>#N/A</v>
      </c>
    </row>
    <row r="925" spans="1:14" s="88" customFormat="1" x14ac:dyDescent="0.25">
      <c r="A925" s="69"/>
      <c r="B925" s="69"/>
      <c r="C925" s="44"/>
      <c r="D925" s="69"/>
      <c r="E925" s="69"/>
      <c r="F925" s="69"/>
      <c r="G925" s="94" t="e">
        <f>INDEX(Справочно!$B$107:$B$233,MATCH('8'!$A$6:$A$988,Справочно!$A$107:$A$233,))</f>
        <v>#N/A</v>
      </c>
      <c r="H925" s="44">
        <v>8</v>
      </c>
      <c r="I925" s="69"/>
      <c r="J925" s="69"/>
      <c r="K925" s="44"/>
      <c r="L925" s="69"/>
      <c r="M925" s="94" t="e">
        <f>INDEX(Справочно!$D$107:$D$233,MATCH('8'!$A$6:$A$988,Справочно!$A$107:$A$233,))</f>
        <v>#N/A</v>
      </c>
      <c r="N925" s="94" t="e">
        <f>INDEX(Справочно!$C$107:$C$233,MATCH('8'!$A$6:$A$988,Справочно!$A$107:$A$233,))</f>
        <v>#N/A</v>
      </c>
    </row>
    <row r="926" spans="1:14" s="88" customFormat="1" x14ac:dyDescent="0.25">
      <c r="A926" s="69"/>
      <c r="B926" s="69"/>
      <c r="C926" s="44"/>
      <c r="D926" s="69"/>
      <c r="E926" s="69"/>
      <c r="F926" s="69"/>
      <c r="G926" s="94" t="e">
        <f>INDEX(Справочно!$B$107:$B$233,MATCH('8'!$A$6:$A$988,Справочно!$A$107:$A$233,))</f>
        <v>#N/A</v>
      </c>
      <c r="H926" s="44">
        <v>8</v>
      </c>
      <c r="I926" s="69"/>
      <c r="J926" s="69"/>
      <c r="K926" s="44"/>
      <c r="L926" s="69"/>
      <c r="M926" s="94" t="e">
        <f>INDEX(Справочно!$D$107:$D$233,MATCH('8'!$A$6:$A$988,Справочно!$A$107:$A$233,))</f>
        <v>#N/A</v>
      </c>
      <c r="N926" s="94" t="e">
        <f>INDEX(Справочно!$C$107:$C$233,MATCH('8'!$A$6:$A$988,Справочно!$A$107:$A$233,))</f>
        <v>#N/A</v>
      </c>
    </row>
    <row r="927" spans="1:14" s="88" customFormat="1" x14ac:dyDescent="0.25">
      <c r="A927" s="69"/>
      <c r="B927" s="69"/>
      <c r="C927" s="44"/>
      <c r="D927" s="69"/>
      <c r="E927" s="69"/>
      <c r="F927" s="69"/>
      <c r="G927" s="94" t="e">
        <f>INDEX(Справочно!$B$107:$B$233,MATCH('8'!$A$6:$A$988,Справочно!$A$107:$A$233,))</f>
        <v>#N/A</v>
      </c>
      <c r="H927" s="44">
        <v>8</v>
      </c>
      <c r="I927" s="69"/>
      <c r="J927" s="69"/>
      <c r="K927" s="44"/>
      <c r="L927" s="69"/>
      <c r="M927" s="94" t="e">
        <f>INDEX(Справочно!$D$107:$D$233,MATCH('8'!$A$6:$A$988,Справочно!$A$107:$A$233,))</f>
        <v>#N/A</v>
      </c>
      <c r="N927" s="94" t="e">
        <f>INDEX(Справочно!$C$107:$C$233,MATCH('8'!$A$6:$A$988,Справочно!$A$107:$A$233,))</f>
        <v>#N/A</v>
      </c>
    </row>
    <row r="928" spans="1:14" s="88" customFormat="1" x14ac:dyDescent="0.25">
      <c r="A928" s="69"/>
      <c r="B928" s="69"/>
      <c r="C928" s="44"/>
      <c r="D928" s="69"/>
      <c r="E928" s="69"/>
      <c r="F928" s="69"/>
      <c r="G928" s="94" t="e">
        <f>INDEX(Справочно!$B$107:$B$233,MATCH('8'!$A$6:$A$988,Справочно!$A$107:$A$233,))</f>
        <v>#N/A</v>
      </c>
      <c r="H928" s="44">
        <v>8</v>
      </c>
      <c r="I928" s="69"/>
      <c r="J928" s="69"/>
      <c r="K928" s="44"/>
      <c r="L928" s="69"/>
      <c r="M928" s="94" t="e">
        <f>INDEX(Справочно!$D$107:$D$233,MATCH('8'!$A$6:$A$988,Справочно!$A$107:$A$233,))</f>
        <v>#N/A</v>
      </c>
      <c r="N928" s="94" t="e">
        <f>INDEX(Справочно!$C$107:$C$233,MATCH('8'!$A$6:$A$988,Справочно!$A$107:$A$233,))</f>
        <v>#N/A</v>
      </c>
    </row>
    <row r="929" spans="1:14" s="88" customFormat="1" x14ac:dyDescent="0.25">
      <c r="A929" s="69"/>
      <c r="B929" s="69"/>
      <c r="C929" s="44"/>
      <c r="D929" s="69"/>
      <c r="E929" s="69"/>
      <c r="F929" s="69"/>
      <c r="G929" s="94" t="e">
        <f>INDEX(Справочно!$B$107:$B$233,MATCH('8'!$A$6:$A$988,Справочно!$A$107:$A$233,))</f>
        <v>#N/A</v>
      </c>
      <c r="H929" s="44">
        <v>8</v>
      </c>
      <c r="I929" s="69"/>
      <c r="J929" s="69"/>
      <c r="K929" s="44"/>
      <c r="L929" s="69"/>
      <c r="M929" s="94" t="e">
        <f>INDEX(Справочно!$D$107:$D$233,MATCH('8'!$A$6:$A$988,Справочно!$A$107:$A$233,))</f>
        <v>#N/A</v>
      </c>
      <c r="N929" s="94" t="e">
        <f>INDEX(Справочно!$C$107:$C$233,MATCH('8'!$A$6:$A$988,Справочно!$A$107:$A$233,))</f>
        <v>#N/A</v>
      </c>
    </row>
    <row r="930" spans="1:14" s="88" customFormat="1" x14ac:dyDescent="0.25">
      <c r="A930" s="69"/>
      <c r="B930" s="69"/>
      <c r="C930" s="44"/>
      <c r="D930" s="69"/>
      <c r="E930" s="69"/>
      <c r="F930" s="69"/>
      <c r="G930" s="94" t="e">
        <f>INDEX(Справочно!$B$107:$B$233,MATCH('8'!$A$6:$A$988,Справочно!$A$107:$A$233,))</f>
        <v>#N/A</v>
      </c>
      <c r="H930" s="44">
        <v>8</v>
      </c>
      <c r="I930" s="69"/>
      <c r="J930" s="69"/>
      <c r="K930" s="44"/>
      <c r="L930" s="69"/>
      <c r="M930" s="94" t="e">
        <f>INDEX(Справочно!$D$107:$D$233,MATCH('8'!$A$6:$A$988,Справочно!$A$107:$A$233,))</f>
        <v>#N/A</v>
      </c>
      <c r="N930" s="94" t="e">
        <f>INDEX(Справочно!$C$107:$C$233,MATCH('8'!$A$6:$A$988,Справочно!$A$107:$A$233,))</f>
        <v>#N/A</v>
      </c>
    </row>
    <row r="931" spans="1:14" s="88" customFormat="1" x14ac:dyDescent="0.25">
      <c r="A931" s="69"/>
      <c r="B931" s="69"/>
      <c r="C931" s="44"/>
      <c r="D931" s="69"/>
      <c r="E931" s="69"/>
      <c r="F931" s="69"/>
      <c r="G931" s="94" t="e">
        <f>INDEX(Справочно!$B$107:$B$233,MATCH('8'!$A$6:$A$988,Справочно!$A$107:$A$233,))</f>
        <v>#N/A</v>
      </c>
      <c r="H931" s="44">
        <v>8</v>
      </c>
      <c r="I931" s="69"/>
      <c r="J931" s="69"/>
      <c r="K931" s="44"/>
      <c r="L931" s="69"/>
      <c r="M931" s="94" t="e">
        <f>INDEX(Справочно!$D$107:$D$233,MATCH('8'!$A$6:$A$988,Справочно!$A$107:$A$233,))</f>
        <v>#N/A</v>
      </c>
      <c r="N931" s="94" t="e">
        <f>INDEX(Справочно!$C$107:$C$233,MATCH('8'!$A$6:$A$988,Справочно!$A$107:$A$233,))</f>
        <v>#N/A</v>
      </c>
    </row>
    <row r="932" spans="1:14" s="88" customFormat="1" x14ac:dyDescent="0.25">
      <c r="A932" s="69"/>
      <c r="B932" s="69"/>
      <c r="C932" s="44"/>
      <c r="D932" s="69"/>
      <c r="E932" s="69"/>
      <c r="F932" s="69"/>
      <c r="G932" s="94" t="e">
        <f>INDEX(Справочно!$B$107:$B$233,MATCH('8'!$A$6:$A$988,Справочно!$A$107:$A$233,))</f>
        <v>#N/A</v>
      </c>
      <c r="H932" s="44">
        <v>8</v>
      </c>
      <c r="I932" s="69"/>
      <c r="J932" s="69"/>
      <c r="K932" s="44"/>
      <c r="L932" s="69"/>
      <c r="M932" s="94" t="e">
        <f>INDEX(Справочно!$D$107:$D$233,MATCH('8'!$A$6:$A$988,Справочно!$A$107:$A$233,))</f>
        <v>#N/A</v>
      </c>
      <c r="N932" s="94" t="e">
        <f>INDEX(Справочно!$C$107:$C$233,MATCH('8'!$A$6:$A$988,Справочно!$A$107:$A$233,))</f>
        <v>#N/A</v>
      </c>
    </row>
    <row r="933" spans="1:14" s="88" customFormat="1" x14ac:dyDescent="0.25">
      <c r="A933" s="69"/>
      <c r="B933" s="69"/>
      <c r="C933" s="44"/>
      <c r="D933" s="69"/>
      <c r="E933" s="69"/>
      <c r="F933" s="69"/>
      <c r="G933" s="94" t="e">
        <f>INDEX(Справочно!$B$107:$B$233,MATCH('8'!$A$6:$A$988,Справочно!$A$107:$A$233,))</f>
        <v>#N/A</v>
      </c>
      <c r="H933" s="44">
        <v>8</v>
      </c>
      <c r="I933" s="69"/>
      <c r="J933" s="69"/>
      <c r="K933" s="44"/>
      <c r="L933" s="69"/>
      <c r="M933" s="94" t="e">
        <f>INDEX(Справочно!$D$107:$D$233,MATCH('8'!$A$6:$A$988,Справочно!$A$107:$A$233,))</f>
        <v>#N/A</v>
      </c>
      <c r="N933" s="94" t="e">
        <f>INDEX(Справочно!$C$107:$C$233,MATCH('8'!$A$6:$A$988,Справочно!$A$107:$A$233,))</f>
        <v>#N/A</v>
      </c>
    </row>
    <row r="934" spans="1:14" s="88" customFormat="1" x14ac:dyDescent="0.25">
      <c r="A934" s="69"/>
      <c r="B934" s="69"/>
      <c r="C934" s="44"/>
      <c r="D934" s="69"/>
      <c r="E934" s="69"/>
      <c r="F934" s="69"/>
      <c r="G934" s="94" t="e">
        <f>INDEX(Справочно!$B$107:$B$233,MATCH('8'!$A$6:$A$988,Справочно!$A$107:$A$233,))</f>
        <v>#N/A</v>
      </c>
      <c r="H934" s="44">
        <v>8</v>
      </c>
      <c r="I934" s="69"/>
      <c r="J934" s="69"/>
      <c r="K934" s="44"/>
      <c r="L934" s="69"/>
      <c r="M934" s="94" t="e">
        <f>INDEX(Справочно!$D$107:$D$233,MATCH('8'!$A$6:$A$988,Справочно!$A$107:$A$233,))</f>
        <v>#N/A</v>
      </c>
      <c r="N934" s="94" t="e">
        <f>INDEX(Справочно!$C$107:$C$233,MATCH('8'!$A$6:$A$988,Справочно!$A$107:$A$233,))</f>
        <v>#N/A</v>
      </c>
    </row>
    <row r="935" spans="1:14" s="88" customFormat="1" x14ac:dyDescent="0.25">
      <c r="A935" s="69"/>
      <c r="B935" s="69"/>
      <c r="C935" s="44"/>
      <c r="D935" s="69"/>
      <c r="E935" s="69"/>
      <c r="F935" s="69"/>
      <c r="G935" s="94" t="e">
        <f>INDEX(Справочно!$B$107:$B$233,MATCH('8'!$A$6:$A$988,Справочно!$A$107:$A$233,))</f>
        <v>#N/A</v>
      </c>
      <c r="H935" s="44">
        <v>8</v>
      </c>
      <c r="I935" s="69"/>
      <c r="J935" s="69"/>
      <c r="K935" s="44"/>
      <c r="L935" s="69"/>
      <c r="M935" s="94" t="e">
        <f>INDEX(Справочно!$D$107:$D$233,MATCH('8'!$A$6:$A$988,Справочно!$A$107:$A$233,))</f>
        <v>#N/A</v>
      </c>
      <c r="N935" s="94" t="e">
        <f>INDEX(Справочно!$C$107:$C$233,MATCH('8'!$A$6:$A$988,Справочно!$A$107:$A$233,))</f>
        <v>#N/A</v>
      </c>
    </row>
    <row r="936" spans="1:14" s="88" customFormat="1" x14ac:dyDescent="0.25">
      <c r="A936" s="69"/>
      <c r="B936" s="69"/>
      <c r="C936" s="44"/>
      <c r="D936" s="69"/>
      <c r="E936" s="69"/>
      <c r="F936" s="69"/>
      <c r="G936" s="94" t="e">
        <f>INDEX(Справочно!$B$107:$B$233,MATCH('8'!$A$6:$A$988,Справочно!$A$107:$A$233,))</f>
        <v>#N/A</v>
      </c>
      <c r="H936" s="44">
        <v>8</v>
      </c>
      <c r="I936" s="69"/>
      <c r="J936" s="69"/>
      <c r="K936" s="44"/>
      <c r="L936" s="69"/>
      <c r="M936" s="94" t="e">
        <f>INDEX(Справочно!$D$107:$D$233,MATCH('8'!$A$6:$A$988,Справочно!$A$107:$A$233,))</f>
        <v>#N/A</v>
      </c>
      <c r="N936" s="94" t="e">
        <f>INDEX(Справочно!$C$107:$C$233,MATCH('8'!$A$6:$A$988,Справочно!$A$107:$A$233,))</f>
        <v>#N/A</v>
      </c>
    </row>
    <row r="937" spans="1:14" s="88" customFormat="1" x14ac:dyDescent="0.25">
      <c r="A937" s="69"/>
      <c r="B937" s="69"/>
      <c r="C937" s="44"/>
      <c r="D937" s="69"/>
      <c r="E937" s="69"/>
      <c r="F937" s="69"/>
      <c r="G937" s="94" t="e">
        <f>INDEX(Справочно!$B$107:$B$233,MATCH('8'!$A$6:$A$988,Справочно!$A$107:$A$233,))</f>
        <v>#N/A</v>
      </c>
      <c r="H937" s="44">
        <v>8</v>
      </c>
      <c r="I937" s="69"/>
      <c r="J937" s="69"/>
      <c r="K937" s="44"/>
      <c r="L937" s="69"/>
      <c r="M937" s="94" t="e">
        <f>INDEX(Справочно!$D$107:$D$233,MATCH('8'!$A$6:$A$988,Справочно!$A$107:$A$233,))</f>
        <v>#N/A</v>
      </c>
      <c r="N937" s="94" t="e">
        <f>INDEX(Справочно!$C$107:$C$233,MATCH('8'!$A$6:$A$988,Справочно!$A$107:$A$233,))</f>
        <v>#N/A</v>
      </c>
    </row>
    <row r="938" spans="1:14" s="88" customFormat="1" x14ac:dyDescent="0.25">
      <c r="A938" s="69"/>
      <c r="B938" s="69"/>
      <c r="C938" s="44"/>
      <c r="D938" s="69"/>
      <c r="E938" s="69"/>
      <c r="F938" s="69"/>
      <c r="G938" s="94" t="e">
        <f>INDEX(Справочно!$B$107:$B$233,MATCH('8'!$A$6:$A$988,Справочно!$A$107:$A$233,))</f>
        <v>#N/A</v>
      </c>
      <c r="H938" s="44">
        <v>8</v>
      </c>
      <c r="I938" s="69"/>
      <c r="J938" s="69"/>
      <c r="K938" s="44"/>
      <c r="L938" s="69"/>
      <c r="M938" s="94" t="e">
        <f>INDEX(Справочно!$D$107:$D$233,MATCH('8'!$A$6:$A$988,Справочно!$A$107:$A$233,))</f>
        <v>#N/A</v>
      </c>
      <c r="N938" s="94" t="e">
        <f>INDEX(Справочно!$C$107:$C$233,MATCH('8'!$A$6:$A$988,Справочно!$A$107:$A$233,))</f>
        <v>#N/A</v>
      </c>
    </row>
    <row r="939" spans="1:14" s="88" customFormat="1" x14ac:dyDescent="0.25">
      <c r="A939" s="69"/>
      <c r="B939" s="69"/>
      <c r="C939" s="44"/>
      <c r="D939" s="69"/>
      <c r="E939" s="69"/>
      <c r="F939" s="69"/>
      <c r="G939" s="94" t="e">
        <f>INDEX(Справочно!$B$107:$B$233,MATCH('8'!$A$6:$A$988,Справочно!$A$107:$A$233,))</f>
        <v>#N/A</v>
      </c>
      <c r="H939" s="44">
        <v>8</v>
      </c>
      <c r="I939" s="69"/>
      <c r="J939" s="69"/>
      <c r="K939" s="44"/>
      <c r="L939" s="69"/>
      <c r="M939" s="94" t="e">
        <f>INDEX(Справочно!$D$107:$D$233,MATCH('8'!$A$6:$A$988,Справочно!$A$107:$A$233,))</f>
        <v>#N/A</v>
      </c>
      <c r="N939" s="94" t="e">
        <f>INDEX(Справочно!$C$107:$C$233,MATCH('8'!$A$6:$A$988,Справочно!$A$107:$A$233,))</f>
        <v>#N/A</v>
      </c>
    </row>
    <row r="940" spans="1:14" s="88" customFormat="1" x14ac:dyDescent="0.25">
      <c r="A940" s="69"/>
      <c r="B940" s="69"/>
      <c r="C940" s="44"/>
      <c r="D940" s="69"/>
      <c r="E940" s="69"/>
      <c r="F940" s="69"/>
      <c r="G940" s="94" t="e">
        <f>INDEX(Справочно!$B$107:$B$233,MATCH('8'!$A$6:$A$988,Справочно!$A$107:$A$233,))</f>
        <v>#N/A</v>
      </c>
      <c r="H940" s="44">
        <v>8</v>
      </c>
      <c r="I940" s="69"/>
      <c r="J940" s="69"/>
      <c r="K940" s="44"/>
      <c r="L940" s="69"/>
      <c r="M940" s="94" t="e">
        <f>INDEX(Справочно!$D$107:$D$233,MATCH('8'!$A$6:$A$988,Справочно!$A$107:$A$233,))</f>
        <v>#N/A</v>
      </c>
      <c r="N940" s="94" t="e">
        <f>INDEX(Справочно!$C$107:$C$233,MATCH('8'!$A$6:$A$988,Справочно!$A$107:$A$233,))</f>
        <v>#N/A</v>
      </c>
    </row>
    <row r="941" spans="1:14" s="88" customFormat="1" x14ac:dyDescent="0.25">
      <c r="A941" s="69"/>
      <c r="B941" s="69"/>
      <c r="C941" s="44"/>
      <c r="D941" s="69"/>
      <c r="E941" s="69"/>
      <c r="F941" s="69"/>
      <c r="G941" s="94" t="e">
        <f>INDEX(Справочно!$B$107:$B$233,MATCH('8'!$A$6:$A$988,Справочно!$A$107:$A$233,))</f>
        <v>#N/A</v>
      </c>
      <c r="H941" s="44">
        <v>8</v>
      </c>
      <c r="I941" s="69"/>
      <c r="J941" s="69"/>
      <c r="K941" s="44"/>
      <c r="L941" s="69"/>
      <c r="M941" s="94" t="e">
        <f>INDEX(Справочно!$D$107:$D$233,MATCH('8'!$A$6:$A$988,Справочно!$A$107:$A$233,))</f>
        <v>#N/A</v>
      </c>
      <c r="N941" s="94" t="e">
        <f>INDEX(Справочно!$C$107:$C$233,MATCH('8'!$A$6:$A$988,Справочно!$A$107:$A$233,))</f>
        <v>#N/A</v>
      </c>
    </row>
    <row r="942" spans="1:14" s="88" customFormat="1" x14ac:dyDescent="0.25">
      <c r="A942" s="69"/>
      <c r="B942" s="69"/>
      <c r="C942" s="44"/>
      <c r="D942" s="69"/>
      <c r="E942" s="69"/>
      <c r="F942" s="69"/>
      <c r="G942" s="94" t="e">
        <f>INDEX(Справочно!$B$107:$B$233,MATCH('8'!$A$6:$A$988,Справочно!$A$107:$A$233,))</f>
        <v>#N/A</v>
      </c>
      <c r="H942" s="44">
        <v>8</v>
      </c>
      <c r="I942" s="69"/>
      <c r="J942" s="69"/>
      <c r="K942" s="44"/>
      <c r="L942" s="69"/>
      <c r="M942" s="94" t="e">
        <f>INDEX(Справочно!$D$107:$D$233,MATCH('8'!$A$6:$A$988,Справочно!$A$107:$A$233,))</f>
        <v>#N/A</v>
      </c>
      <c r="N942" s="94" t="e">
        <f>INDEX(Справочно!$C$107:$C$233,MATCH('8'!$A$6:$A$988,Справочно!$A$107:$A$233,))</f>
        <v>#N/A</v>
      </c>
    </row>
    <row r="943" spans="1:14" s="88" customFormat="1" x14ac:dyDescent="0.25">
      <c r="A943" s="69"/>
      <c r="B943" s="69"/>
      <c r="C943" s="44"/>
      <c r="D943" s="69"/>
      <c r="E943" s="69"/>
      <c r="F943" s="69"/>
      <c r="G943" s="94" t="e">
        <f>INDEX(Справочно!$B$107:$B$233,MATCH('8'!$A$6:$A$988,Справочно!$A$107:$A$233,))</f>
        <v>#N/A</v>
      </c>
      <c r="H943" s="44">
        <v>8</v>
      </c>
      <c r="I943" s="69"/>
      <c r="J943" s="69"/>
      <c r="K943" s="44"/>
      <c r="L943" s="69"/>
      <c r="M943" s="94" t="e">
        <f>INDEX(Справочно!$D$107:$D$233,MATCH('8'!$A$6:$A$988,Справочно!$A$107:$A$233,))</f>
        <v>#N/A</v>
      </c>
      <c r="N943" s="94" t="e">
        <f>INDEX(Справочно!$C$107:$C$233,MATCH('8'!$A$6:$A$988,Справочно!$A$107:$A$233,))</f>
        <v>#N/A</v>
      </c>
    </row>
    <row r="944" spans="1:14" s="88" customFormat="1" x14ac:dyDescent="0.25">
      <c r="A944" s="69"/>
      <c r="B944" s="69"/>
      <c r="C944" s="44"/>
      <c r="D944" s="69"/>
      <c r="E944" s="69"/>
      <c r="F944" s="69"/>
      <c r="G944" s="94" t="e">
        <f>INDEX(Справочно!$B$107:$B$233,MATCH('8'!$A$6:$A$988,Справочно!$A$107:$A$233,))</f>
        <v>#N/A</v>
      </c>
      <c r="H944" s="44">
        <v>8</v>
      </c>
      <c r="I944" s="69"/>
      <c r="J944" s="69"/>
      <c r="K944" s="44"/>
      <c r="L944" s="69"/>
      <c r="M944" s="94" t="e">
        <f>INDEX(Справочно!$D$107:$D$233,MATCH('8'!$A$6:$A$988,Справочно!$A$107:$A$233,))</f>
        <v>#N/A</v>
      </c>
      <c r="N944" s="94" t="e">
        <f>INDEX(Справочно!$C$107:$C$233,MATCH('8'!$A$6:$A$988,Справочно!$A$107:$A$233,))</f>
        <v>#N/A</v>
      </c>
    </row>
    <row r="945" spans="1:14" s="88" customFormat="1" x14ac:dyDescent="0.25">
      <c r="A945" s="69"/>
      <c r="B945" s="69"/>
      <c r="C945" s="44"/>
      <c r="D945" s="69"/>
      <c r="E945" s="69"/>
      <c r="F945" s="69"/>
      <c r="G945" s="94" t="e">
        <f>INDEX(Справочно!$B$107:$B$233,MATCH('8'!$A$6:$A$988,Справочно!$A$107:$A$233,))</f>
        <v>#N/A</v>
      </c>
      <c r="H945" s="44">
        <v>8</v>
      </c>
      <c r="I945" s="69"/>
      <c r="J945" s="69"/>
      <c r="K945" s="44"/>
      <c r="L945" s="69"/>
      <c r="M945" s="94" t="e">
        <f>INDEX(Справочно!$D$107:$D$233,MATCH('8'!$A$6:$A$988,Справочно!$A$107:$A$233,))</f>
        <v>#N/A</v>
      </c>
      <c r="N945" s="94" t="e">
        <f>INDEX(Справочно!$C$107:$C$233,MATCH('8'!$A$6:$A$988,Справочно!$A$107:$A$233,))</f>
        <v>#N/A</v>
      </c>
    </row>
    <row r="946" spans="1:14" s="88" customFormat="1" x14ac:dyDescent="0.25">
      <c r="A946" s="69"/>
      <c r="B946" s="69"/>
      <c r="C946" s="44"/>
      <c r="D946" s="69"/>
      <c r="E946" s="69"/>
      <c r="F946" s="69"/>
      <c r="G946" s="94" t="e">
        <f>INDEX(Справочно!$B$107:$B$233,MATCH('8'!$A$6:$A$988,Справочно!$A$107:$A$233,))</f>
        <v>#N/A</v>
      </c>
      <c r="H946" s="44">
        <v>8</v>
      </c>
      <c r="I946" s="69"/>
      <c r="J946" s="69"/>
      <c r="K946" s="44"/>
      <c r="L946" s="69"/>
      <c r="M946" s="94" t="e">
        <f>INDEX(Справочно!$D$107:$D$233,MATCH('8'!$A$6:$A$988,Справочно!$A$107:$A$233,))</f>
        <v>#N/A</v>
      </c>
      <c r="N946" s="94" t="e">
        <f>INDEX(Справочно!$C$107:$C$233,MATCH('8'!$A$6:$A$988,Справочно!$A$107:$A$233,))</f>
        <v>#N/A</v>
      </c>
    </row>
    <row r="947" spans="1:14" s="88" customFormat="1" x14ac:dyDescent="0.25">
      <c r="A947" s="69"/>
      <c r="B947" s="69"/>
      <c r="C947" s="44"/>
      <c r="D947" s="69"/>
      <c r="E947" s="69"/>
      <c r="F947" s="69"/>
      <c r="G947" s="94" t="e">
        <f>INDEX(Справочно!$B$107:$B$233,MATCH('8'!$A$6:$A$988,Справочно!$A$107:$A$233,))</f>
        <v>#N/A</v>
      </c>
      <c r="H947" s="44">
        <v>8</v>
      </c>
      <c r="I947" s="69"/>
      <c r="J947" s="69"/>
      <c r="K947" s="44"/>
      <c r="L947" s="69"/>
      <c r="M947" s="94" t="e">
        <f>INDEX(Справочно!$D$107:$D$233,MATCH('8'!$A$6:$A$988,Справочно!$A$107:$A$233,))</f>
        <v>#N/A</v>
      </c>
      <c r="N947" s="94" t="e">
        <f>INDEX(Справочно!$C$107:$C$233,MATCH('8'!$A$6:$A$988,Справочно!$A$107:$A$233,))</f>
        <v>#N/A</v>
      </c>
    </row>
    <row r="948" spans="1:14" s="88" customFormat="1" x14ac:dyDescent="0.25">
      <c r="A948" s="69"/>
      <c r="B948" s="69"/>
      <c r="C948" s="44"/>
      <c r="D948" s="69"/>
      <c r="E948" s="69"/>
      <c r="F948" s="69"/>
      <c r="G948" s="94" t="e">
        <f>INDEX(Справочно!$B$107:$B$233,MATCH('8'!$A$6:$A$988,Справочно!$A$107:$A$233,))</f>
        <v>#N/A</v>
      </c>
      <c r="H948" s="44">
        <v>8</v>
      </c>
      <c r="I948" s="69"/>
      <c r="J948" s="69"/>
      <c r="K948" s="44"/>
      <c r="L948" s="69"/>
      <c r="M948" s="94" t="e">
        <f>INDEX(Справочно!$D$107:$D$233,MATCH('8'!$A$6:$A$988,Справочно!$A$107:$A$233,))</f>
        <v>#N/A</v>
      </c>
      <c r="N948" s="94" t="e">
        <f>INDEX(Справочно!$C$107:$C$233,MATCH('8'!$A$6:$A$988,Справочно!$A$107:$A$233,))</f>
        <v>#N/A</v>
      </c>
    </row>
    <row r="949" spans="1:14" s="88" customFormat="1" x14ac:dyDescent="0.25">
      <c r="A949" s="69"/>
      <c r="B949" s="69"/>
      <c r="C949" s="44"/>
      <c r="D949" s="69"/>
      <c r="E949" s="69"/>
      <c r="F949" s="69"/>
      <c r="G949" s="94" t="e">
        <f>INDEX(Справочно!$B$107:$B$233,MATCH('8'!$A$6:$A$988,Справочно!$A$107:$A$233,))</f>
        <v>#N/A</v>
      </c>
      <c r="H949" s="44">
        <v>8</v>
      </c>
      <c r="I949" s="69"/>
      <c r="J949" s="69"/>
      <c r="K949" s="44"/>
      <c r="L949" s="69"/>
      <c r="M949" s="94" t="e">
        <f>INDEX(Справочно!$D$107:$D$233,MATCH('8'!$A$6:$A$988,Справочно!$A$107:$A$233,))</f>
        <v>#N/A</v>
      </c>
      <c r="N949" s="94" t="e">
        <f>INDEX(Справочно!$C$107:$C$233,MATCH('8'!$A$6:$A$988,Справочно!$A$107:$A$233,))</f>
        <v>#N/A</v>
      </c>
    </row>
    <row r="950" spans="1:14" s="88" customFormat="1" x14ac:dyDescent="0.25">
      <c r="A950" s="69"/>
      <c r="B950" s="69"/>
      <c r="C950" s="44"/>
      <c r="D950" s="69"/>
      <c r="E950" s="69"/>
      <c r="F950" s="69"/>
      <c r="G950" s="94" t="e">
        <f>INDEX(Справочно!$B$107:$B$233,MATCH('8'!$A$6:$A$988,Справочно!$A$107:$A$233,))</f>
        <v>#N/A</v>
      </c>
      <c r="H950" s="44">
        <v>8</v>
      </c>
      <c r="I950" s="69"/>
      <c r="J950" s="69"/>
      <c r="K950" s="44"/>
      <c r="L950" s="69"/>
      <c r="M950" s="94" t="e">
        <f>INDEX(Справочно!$D$107:$D$233,MATCH('8'!$A$6:$A$988,Справочно!$A$107:$A$233,))</f>
        <v>#N/A</v>
      </c>
      <c r="N950" s="94" t="e">
        <f>INDEX(Справочно!$C$107:$C$233,MATCH('8'!$A$6:$A$988,Справочно!$A$107:$A$233,))</f>
        <v>#N/A</v>
      </c>
    </row>
    <row r="951" spans="1:14" s="88" customFormat="1" x14ac:dyDescent="0.25">
      <c r="A951" s="69"/>
      <c r="B951" s="69"/>
      <c r="C951" s="44"/>
      <c r="D951" s="69"/>
      <c r="E951" s="69"/>
      <c r="F951" s="69"/>
      <c r="G951" s="94" t="e">
        <f>INDEX(Справочно!$B$107:$B$233,MATCH('8'!$A$6:$A$988,Справочно!$A$107:$A$233,))</f>
        <v>#N/A</v>
      </c>
      <c r="H951" s="44">
        <v>8</v>
      </c>
      <c r="I951" s="69"/>
      <c r="J951" s="69"/>
      <c r="K951" s="44"/>
      <c r="L951" s="69"/>
      <c r="M951" s="94" t="e">
        <f>INDEX(Справочно!$D$107:$D$233,MATCH('8'!$A$6:$A$988,Справочно!$A$107:$A$233,))</f>
        <v>#N/A</v>
      </c>
      <c r="N951" s="94" t="e">
        <f>INDEX(Справочно!$C$107:$C$233,MATCH('8'!$A$6:$A$988,Справочно!$A$107:$A$233,))</f>
        <v>#N/A</v>
      </c>
    </row>
    <row r="952" spans="1:14" s="88" customFormat="1" x14ac:dyDescent="0.25">
      <c r="A952" s="69"/>
      <c r="B952" s="69"/>
      <c r="C952" s="44"/>
      <c r="D952" s="69"/>
      <c r="E952" s="69"/>
      <c r="F952" s="69"/>
      <c r="G952" s="94" t="e">
        <f>INDEX(Справочно!$B$107:$B$233,MATCH('8'!$A$6:$A$988,Справочно!$A$107:$A$233,))</f>
        <v>#N/A</v>
      </c>
      <c r="H952" s="44">
        <v>8</v>
      </c>
      <c r="I952" s="69"/>
      <c r="J952" s="69"/>
      <c r="K952" s="44"/>
      <c r="L952" s="69"/>
      <c r="M952" s="94" t="e">
        <f>INDEX(Справочно!$D$107:$D$233,MATCH('8'!$A$6:$A$988,Справочно!$A$107:$A$233,))</f>
        <v>#N/A</v>
      </c>
      <c r="N952" s="94" t="e">
        <f>INDEX(Справочно!$C$107:$C$233,MATCH('8'!$A$6:$A$988,Справочно!$A$107:$A$233,))</f>
        <v>#N/A</v>
      </c>
    </row>
    <row r="953" spans="1:14" s="88" customFormat="1" x14ac:dyDescent="0.25">
      <c r="A953" s="69"/>
      <c r="B953" s="69"/>
      <c r="C953" s="44"/>
      <c r="D953" s="69"/>
      <c r="E953" s="69"/>
      <c r="F953" s="69"/>
      <c r="G953" s="94" t="e">
        <f>INDEX(Справочно!$B$107:$B$233,MATCH('8'!$A$6:$A$988,Справочно!$A$107:$A$233,))</f>
        <v>#N/A</v>
      </c>
      <c r="H953" s="44">
        <v>8</v>
      </c>
      <c r="I953" s="69"/>
      <c r="J953" s="69"/>
      <c r="K953" s="44"/>
      <c r="L953" s="69"/>
      <c r="M953" s="94" t="e">
        <f>INDEX(Справочно!$D$107:$D$233,MATCH('8'!$A$6:$A$988,Справочно!$A$107:$A$233,))</f>
        <v>#N/A</v>
      </c>
      <c r="N953" s="94" t="e">
        <f>INDEX(Справочно!$C$107:$C$233,MATCH('8'!$A$6:$A$988,Справочно!$A$107:$A$233,))</f>
        <v>#N/A</v>
      </c>
    </row>
    <row r="954" spans="1:14" s="88" customFormat="1" x14ac:dyDescent="0.25">
      <c r="A954" s="69"/>
      <c r="B954" s="69"/>
      <c r="C954" s="44"/>
      <c r="D954" s="69"/>
      <c r="E954" s="69"/>
      <c r="F954" s="69"/>
      <c r="G954" s="94" t="e">
        <f>INDEX(Справочно!$B$107:$B$233,MATCH('8'!$A$6:$A$988,Справочно!$A$107:$A$233,))</f>
        <v>#N/A</v>
      </c>
      <c r="H954" s="44">
        <v>8</v>
      </c>
      <c r="I954" s="69"/>
      <c r="J954" s="69"/>
      <c r="K954" s="44"/>
      <c r="L954" s="69"/>
      <c r="M954" s="94" t="e">
        <f>INDEX(Справочно!$D$107:$D$233,MATCH('8'!$A$6:$A$988,Справочно!$A$107:$A$233,))</f>
        <v>#N/A</v>
      </c>
      <c r="N954" s="94" t="e">
        <f>INDEX(Справочно!$C$107:$C$233,MATCH('8'!$A$6:$A$988,Справочно!$A$107:$A$233,))</f>
        <v>#N/A</v>
      </c>
    </row>
    <row r="955" spans="1:14" s="88" customFormat="1" x14ac:dyDescent="0.25">
      <c r="A955" s="69"/>
      <c r="B955" s="69"/>
      <c r="C955" s="44"/>
      <c r="D955" s="69"/>
      <c r="E955" s="69"/>
      <c r="F955" s="69"/>
      <c r="G955" s="94" t="e">
        <f>INDEX(Справочно!$B$107:$B$233,MATCH('8'!$A$6:$A$988,Справочно!$A$107:$A$233,))</f>
        <v>#N/A</v>
      </c>
      <c r="H955" s="44">
        <v>8</v>
      </c>
      <c r="I955" s="69"/>
      <c r="J955" s="69"/>
      <c r="K955" s="44"/>
      <c r="L955" s="69"/>
      <c r="M955" s="94" t="e">
        <f>INDEX(Справочно!$D$107:$D$233,MATCH('8'!$A$6:$A$988,Справочно!$A$107:$A$233,))</f>
        <v>#N/A</v>
      </c>
      <c r="N955" s="94" t="e">
        <f>INDEX(Справочно!$C$107:$C$233,MATCH('8'!$A$6:$A$988,Справочно!$A$107:$A$233,))</f>
        <v>#N/A</v>
      </c>
    </row>
    <row r="956" spans="1:14" s="88" customFormat="1" x14ac:dyDescent="0.25">
      <c r="A956" s="69"/>
      <c r="B956" s="69"/>
      <c r="C956" s="44"/>
      <c r="D956" s="69"/>
      <c r="E956" s="69"/>
      <c r="F956" s="69"/>
      <c r="G956" s="94" t="e">
        <f>INDEX(Справочно!$B$107:$B$233,MATCH('8'!$A$6:$A$988,Справочно!$A$107:$A$233,))</f>
        <v>#N/A</v>
      </c>
      <c r="H956" s="44">
        <v>8</v>
      </c>
      <c r="I956" s="69"/>
      <c r="J956" s="69"/>
      <c r="K956" s="44"/>
      <c r="L956" s="69"/>
      <c r="M956" s="94" t="e">
        <f>INDEX(Справочно!$D$107:$D$233,MATCH('8'!$A$6:$A$988,Справочно!$A$107:$A$233,))</f>
        <v>#N/A</v>
      </c>
      <c r="N956" s="94" t="e">
        <f>INDEX(Справочно!$C$107:$C$233,MATCH('8'!$A$6:$A$988,Справочно!$A$107:$A$233,))</f>
        <v>#N/A</v>
      </c>
    </row>
    <row r="957" spans="1:14" s="88" customFormat="1" x14ac:dyDescent="0.25">
      <c r="A957" s="69"/>
      <c r="B957" s="69"/>
      <c r="C957" s="44"/>
      <c r="D957" s="69"/>
      <c r="E957" s="69"/>
      <c r="F957" s="69"/>
      <c r="G957" s="94" t="e">
        <f>INDEX(Справочно!$B$107:$B$233,MATCH('8'!$A$6:$A$988,Справочно!$A$107:$A$233,))</f>
        <v>#N/A</v>
      </c>
      <c r="H957" s="44">
        <v>8</v>
      </c>
      <c r="I957" s="69"/>
      <c r="J957" s="69"/>
      <c r="K957" s="44"/>
      <c r="L957" s="69"/>
      <c r="M957" s="94" t="e">
        <f>INDEX(Справочно!$D$107:$D$233,MATCH('8'!$A$6:$A$988,Справочно!$A$107:$A$233,))</f>
        <v>#N/A</v>
      </c>
      <c r="N957" s="94" t="e">
        <f>INDEX(Справочно!$C$107:$C$233,MATCH('8'!$A$6:$A$988,Справочно!$A$107:$A$233,))</f>
        <v>#N/A</v>
      </c>
    </row>
    <row r="958" spans="1:14" s="88" customFormat="1" x14ac:dyDescent="0.25">
      <c r="A958" s="69"/>
      <c r="B958" s="69"/>
      <c r="C958" s="44"/>
      <c r="D958" s="69"/>
      <c r="E958" s="69"/>
      <c r="F958" s="69"/>
      <c r="G958" s="94" t="e">
        <f>INDEX(Справочно!$B$107:$B$233,MATCH('8'!$A$6:$A$988,Справочно!$A$107:$A$233,))</f>
        <v>#N/A</v>
      </c>
      <c r="H958" s="44">
        <v>8</v>
      </c>
      <c r="I958" s="69"/>
      <c r="J958" s="69"/>
      <c r="K958" s="44"/>
      <c r="L958" s="69"/>
      <c r="M958" s="94" t="e">
        <f>INDEX(Справочно!$D$107:$D$233,MATCH('8'!$A$6:$A$988,Справочно!$A$107:$A$233,))</f>
        <v>#N/A</v>
      </c>
      <c r="N958" s="94" t="e">
        <f>INDEX(Справочно!$C$107:$C$233,MATCH('8'!$A$6:$A$988,Справочно!$A$107:$A$233,))</f>
        <v>#N/A</v>
      </c>
    </row>
    <row r="959" spans="1:14" s="88" customFormat="1" x14ac:dyDescent="0.25">
      <c r="A959" s="69"/>
      <c r="B959" s="69"/>
      <c r="C959" s="44"/>
      <c r="D959" s="69"/>
      <c r="E959" s="69"/>
      <c r="F959" s="69"/>
      <c r="G959" s="94" t="e">
        <f>INDEX(Справочно!$B$107:$B$233,MATCH('8'!$A$6:$A$988,Справочно!$A$107:$A$233,))</f>
        <v>#N/A</v>
      </c>
      <c r="H959" s="44">
        <v>8</v>
      </c>
      <c r="I959" s="69"/>
      <c r="J959" s="69"/>
      <c r="K959" s="44"/>
      <c r="L959" s="69"/>
      <c r="M959" s="94" t="e">
        <f>INDEX(Справочно!$D$107:$D$233,MATCH('8'!$A$6:$A$988,Справочно!$A$107:$A$233,))</f>
        <v>#N/A</v>
      </c>
      <c r="N959" s="94" t="e">
        <f>INDEX(Справочно!$C$107:$C$233,MATCH('8'!$A$6:$A$988,Справочно!$A$107:$A$233,))</f>
        <v>#N/A</v>
      </c>
    </row>
    <row r="960" spans="1:14" s="88" customFormat="1" x14ac:dyDescent="0.25">
      <c r="A960" s="69"/>
      <c r="B960" s="69"/>
      <c r="C960" s="44"/>
      <c r="D960" s="69"/>
      <c r="E960" s="69"/>
      <c r="F960" s="69"/>
      <c r="G960" s="94" t="e">
        <f>INDEX(Справочно!$B$107:$B$233,MATCH('8'!$A$6:$A$988,Справочно!$A$107:$A$233,))</f>
        <v>#N/A</v>
      </c>
      <c r="H960" s="44">
        <v>8</v>
      </c>
      <c r="I960" s="69"/>
      <c r="J960" s="69"/>
      <c r="K960" s="44"/>
      <c r="L960" s="69"/>
      <c r="M960" s="94" t="e">
        <f>INDEX(Справочно!$D$107:$D$233,MATCH('8'!$A$6:$A$988,Справочно!$A$107:$A$233,))</f>
        <v>#N/A</v>
      </c>
      <c r="N960" s="94" t="e">
        <f>INDEX(Справочно!$C$107:$C$233,MATCH('8'!$A$6:$A$988,Справочно!$A$107:$A$233,))</f>
        <v>#N/A</v>
      </c>
    </row>
    <row r="961" spans="1:14" s="88" customFormat="1" x14ac:dyDescent="0.25">
      <c r="A961" s="69"/>
      <c r="B961" s="69"/>
      <c r="C961" s="44"/>
      <c r="D961" s="69"/>
      <c r="E961" s="69"/>
      <c r="F961" s="69"/>
      <c r="G961" s="94" t="e">
        <f>INDEX(Справочно!$B$107:$B$233,MATCH('8'!$A$6:$A$988,Справочно!$A$107:$A$233,))</f>
        <v>#N/A</v>
      </c>
      <c r="H961" s="44">
        <v>8</v>
      </c>
      <c r="I961" s="69"/>
      <c r="J961" s="69"/>
      <c r="K961" s="44"/>
      <c r="L961" s="69"/>
      <c r="M961" s="94" t="e">
        <f>INDEX(Справочно!$D$107:$D$233,MATCH('8'!$A$6:$A$988,Справочно!$A$107:$A$233,))</f>
        <v>#N/A</v>
      </c>
      <c r="N961" s="94" t="e">
        <f>INDEX(Справочно!$C$107:$C$233,MATCH('8'!$A$6:$A$988,Справочно!$A$107:$A$233,))</f>
        <v>#N/A</v>
      </c>
    </row>
    <row r="962" spans="1:14" s="88" customFormat="1" x14ac:dyDescent="0.25">
      <c r="A962" s="69"/>
      <c r="B962" s="69"/>
      <c r="C962" s="44"/>
      <c r="D962" s="69"/>
      <c r="E962" s="69"/>
      <c r="F962" s="69"/>
      <c r="G962" s="94" t="e">
        <f>INDEX(Справочно!$B$107:$B$233,MATCH('8'!$A$6:$A$988,Справочно!$A$107:$A$233,))</f>
        <v>#N/A</v>
      </c>
      <c r="H962" s="44">
        <v>8</v>
      </c>
      <c r="I962" s="69"/>
      <c r="J962" s="69"/>
      <c r="K962" s="44"/>
      <c r="L962" s="69"/>
      <c r="M962" s="94" t="e">
        <f>INDEX(Справочно!$D$107:$D$233,MATCH('8'!$A$6:$A$988,Справочно!$A$107:$A$233,))</f>
        <v>#N/A</v>
      </c>
      <c r="N962" s="94" t="e">
        <f>INDEX(Справочно!$C$107:$C$233,MATCH('8'!$A$6:$A$988,Справочно!$A$107:$A$233,))</f>
        <v>#N/A</v>
      </c>
    </row>
    <row r="963" spans="1:14" s="88" customFormat="1" x14ac:dyDescent="0.25">
      <c r="A963" s="69"/>
      <c r="B963" s="69"/>
      <c r="C963" s="44"/>
      <c r="D963" s="69"/>
      <c r="E963" s="69"/>
      <c r="F963" s="69"/>
      <c r="G963" s="94" t="e">
        <f>INDEX(Справочно!$B$107:$B$233,MATCH('8'!$A$6:$A$988,Справочно!$A$107:$A$233,))</f>
        <v>#N/A</v>
      </c>
      <c r="H963" s="44">
        <v>8</v>
      </c>
      <c r="I963" s="69"/>
      <c r="J963" s="69"/>
      <c r="K963" s="44"/>
      <c r="L963" s="69"/>
      <c r="M963" s="94" t="e">
        <f>INDEX(Справочно!$D$107:$D$233,MATCH('8'!$A$6:$A$988,Справочно!$A$107:$A$233,))</f>
        <v>#N/A</v>
      </c>
      <c r="N963" s="94" t="e">
        <f>INDEX(Справочно!$C$107:$C$233,MATCH('8'!$A$6:$A$988,Справочно!$A$107:$A$233,))</f>
        <v>#N/A</v>
      </c>
    </row>
    <row r="964" spans="1:14" s="88" customFormat="1" x14ac:dyDescent="0.25">
      <c r="A964" s="69"/>
      <c r="B964" s="69"/>
      <c r="C964" s="44"/>
      <c r="D964" s="69"/>
      <c r="E964" s="69"/>
      <c r="F964" s="69"/>
      <c r="G964" s="94" t="e">
        <f>INDEX(Справочно!$B$107:$B$233,MATCH('8'!$A$6:$A$988,Справочно!$A$107:$A$233,))</f>
        <v>#N/A</v>
      </c>
      <c r="H964" s="44">
        <v>8</v>
      </c>
      <c r="I964" s="69"/>
      <c r="J964" s="69"/>
      <c r="K964" s="44"/>
      <c r="L964" s="69"/>
      <c r="M964" s="94" t="e">
        <f>INDEX(Справочно!$D$107:$D$233,MATCH('8'!$A$6:$A$988,Справочно!$A$107:$A$233,))</f>
        <v>#N/A</v>
      </c>
      <c r="N964" s="94" t="e">
        <f>INDEX(Справочно!$C$107:$C$233,MATCH('8'!$A$6:$A$988,Справочно!$A$107:$A$233,))</f>
        <v>#N/A</v>
      </c>
    </row>
    <row r="965" spans="1:14" s="88" customFormat="1" x14ac:dyDescent="0.25">
      <c r="A965" s="69"/>
      <c r="B965" s="69"/>
      <c r="C965" s="44"/>
      <c r="D965" s="69"/>
      <c r="E965" s="69"/>
      <c r="F965" s="69"/>
      <c r="G965" s="94" t="e">
        <f>INDEX(Справочно!$B$107:$B$233,MATCH('8'!$A$6:$A$988,Справочно!$A$107:$A$233,))</f>
        <v>#N/A</v>
      </c>
      <c r="H965" s="44">
        <v>8</v>
      </c>
      <c r="I965" s="69"/>
      <c r="J965" s="69"/>
      <c r="K965" s="44"/>
      <c r="L965" s="69"/>
      <c r="M965" s="94" t="e">
        <f>INDEX(Справочно!$D$107:$D$233,MATCH('8'!$A$6:$A$988,Справочно!$A$107:$A$233,))</f>
        <v>#N/A</v>
      </c>
      <c r="N965" s="94" t="e">
        <f>INDEX(Справочно!$C$107:$C$233,MATCH('8'!$A$6:$A$988,Справочно!$A$107:$A$233,))</f>
        <v>#N/A</v>
      </c>
    </row>
    <row r="966" spans="1:14" s="88" customFormat="1" x14ac:dyDescent="0.25">
      <c r="A966" s="69"/>
      <c r="B966" s="69"/>
      <c r="C966" s="44"/>
      <c r="D966" s="69"/>
      <c r="E966" s="69"/>
      <c r="F966" s="69"/>
      <c r="G966" s="94" t="e">
        <f>INDEX(Справочно!$B$107:$B$233,MATCH('8'!$A$6:$A$988,Справочно!$A$107:$A$233,))</f>
        <v>#N/A</v>
      </c>
      <c r="H966" s="44">
        <v>8</v>
      </c>
      <c r="I966" s="69"/>
      <c r="J966" s="69"/>
      <c r="K966" s="44"/>
      <c r="L966" s="69"/>
      <c r="M966" s="94" t="e">
        <f>INDEX(Справочно!$D$107:$D$233,MATCH('8'!$A$6:$A$988,Справочно!$A$107:$A$233,))</f>
        <v>#N/A</v>
      </c>
      <c r="N966" s="94" t="e">
        <f>INDEX(Справочно!$C$107:$C$233,MATCH('8'!$A$6:$A$988,Справочно!$A$107:$A$233,))</f>
        <v>#N/A</v>
      </c>
    </row>
    <row r="967" spans="1:14" s="88" customFormat="1" x14ac:dyDescent="0.25">
      <c r="A967" s="69"/>
      <c r="B967" s="69"/>
      <c r="C967" s="44"/>
      <c r="D967" s="69"/>
      <c r="E967" s="69"/>
      <c r="F967" s="69"/>
      <c r="G967" s="94" t="e">
        <f>INDEX(Справочно!$B$107:$B$233,MATCH('8'!$A$6:$A$988,Справочно!$A$107:$A$233,))</f>
        <v>#N/A</v>
      </c>
      <c r="H967" s="44">
        <v>8</v>
      </c>
      <c r="I967" s="69"/>
      <c r="J967" s="69"/>
      <c r="K967" s="44"/>
      <c r="L967" s="69"/>
      <c r="M967" s="94" t="e">
        <f>INDEX(Справочно!$D$107:$D$233,MATCH('8'!$A$6:$A$988,Справочно!$A$107:$A$233,))</f>
        <v>#N/A</v>
      </c>
      <c r="N967" s="94" t="e">
        <f>INDEX(Справочно!$C$107:$C$233,MATCH('8'!$A$6:$A$988,Справочно!$A$107:$A$233,))</f>
        <v>#N/A</v>
      </c>
    </row>
    <row r="968" spans="1:14" s="88" customFormat="1" x14ac:dyDescent="0.25">
      <c r="A968" s="69"/>
      <c r="B968" s="69"/>
      <c r="C968" s="44"/>
      <c r="D968" s="69"/>
      <c r="E968" s="69"/>
      <c r="F968" s="69"/>
      <c r="G968" s="94" t="e">
        <f>INDEX(Справочно!$B$107:$B$233,MATCH('8'!$A$6:$A$988,Справочно!$A$107:$A$233,))</f>
        <v>#N/A</v>
      </c>
      <c r="H968" s="44">
        <v>8</v>
      </c>
      <c r="I968" s="69"/>
      <c r="J968" s="69"/>
      <c r="K968" s="44"/>
      <c r="L968" s="69"/>
      <c r="M968" s="94" t="e">
        <f>INDEX(Справочно!$D$107:$D$233,MATCH('8'!$A$6:$A$988,Справочно!$A$107:$A$233,))</f>
        <v>#N/A</v>
      </c>
      <c r="N968" s="94" t="e">
        <f>INDEX(Справочно!$C$107:$C$233,MATCH('8'!$A$6:$A$988,Справочно!$A$107:$A$233,))</f>
        <v>#N/A</v>
      </c>
    </row>
    <row r="969" spans="1:14" s="88" customFormat="1" x14ac:dyDescent="0.25">
      <c r="A969" s="69"/>
      <c r="B969" s="69"/>
      <c r="C969" s="44"/>
      <c r="D969" s="69"/>
      <c r="E969" s="69"/>
      <c r="F969" s="69"/>
      <c r="G969" s="94" t="e">
        <f>INDEX(Справочно!$B$107:$B$233,MATCH('8'!$A$6:$A$988,Справочно!$A$107:$A$233,))</f>
        <v>#N/A</v>
      </c>
      <c r="H969" s="44">
        <v>8</v>
      </c>
      <c r="I969" s="69"/>
      <c r="J969" s="69"/>
      <c r="K969" s="44"/>
      <c r="L969" s="69"/>
      <c r="M969" s="94" t="e">
        <f>INDEX(Справочно!$D$107:$D$233,MATCH('8'!$A$6:$A$988,Справочно!$A$107:$A$233,))</f>
        <v>#N/A</v>
      </c>
      <c r="N969" s="94" t="e">
        <f>INDEX(Справочно!$C$107:$C$233,MATCH('8'!$A$6:$A$988,Справочно!$A$107:$A$233,))</f>
        <v>#N/A</v>
      </c>
    </row>
    <row r="970" spans="1:14" s="88" customFormat="1" x14ac:dyDescent="0.25">
      <c r="A970" s="69"/>
      <c r="B970" s="69"/>
      <c r="C970" s="44"/>
      <c r="D970" s="69"/>
      <c r="E970" s="69"/>
      <c r="F970" s="69"/>
      <c r="G970" s="94" t="e">
        <f>INDEX(Справочно!$B$107:$B$233,MATCH('8'!$A$6:$A$988,Справочно!$A$107:$A$233,))</f>
        <v>#N/A</v>
      </c>
      <c r="H970" s="44">
        <v>8</v>
      </c>
      <c r="I970" s="69"/>
      <c r="J970" s="69"/>
      <c r="K970" s="44"/>
      <c r="L970" s="69"/>
      <c r="M970" s="94" t="e">
        <f>INDEX(Справочно!$D$107:$D$233,MATCH('8'!$A$6:$A$988,Справочно!$A$107:$A$233,))</f>
        <v>#N/A</v>
      </c>
      <c r="N970" s="94" t="e">
        <f>INDEX(Справочно!$C$107:$C$233,MATCH('8'!$A$6:$A$988,Справочно!$A$107:$A$233,))</f>
        <v>#N/A</v>
      </c>
    </row>
    <row r="971" spans="1:14" s="88" customFormat="1" x14ac:dyDescent="0.25">
      <c r="A971" s="69"/>
      <c r="B971" s="69"/>
      <c r="C971" s="44"/>
      <c r="D971" s="69"/>
      <c r="E971" s="69"/>
      <c r="F971" s="69"/>
      <c r="G971" s="94" t="e">
        <f>INDEX(Справочно!$B$107:$B$233,MATCH('8'!$A$6:$A$988,Справочно!$A$107:$A$233,))</f>
        <v>#N/A</v>
      </c>
      <c r="H971" s="44">
        <v>8</v>
      </c>
      <c r="I971" s="69"/>
      <c r="J971" s="69"/>
      <c r="K971" s="44"/>
      <c r="L971" s="69"/>
      <c r="M971" s="94" t="e">
        <f>INDEX(Справочно!$D$107:$D$233,MATCH('8'!$A$6:$A$988,Справочно!$A$107:$A$233,))</f>
        <v>#N/A</v>
      </c>
      <c r="N971" s="94" t="e">
        <f>INDEX(Справочно!$C$107:$C$233,MATCH('8'!$A$6:$A$988,Справочно!$A$107:$A$233,))</f>
        <v>#N/A</v>
      </c>
    </row>
    <row r="972" spans="1:14" s="88" customFormat="1" x14ac:dyDescent="0.25">
      <c r="A972" s="69"/>
      <c r="B972" s="69"/>
      <c r="C972" s="44"/>
      <c r="D972" s="69"/>
      <c r="E972" s="69"/>
      <c r="F972" s="69"/>
      <c r="G972" s="94" t="e">
        <f>INDEX(Справочно!$B$107:$B$233,MATCH('8'!$A$6:$A$988,Справочно!$A$107:$A$233,))</f>
        <v>#N/A</v>
      </c>
      <c r="H972" s="44">
        <v>8</v>
      </c>
      <c r="I972" s="69"/>
      <c r="J972" s="69"/>
      <c r="K972" s="44"/>
      <c r="L972" s="69"/>
      <c r="M972" s="94" t="e">
        <f>INDEX(Справочно!$D$107:$D$233,MATCH('8'!$A$6:$A$988,Справочно!$A$107:$A$233,))</f>
        <v>#N/A</v>
      </c>
      <c r="N972" s="94" t="e">
        <f>INDEX(Справочно!$C$107:$C$233,MATCH('8'!$A$6:$A$988,Справочно!$A$107:$A$233,))</f>
        <v>#N/A</v>
      </c>
    </row>
    <row r="973" spans="1:14" s="88" customFormat="1" x14ac:dyDescent="0.25">
      <c r="A973" s="69"/>
      <c r="B973" s="69"/>
      <c r="C973" s="44"/>
      <c r="D973" s="69"/>
      <c r="E973" s="69"/>
      <c r="F973" s="69"/>
      <c r="G973" s="94" t="e">
        <f>INDEX(Справочно!$B$107:$B$233,MATCH('8'!$A$6:$A$988,Справочно!$A$107:$A$233,))</f>
        <v>#N/A</v>
      </c>
      <c r="H973" s="44">
        <v>8</v>
      </c>
      <c r="I973" s="69"/>
      <c r="J973" s="69"/>
      <c r="K973" s="44"/>
      <c r="L973" s="69"/>
      <c r="M973" s="94" t="e">
        <f>INDEX(Справочно!$D$107:$D$233,MATCH('8'!$A$6:$A$988,Справочно!$A$107:$A$233,))</f>
        <v>#N/A</v>
      </c>
      <c r="N973" s="94" t="e">
        <f>INDEX(Справочно!$C$107:$C$233,MATCH('8'!$A$6:$A$988,Справочно!$A$107:$A$233,))</f>
        <v>#N/A</v>
      </c>
    </row>
    <row r="974" spans="1:14" s="88" customFormat="1" x14ac:dyDescent="0.25">
      <c r="A974" s="69"/>
      <c r="B974" s="69"/>
      <c r="C974" s="44"/>
      <c r="D974" s="69"/>
      <c r="E974" s="69"/>
      <c r="F974" s="69"/>
      <c r="G974" s="94" t="e">
        <f>INDEX(Справочно!$B$107:$B$233,MATCH('8'!$A$6:$A$988,Справочно!$A$107:$A$233,))</f>
        <v>#N/A</v>
      </c>
      <c r="H974" s="44">
        <v>8</v>
      </c>
      <c r="I974" s="69"/>
      <c r="J974" s="69"/>
      <c r="K974" s="44"/>
      <c r="L974" s="69"/>
      <c r="M974" s="94" t="e">
        <f>INDEX(Справочно!$D$107:$D$233,MATCH('8'!$A$6:$A$988,Справочно!$A$107:$A$233,))</f>
        <v>#N/A</v>
      </c>
      <c r="N974" s="94" t="e">
        <f>INDEX(Справочно!$C$107:$C$233,MATCH('8'!$A$6:$A$988,Справочно!$A$107:$A$233,))</f>
        <v>#N/A</v>
      </c>
    </row>
    <row r="975" spans="1:14" s="88" customFormat="1" x14ac:dyDescent="0.25">
      <c r="A975" s="69"/>
      <c r="B975" s="69"/>
      <c r="C975" s="44"/>
      <c r="D975" s="69"/>
      <c r="E975" s="69"/>
      <c r="F975" s="69"/>
      <c r="G975" s="94" t="e">
        <f>INDEX(Справочно!$B$107:$B$233,MATCH('8'!$A$6:$A$988,Справочно!$A$107:$A$233,))</f>
        <v>#N/A</v>
      </c>
      <c r="H975" s="44">
        <v>8</v>
      </c>
      <c r="I975" s="69"/>
      <c r="J975" s="69"/>
      <c r="K975" s="44"/>
      <c r="L975" s="69"/>
      <c r="M975" s="94" t="e">
        <f>INDEX(Справочно!$D$107:$D$233,MATCH('8'!$A$6:$A$988,Справочно!$A$107:$A$233,))</f>
        <v>#N/A</v>
      </c>
      <c r="N975" s="94" t="e">
        <f>INDEX(Справочно!$C$107:$C$233,MATCH('8'!$A$6:$A$988,Справочно!$A$107:$A$233,))</f>
        <v>#N/A</v>
      </c>
    </row>
    <row r="976" spans="1:14" s="88" customFormat="1" x14ac:dyDescent="0.25">
      <c r="A976" s="69"/>
      <c r="B976" s="69"/>
      <c r="C976" s="44"/>
      <c r="D976" s="69"/>
      <c r="E976" s="69"/>
      <c r="F976" s="69"/>
      <c r="G976" s="94" t="e">
        <f>INDEX(Справочно!$B$107:$B$233,MATCH('8'!$A$6:$A$988,Справочно!$A$107:$A$233,))</f>
        <v>#N/A</v>
      </c>
      <c r="H976" s="44">
        <v>8</v>
      </c>
      <c r="I976" s="69"/>
      <c r="J976" s="69"/>
      <c r="K976" s="44"/>
      <c r="L976" s="69"/>
      <c r="M976" s="94" t="e">
        <f>INDEX(Справочно!$D$107:$D$233,MATCH('8'!$A$6:$A$988,Справочно!$A$107:$A$233,))</f>
        <v>#N/A</v>
      </c>
      <c r="N976" s="94" t="e">
        <f>INDEX(Справочно!$C$107:$C$233,MATCH('8'!$A$6:$A$988,Справочно!$A$107:$A$233,))</f>
        <v>#N/A</v>
      </c>
    </row>
    <row r="977" spans="1:14" s="88" customFormat="1" x14ac:dyDescent="0.25">
      <c r="A977" s="69"/>
      <c r="B977" s="69"/>
      <c r="C977" s="44"/>
      <c r="D977" s="69"/>
      <c r="E977" s="69"/>
      <c r="F977" s="69"/>
      <c r="G977" s="94" t="e">
        <f>INDEX(Справочно!$B$107:$B$233,MATCH('8'!$A$6:$A$988,Справочно!$A$107:$A$233,))</f>
        <v>#N/A</v>
      </c>
      <c r="H977" s="44">
        <v>8</v>
      </c>
      <c r="I977" s="69"/>
      <c r="J977" s="69"/>
      <c r="K977" s="44"/>
      <c r="L977" s="69"/>
      <c r="M977" s="94" t="e">
        <f>INDEX(Справочно!$D$107:$D$233,MATCH('8'!$A$6:$A$988,Справочно!$A$107:$A$233,))</f>
        <v>#N/A</v>
      </c>
      <c r="N977" s="94" t="e">
        <f>INDEX(Справочно!$C$107:$C$233,MATCH('8'!$A$6:$A$988,Справочно!$A$107:$A$233,))</f>
        <v>#N/A</v>
      </c>
    </row>
    <row r="978" spans="1:14" s="88" customFormat="1" x14ac:dyDescent="0.25">
      <c r="A978" s="69"/>
      <c r="B978" s="69"/>
      <c r="C978" s="44"/>
      <c r="D978" s="69"/>
      <c r="E978" s="69"/>
      <c r="F978" s="69"/>
      <c r="G978" s="94" t="e">
        <f>INDEX(Справочно!$B$107:$B$233,MATCH('8'!$A$6:$A$988,Справочно!$A$107:$A$233,))</f>
        <v>#N/A</v>
      </c>
      <c r="H978" s="44">
        <v>8</v>
      </c>
      <c r="I978" s="69"/>
      <c r="J978" s="69"/>
      <c r="K978" s="44"/>
      <c r="L978" s="69"/>
      <c r="M978" s="94" t="e">
        <f>INDEX(Справочно!$D$107:$D$233,MATCH('8'!$A$6:$A$988,Справочно!$A$107:$A$233,))</f>
        <v>#N/A</v>
      </c>
      <c r="N978" s="94" t="e">
        <f>INDEX(Справочно!$C$107:$C$233,MATCH('8'!$A$6:$A$988,Справочно!$A$107:$A$233,))</f>
        <v>#N/A</v>
      </c>
    </row>
    <row r="979" spans="1:14" s="88" customFormat="1" x14ac:dyDescent="0.25">
      <c r="A979" s="69"/>
      <c r="B979" s="69"/>
      <c r="C979" s="44"/>
      <c r="D979" s="69"/>
      <c r="E979" s="69"/>
      <c r="F979" s="69"/>
      <c r="G979" s="94" t="e">
        <f>INDEX(Справочно!$B$107:$B$233,MATCH('8'!$A$6:$A$988,Справочно!$A$107:$A$233,))</f>
        <v>#N/A</v>
      </c>
      <c r="H979" s="44">
        <v>8</v>
      </c>
      <c r="I979" s="69"/>
      <c r="J979" s="69"/>
      <c r="K979" s="44"/>
      <c r="L979" s="69"/>
      <c r="M979" s="94" t="e">
        <f>INDEX(Справочно!$D$107:$D$233,MATCH('8'!$A$6:$A$988,Справочно!$A$107:$A$233,))</f>
        <v>#N/A</v>
      </c>
      <c r="N979" s="94" t="e">
        <f>INDEX(Справочно!$C$107:$C$233,MATCH('8'!$A$6:$A$988,Справочно!$A$107:$A$233,))</f>
        <v>#N/A</v>
      </c>
    </row>
    <row r="980" spans="1:14" s="88" customFormat="1" x14ac:dyDescent="0.25">
      <c r="A980" s="69"/>
      <c r="B980" s="69"/>
      <c r="C980" s="44"/>
      <c r="D980" s="69"/>
      <c r="E980" s="69"/>
      <c r="F980" s="69"/>
      <c r="G980" s="94" t="e">
        <f>INDEX(Справочно!$B$107:$B$233,MATCH('8'!$A$6:$A$988,Справочно!$A$107:$A$233,))</f>
        <v>#N/A</v>
      </c>
      <c r="H980" s="44">
        <v>8</v>
      </c>
      <c r="I980" s="69"/>
      <c r="J980" s="69"/>
      <c r="K980" s="44"/>
      <c r="L980" s="69"/>
      <c r="M980" s="94" t="e">
        <f>INDEX(Справочно!$D$107:$D$233,MATCH('8'!$A$6:$A$988,Справочно!$A$107:$A$233,))</f>
        <v>#N/A</v>
      </c>
      <c r="N980" s="94" t="e">
        <f>INDEX(Справочно!$C$107:$C$233,MATCH('8'!$A$6:$A$988,Справочно!$A$107:$A$233,))</f>
        <v>#N/A</v>
      </c>
    </row>
    <row r="981" spans="1:14" s="88" customFormat="1" x14ac:dyDescent="0.25">
      <c r="A981" s="69"/>
      <c r="B981" s="69"/>
      <c r="C981" s="44"/>
      <c r="D981" s="69"/>
      <c r="E981" s="69"/>
      <c r="F981" s="69"/>
      <c r="G981" s="94" t="e">
        <f>INDEX(Справочно!$B$107:$B$233,MATCH('8'!$A$6:$A$988,Справочно!$A$107:$A$233,))</f>
        <v>#N/A</v>
      </c>
      <c r="H981" s="44">
        <v>8</v>
      </c>
      <c r="I981" s="69"/>
      <c r="J981" s="69"/>
      <c r="K981" s="44"/>
      <c r="L981" s="69"/>
      <c r="M981" s="94" t="e">
        <f>INDEX(Справочно!$D$107:$D$233,MATCH('8'!$A$6:$A$988,Справочно!$A$107:$A$233,))</f>
        <v>#N/A</v>
      </c>
      <c r="N981" s="94" t="e">
        <f>INDEX(Справочно!$C$107:$C$233,MATCH('8'!$A$6:$A$988,Справочно!$A$107:$A$233,))</f>
        <v>#N/A</v>
      </c>
    </row>
    <row r="982" spans="1:14" s="88" customFormat="1" x14ac:dyDescent="0.25">
      <c r="A982" s="69"/>
      <c r="B982" s="69"/>
      <c r="C982" s="44"/>
      <c r="D982" s="69"/>
      <c r="E982" s="69"/>
      <c r="F982" s="69"/>
      <c r="G982" s="94" t="e">
        <f>INDEX(Справочно!$B$107:$B$233,MATCH('8'!$A$6:$A$988,Справочно!$A$107:$A$233,))</f>
        <v>#N/A</v>
      </c>
      <c r="H982" s="44">
        <v>8</v>
      </c>
      <c r="I982" s="69"/>
      <c r="J982" s="69"/>
      <c r="K982" s="44"/>
      <c r="L982" s="69"/>
      <c r="M982" s="94" t="e">
        <f>INDEX(Справочно!$D$107:$D$233,MATCH('8'!$A$6:$A$988,Справочно!$A$107:$A$233,))</f>
        <v>#N/A</v>
      </c>
      <c r="N982" s="94" t="e">
        <f>INDEX(Справочно!$C$107:$C$233,MATCH('8'!$A$6:$A$988,Справочно!$A$107:$A$233,))</f>
        <v>#N/A</v>
      </c>
    </row>
    <row r="983" spans="1:14" s="88" customFormat="1" x14ac:dyDescent="0.25">
      <c r="A983" s="69"/>
      <c r="B983" s="69"/>
      <c r="C983" s="44"/>
      <c r="D983" s="69"/>
      <c r="E983" s="69"/>
      <c r="F983" s="69"/>
      <c r="G983" s="94" t="e">
        <f>INDEX(Справочно!$B$107:$B$233,MATCH('8'!$A$6:$A$988,Справочно!$A$107:$A$233,))</f>
        <v>#N/A</v>
      </c>
      <c r="H983" s="44">
        <v>8</v>
      </c>
      <c r="I983" s="69"/>
      <c r="J983" s="69"/>
      <c r="K983" s="44"/>
      <c r="L983" s="69"/>
      <c r="M983" s="94" t="e">
        <f>INDEX(Справочно!$D$107:$D$233,MATCH('8'!$A$6:$A$988,Справочно!$A$107:$A$233,))</f>
        <v>#N/A</v>
      </c>
      <c r="N983" s="94" t="e">
        <f>INDEX(Справочно!$C$107:$C$233,MATCH('8'!$A$6:$A$988,Справочно!$A$107:$A$233,))</f>
        <v>#N/A</v>
      </c>
    </row>
    <row r="984" spans="1:14" s="88" customFormat="1" x14ac:dyDescent="0.25">
      <c r="A984" s="69"/>
      <c r="B984" s="69"/>
      <c r="C984" s="44"/>
      <c r="D984" s="69"/>
      <c r="E984" s="69"/>
      <c r="F984" s="69"/>
      <c r="G984" s="94" t="e">
        <f>INDEX(Справочно!$B$107:$B$233,MATCH('8'!$A$6:$A$988,Справочно!$A$107:$A$233,))</f>
        <v>#N/A</v>
      </c>
      <c r="H984" s="44">
        <v>8</v>
      </c>
      <c r="I984" s="69"/>
      <c r="J984" s="69"/>
      <c r="K984" s="44"/>
      <c r="L984" s="69"/>
      <c r="M984" s="94" t="e">
        <f>INDEX(Справочно!$D$107:$D$233,MATCH('8'!$A$6:$A$988,Справочно!$A$107:$A$233,))</f>
        <v>#N/A</v>
      </c>
      <c r="N984" s="94" t="e">
        <f>INDEX(Справочно!$C$107:$C$233,MATCH('8'!$A$6:$A$988,Справочно!$A$107:$A$233,))</f>
        <v>#N/A</v>
      </c>
    </row>
    <row r="985" spans="1:14" s="88" customFormat="1" x14ac:dyDescent="0.25">
      <c r="A985" s="69"/>
      <c r="B985" s="69"/>
      <c r="C985" s="44"/>
      <c r="D985" s="69"/>
      <c r="E985" s="69"/>
      <c r="F985" s="69"/>
      <c r="G985" s="94" t="e">
        <f>INDEX(Справочно!$B$107:$B$233,MATCH('8'!$A$6:$A$988,Справочно!$A$107:$A$233,))</f>
        <v>#N/A</v>
      </c>
      <c r="H985" s="44">
        <v>8</v>
      </c>
      <c r="I985" s="69"/>
      <c r="J985" s="69"/>
      <c r="K985" s="44"/>
      <c r="L985" s="69"/>
      <c r="M985" s="94" t="e">
        <f>INDEX(Справочно!$D$107:$D$233,MATCH('8'!$A$6:$A$988,Справочно!$A$107:$A$233,))</f>
        <v>#N/A</v>
      </c>
      <c r="N985" s="94" t="e">
        <f>INDEX(Справочно!$C$107:$C$233,MATCH('8'!$A$6:$A$988,Справочно!$A$107:$A$233,))</f>
        <v>#N/A</v>
      </c>
    </row>
    <row r="986" spans="1:14" s="88" customFormat="1" x14ac:dyDescent="0.25">
      <c r="A986" s="69"/>
      <c r="B986" s="69"/>
      <c r="C986" s="44"/>
      <c r="D986" s="69"/>
      <c r="E986" s="69"/>
      <c r="F986" s="69"/>
      <c r="G986" s="94" t="e">
        <f>INDEX(Справочно!$B$107:$B$233,MATCH('8'!$A$6:$A$988,Справочно!$A$107:$A$233,))</f>
        <v>#N/A</v>
      </c>
      <c r="H986" s="44">
        <v>8</v>
      </c>
      <c r="I986" s="69"/>
      <c r="J986" s="69"/>
      <c r="K986" s="44"/>
      <c r="L986" s="69"/>
      <c r="M986" s="94" t="e">
        <f>INDEX(Справочно!$D$107:$D$233,MATCH('8'!$A$6:$A$988,Справочно!$A$107:$A$233,))</f>
        <v>#N/A</v>
      </c>
      <c r="N986" s="94" t="e">
        <f>INDEX(Справочно!$C$107:$C$233,MATCH('8'!$A$6:$A$988,Справочно!$A$107:$A$233,))</f>
        <v>#N/A</v>
      </c>
    </row>
    <row r="987" spans="1:14" s="88" customFormat="1" x14ac:dyDescent="0.25">
      <c r="A987" s="69"/>
      <c r="B987" s="69"/>
      <c r="C987" s="44"/>
      <c r="D987" s="69"/>
      <c r="E987" s="69"/>
      <c r="F987" s="69"/>
      <c r="G987" s="94" t="e">
        <f>INDEX(Справочно!$B$107:$B$233,MATCH('8'!$A$6:$A$988,Справочно!$A$107:$A$233,))</f>
        <v>#N/A</v>
      </c>
      <c r="H987" s="44">
        <v>8</v>
      </c>
      <c r="I987" s="69"/>
      <c r="J987" s="69"/>
      <c r="K987" s="44"/>
      <c r="L987" s="69"/>
      <c r="M987" s="94" t="e">
        <f>INDEX(Справочно!$D$107:$D$233,MATCH('8'!$A$6:$A$988,Справочно!$A$107:$A$233,))</f>
        <v>#N/A</v>
      </c>
      <c r="N987" s="94" t="e">
        <f>INDEX(Справочно!$C$107:$C$233,MATCH('8'!$A$6:$A$988,Справочно!$A$107:$A$233,))</f>
        <v>#N/A</v>
      </c>
    </row>
    <row r="988" spans="1:14" s="88" customFormat="1" x14ac:dyDescent="0.25">
      <c r="A988" s="69"/>
      <c r="B988" s="69"/>
      <c r="C988" s="44"/>
      <c r="D988" s="69"/>
      <c r="E988" s="69"/>
      <c r="F988" s="69"/>
      <c r="G988" s="94" t="e">
        <f>INDEX(Справочно!$B$107:$B$233,MATCH('8'!$A$6:$A$988,Справочно!$A$107:$A$233,))</f>
        <v>#N/A</v>
      </c>
      <c r="H988" s="44">
        <v>8</v>
      </c>
      <c r="I988" s="69"/>
      <c r="J988" s="69"/>
      <c r="K988" s="44"/>
      <c r="L988" s="69"/>
      <c r="M988" s="94" t="e">
        <f>INDEX(Справочно!$D$107:$D$233,MATCH('8'!$A$6:$A$988,Справочно!$A$107:$A$233,))</f>
        <v>#N/A</v>
      </c>
      <c r="N988" s="94" t="e">
        <f>INDEX(Справочно!$C$107:$C$233,MATCH('8'!$A$6:$A$988,Справочно!$A$107:$A$233,))</f>
        <v>#N/A</v>
      </c>
    </row>
  </sheetData>
  <sheetProtection insertColumns="0" insertRows="0" deleteColumns="0" deleteRows="0"/>
  <autoFilter ref="A5:N988">
    <sortState ref="A6:N988">
      <sortCondition ref="D5:D988"/>
    </sortState>
  </autoFilter>
  <mergeCells count="3">
    <mergeCell ref="G1:G3"/>
    <mergeCell ref="M1:N3"/>
    <mergeCell ref="B2:F2"/>
  </mergeCells>
  <dataValidations count="1">
    <dataValidation type="date" allowBlank="1" showInputMessage="1" showErrorMessage="1" errorTitle="Ошибка ввода" error="Вы должны ввести дату рождения в формате дд.мм.гггг" sqref="IZ116 SV116 ACR116 AMN116 AWJ116 BGF116 BQB116 BZX116 CJT116 CTP116 DDL116 DNH116 DXD116 EGZ116 EQV116 FAR116 FKN116 FUJ116 GEF116 GOB116 GXX116 HHT116 HRP116 IBL116 ILH116 IVD116 JEZ116 JOV116 JYR116 KIN116 KSJ116 LCF116 LMB116 LVX116 MFT116 MPP116 MZL116 NJH116 NTD116 OCZ116 OMV116 OWR116 PGN116 PQJ116 QAF116 QKB116 QTX116 RDT116 RNP116 RXL116 SHH116 SRD116 TAZ116 TKV116 TUR116 UEN116 UOJ116 UYF116 VIB116 VRX116 WBT116 WLP116 WVL116">
      <formula1>32874</formula1>
      <formula2>42370</formula2>
    </dataValidation>
  </dataValidations>
  <pageMargins left="0.25" right="0.25" top="0.75" bottom="0.75" header="0.3" footer="0.3"/>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45"/>
  <sheetViews>
    <sheetView zoomScale="60" zoomScaleNormal="60" workbookViewId="0">
      <selection activeCell="D414" sqref="D414"/>
    </sheetView>
  </sheetViews>
  <sheetFormatPr defaultColWidth="8.85546875" defaultRowHeight="15.75" x14ac:dyDescent="0.25"/>
  <cols>
    <col min="1" max="1" width="10.42578125" style="182" customWidth="1"/>
    <col min="2" max="2" width="7.85546875" style="183" customWidth="1"/>
    <col min="3" max="3" width="20.7109375" style="183" customWidth="1"/>
    <col min="4" max="4" width="17.85546875" style="183" customWidth="1"/>
    <col min="5" max="5" width="15.140625" style="183" customWidth="1"/>
    <col min="6" max="6" width="17.85546875" style="183" customWidth="1"/>
    <col min="7" max="7" width="28.140625" style="184" customWidth="1"/>
    <col min="8" max="8" width="8.140625" style="182" customWidth="1"/>
    <col min="9" max="10" width="9.85546875" style="182" customWidth="1"/>
    <col min="11" max="11" width="11.28515625" style="183" customWidth="1"/>
    <col min="12" max="12" width="20.28515625" style="183" customWidth="1"/>
    <col min="13" max="13" width="15.85546875" style="183" customWidth="1"/>
    <col min="14" max="14" width="10" style="185" customWidth="1"/>
    <col min="15" max="15" width="28" style="186" customWidth="1"/>
    <col min="16" max="16384" width="8.85546875" style="127"/>
  </cols>
  <sheetData>
    <row r="1" spans="1:15" ht="41.45" customHeight="1" x14ac:dyDescent="0.25">
      <c r="A1" s="123"/>
      <c r="B1" s="124" t="s">
        <v>322</v>
      </c>
      <c r="C1" s="124"/>
      <c r="D1" s="124"/>
      <c r="E1" s="124"/>
      <c r="F1" s="124"/>
      <c r="G1" s="260" t="s">
        <v>567</v>
      </c>
      <c r="H1" s="123"/>
      <c r="I1" s="126"/>
      <c r="J1" s="126"/>
      <c r="K1" s="126"/>
      <c r="L1" s="126"/>
      <c r="M1" s="126"/>
      <c r="N1" s="263" t="s">
        <v>567</v>
      </c>
      <c r="O1" s="264"/>
    </row>
    <row r="2" spans="1:15" ht="36" customHeight="1" x14ac:dyDescent="0.25">
      <c r="A2" s="123"/>
      <c r="B2" s="269" t="s">
        <v>3707</v>
      </c>
      <c r="C2" s="269"/>
      <c r="D2" s="269"/>
      <c r="E2" s="269"/>
      <c r="F2" s="269"/>
      <c r="G2" s="261"/>
      <c r="H2" s="123"/>
      <c r="I2" s="126"/>
      <c r="J2" s="126"/>
      <c r="K2" s="126"/>
      <c r="L2" s="126"/>
      <c r="M2" s="126"/>
      <c r="N2" s="265"/>
      <c r="O2" s="266"/>
    </row>
    <row r="3" spans="1:15" ht="36" customHeight="1" x14ac:dyDescent="0.25">
      <c r="A3" s="123"/>
      <c r="B3" s="128"/>
      <c r="C3" s="128"/>
      <c r="D3" s="128"/>
      <c r="E3" s="128"/>
      <c r="F3" s="128"/>
      <c r="G3" s="262"/>
      <c r="H3" s="123"/>
      <c r="I3" s="126"/>
      <c r="J3" s="126"/>
      <c r="K3" s="126"/>
      <c r="L3" s="126"/>
      <c r="M3" s="126"/>
      <c r="N3" s="267"/>
      <c r="O3" s="268"/>
    </row>
    <row r="4" spans="1:15" s="123" customFormat="1" ht="78.599999999999994" customHeight="1" x14ac:dyDescent="0.25">
      <c r="A4" s="129" t="s">
        <v>568</v>
      </c>
      <c r="B4" s="129" t="s">
        <v>0</v>
      </c>
      <c r="C4" s="129" t="s">
        <v>564</v>
      </c>
      <c r="D4" s="129" t="s">
        <v>1</v>
      </c>
      <c r="E4" s="129" t="s">
        <v>2</v>
      </c>
      <c r="F4" s="129" t="s">
        <v>3</v>
      </c>
      <c r="G4" s="131" t="s">
        <v>558</v>
      </c>
      <c r="H4" s="129" t="s">
        <v>321</v>
      </c>
      <c r="I4" s="129" t="s">
        <v>562</v>
      </c>
      <c r="J4" s="132" t="s">
        <v>3706</v>
      </c>
      <c r="K4" s="129" t="s">
        <v>563</v>
      </c>
      <c r="L4" s="129" t="s">
        <v>561</v>
      </c>
      <c r="M4" s="129" t="s">
        <v>324</v>
      </c>
      <c r="N4" s="131" t="s">
        <v>565</v>
      </c>
      <c r="O4" s="131" t="s">
        <v>3708</v>
      </c>
    </row>
    <row r="5" spans="1:15" s="123" customFormat="1" ht="18" customHeight="1" x14ac:dyDescent="0.3">
      <c r="A5" s="131">
        <v>1</v>
      </c>
      <c r="B5" s="131">
        <v>2</v>
      </c>
      <c r="C5" s="131">
        <v>3</v>
      </c>
      <c r="D5" s="131">
        <v>4</v>
      </c>
      <c r="E5" s="131">
        <v>5</v>
      </c>
      <c r="F5" s="131">
        <v>6</v>
      </c>
      <c r="G5" s="131">
        <v>11</v>
      </c>
      <c r="H5" s="131">
        <v>12</v>
      </c>
      <c r="I5" s="131">
        <v>13</v>
      </c>
      <c r="J5" s="133"/>
      <c r="K5" s="131">
        <v>14</v>
      </c>
      <c r="L5" s="131">
        <v>15</v>
      </c>
      <c r="M5" s="131">
        <v>16</v>
      </c>
      <c r="N5" s="131">
        <v>17</v>
      </c>
      <c r="O5" s="131">
        <v>18</v>
      </c>
    </row>
    <row r="6" spans="1:15" ht="16.149999999999999" customHeight="1" x14ac:dyDescent="0.25">
      <c r="A6" s="139">
        <v>137</v>
      </c>
      <c r="B6" s="135">
        <v>1</v>
      </c>
      <c r="C6" s="134" t="s">
        <v>646</v>
      </c>
      <c r="D6" s="135" t="s">
        <v>647</v>
      </c>
      <c r="E6" s="135" t="s">
        <v>648</v>
      </c>
      <c r="F6" s="135" t="s">
        <v>649</v>
      </c>
      <c r="G6" s="136" t="str">
        <f>INDEX(Справочно!$B$107:$B$233,MATCH('9'!$A$6:$A$945,Справочно!$A$107:$A$233,))</f>
        <v>МАОУ "Юридическая гимназия №9"</v>
      </c>
      <c r="H6" s="130">
        <v>9</v>
      </c>
      <c r="I6" s="139">
        <v>54</v>
      </c>
      <c r="J6" s="140">
        <v>54</v>
      </c>
      <c r="K6" s="135"/>
      <c r="L6" s="134" t="s">
        <v>312</v>
      </c>
      <c r="M6" s="140">
        <v>54</v>
      </c>
      <c r="N6" s="138">
        <f>INDEX(Справочно!$D$107:$D$233,MATCH('9'!$A$6:$A$945,Справочно!$A$107:$A$233,))</f>
        <v>3</v>
      </c>
      <c r="O6" s="136" t="str">
        <f>INDEX(Справочно!$C$107:$C$233,MATCH('9'!$A$6:$A$945,Справочно!$A$107:$A$233,))</f>
        <v>муниципальное автономное общеобразовательное учреждение города Ростова-на-Дону "Юридическая гимназия №9 имени  М.М. Сперанского"</v>
      </c>
    </row>
    <row r="7" spans="1:15" x14ac:dyDescent="0.25">
      <c r="A7" s="130">
        <v>215</v>
      </c>
      <c r="B7" s="134">
        <v>6</v>
      </c>
      <c r="C7" s="134" t="s">
        <v>2706</v>
      </c>
      <c r="D7" s="134" t="s">
        <v>2707</v>
      </c>
      <c r="E7" s="134" t="s">
        <v>588</v>
      </c>
      <c r="F7" s="134" t="s">
        <v>2708</v>
      </c>
      <c r="G7" s="136" t="str">
        <f>INDEX(Справочно!$B$107:$B$233,MATCH('9'!$A$6:$A$945,Справочно!$A$107:$A$233,))</f>
        <v>МБОУ "Лицей № 13"</v>
      </c>
      <c r="H7" s="130">
        <v>9</v>
      </c>
      <c r="I7" s="157">
        <v>20</v>
      </c>
      <c r="J7" s="193">
        <v>20</v>
      </c>
      <c r="K7" s="134"/>
      <c r="L7" s="134" t="s">
        <v>314</v>
      </c>
      <c r="M7" s="193">
        <v>20</v>
      </c>
      <c r="N7" s="138">
        <f>INDEX(Справочно!$D$107:$D$233,MATCH('9'!$A$6:$A$945,Справочно!$A$107:$A$233,))</f>
        <v>8</v>
      </c>
      <c r="O7" s="136" t="str">
        <f>INDEX(Справочно!$C$107:$C$233,MATCH('9'!$A$6:$A$945,Справочно!$A$107:$A$233,))</f>
        <v>муниципальное бюджетное общеобразовательное учреждение города Ростова-на-Дону "Лицей № 13"</v>
      </c>
    </row>
    <row r="8" spans="1:15" s="125" customFormat="1" x14ac:dyDescent="0.25">
      <c r="A8" s="139">
        <v>165</v>
      </c>
      <c r="B8" s="135">
        <v>3</v>
      </c>
      <c r="C8" s="135" t="s">
        <v>3673</v>
      </c>
      <c r="D8" s="135" t="s">
        <v>3674</v>
      </c>
      <c r="E8" s="135" t="s">
        <v>1074</v>
      </c>
      <c r="F8" s="145" t="s">
        <v>656</v>
      </c>
      <c r="G8" s="136" t="str">
        <f>INDEX(Справочно!$B$107:$B$233,MATCH('9'!$A$6:$A$945,Справочно!$A$107:$A$233,))</f>
        <v>МБОУ "Школа № 70"</v>
      </c>
      <c r="H8" s="139">
        <v>9</v>
      </c>
      <c r="I8" s="139">
        <v>46</v>
      </c>
      <c r="J8" s="140">
        <v>46</v>
      </c>
      <c r="K8" s="135"/>
      <c r="L8" s="134" t="s">
        <v>314</v>
      </c>
      <c r="M8" s="140">
        <v>46</v>
      </c>
      <c r="N8" s="138">
        <f>INDEX(Справочно!$D$107:$D$233,MATCH('9'!$A$6:$A$945,Справочно!$A$107:$A$233,))</f>
        <v>5</v>
      </c>
      <c r="O8" s="136" t="str">
        <f>INDEX(Справочно!$C$107:$C$233,MATCH('9'!$A$6:$A$945,Справочно!$A$107:$A$233,))</f>
        <v>муниципальное бюджетное общеобразовательное учреждение города Ростова-на-Дону "Школа № 70"</v>
      </c>
    </row>
    <row r="9" spans="1:15" s="125" customFormat="1" x14ac:dyDescent="0.25">
      <c r="A9" s="139">
        <v>226</v>
      </c>
      <c r="B9" s="134">
        <v>64</v>
      </c>
      <c r="C9" s="176" t="s">
        <v>2309</v>
      </c>
      <c r="D9" s="176" t="s">
        <v>1353</v>
      </c>
      <c r="E9" s="176" t="s">
        <v>1731</v>
      </c>
      <c r="F9" s="176" t="s">
        <v>755</v>
      </c>
      <c r="G9" s="136" t="str">
        <f>INDEX(Справочно!$B$107:$B$233,MATCH('9'!$A$6:$A$945,Справочно!$A$107:$A$233,))</f>
        <v>МБОУ "Школа № 37"</v>
      </c>
      <c r="H9" s="130">
        <v>9</v>
      </c>
      <c r="I9" s="139">
        <v>58</v>
      </c>
      <c r="J9" s="140">
        <v>58</v>
      </c>
      <c r="K9" s="135"/>
      <c r="L9" s="134" t="s">
        <v>312</v>
      </c>
      <c r="M9" s="140">
        <v>58</v>
      </c>
      <c r="N9" s="138">
        <f>INDEX(Справочно!$D$107:$D$233,MATCH('9'!$A$6:$A$945,Справочно!$A$107:$A$233,))</f>
        <v>9</v>
      </c>
      <c r="O9" s="136" t="str">
        <f>INDEX(Справочно!$C$107:$C$233,MATCH('9'!$A$6:$A$945,Справочно!$A$107:$A$233,))</f>
        <v>муниципальное бюджетное общеобразовательное учреждение города Ростова-на-Дону "Школа № 37"</v>
      </c>
    </row>
    <row r="10" spans="1:15" s="125" customFormat="1" x14ac:dyDescent="0.25">
      <c r="A10" s="130">
        <v>124</v>
      </c>
      <c r="B10" s="134">
        <v>44</v>
      </c>
      <c r="C10" s="134" t="s">
        <v>1817</v>
      </c>
      <c r="D10" s="134" t="s">
        <v>1818</v>
      </c>
      <c r="E10" s="134" t="s">
        <v>1819</v>
      </c>
      <c r="F10" s="134" t="s">
        <v>1820</v>
      </c>
      <c r="G10" s="136" t="str">
        <f>INDEX(Справочно!$B$107:$B$233,MATCH('9'!$A$6:$A$945,Справочно!$A$107:$A$233,))</f>
        <v>МБОУ "Школа № 104"</v>
      </c>
      <c r="H10" s="130">
        <v>9</v>
      </c>
      <c r="I10" s="130">
        <v>6</v>
      </c>
      <c r="J10" s="137">
        <v>6</v>
      </c>
      <c r="K10" s="135"/>
      <c r="L10" s="134" t="s">
        <v>314</v>
      </c>
      <c r="M10" s="137">
        <v>6</v>
      </c>
      <c r="N10" s="138">
        <f>INDEX(Справочно!$D$107:$D$233,MATCH('9'!$A$6:$A$945,Справочно!$A$107:$A$233,))</f>
        <v>2</v>
      </c>
      <c r="O10" s="136" t="str">
        <f>INDEX(Справочно!$C$107:$C$233,MATCH('9'!$A$6:$A$945,Справочно!$A$107:$A$233,))</f>
        <v>муниципальное бюджетное общеобразовательное учреждение города Ростова-на-Дону "Школа № 104"</v>
      </c>
    </row>
    <row r="11" spans="1:15" s="125" customFormat="1" x14ac:dyDescent="0.25">
      <c r="A11" s="139">
        <v>159</v>
      </c>
      <c r="B11" s="134">
        <v>8</v>
      </c>
      <c r="C11" s="134" t="s">
        <v>3663</v>
      </c>
      <c r="D11" s="134" t="s">
        <v>3664</v>
      </c>
      <c r="E11" s="134" t="s">
        <v>1217</v>
      </c>
      <c r="F11" s="134" t="s">
        <v>716</v>
      </c>
      <c r="G11" s="136" t="str">
        <f>INDEX(Справочно!$B$107:$B$233,MATCH('9'!$A$6:$A$945,Справочно!$A$107:$A$233,))</f>
        <v>МАОУ "Лицей № 33"</v>
      </c>
      <c r="H11" s="130">
        <v>9</v>
      </c>
      <c r="I11" s="130">
        <v>14</v>
      </c>
      <c r="J11" s="137">
        <v>14</v>
      </c>
      <c r="K11" s="135"/>
      <c r="L11" s="134" t="s">
        <v>314</v>
      </c>
      <c r="M11" s="137">
        <v>14</v>
      </c>
      <c r="N11" s="138">
        <f>INDEX(Справочно!$D$107:$D$233,MATCH('9'!$A$6:$A$945,Справочно!$A$107:$A$233,))</f>
        <v>5</v>
      </c>
      <c r="O11"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12" spans="1:15" s="125" customFormat="1" x14ac:dyDescent="0.25">
      <c r="A12" s="130">
        <v>150</v>
      </c>
      <c r="B12" s="134">
        <v>14</v>
      </c>
      <c r="C12" s="50" t="s">
        <v>977</v>
      </c>
      <c r="D12" s="144" t="s">
        <v>978</v>
      </c>
      <c r="E12" s="144" t="s">
        <v>979</v>
      </c>
      <c r="F12" s="144" t="s">
        <v>980</v>
      </c>
      <c r="G12" s="136" t="str">
        <f>INDEX(Справочно!$B$107:$B$233,MATCH('9'!$A$6:$A$945,Справочно!$A$107:$A$233,))</f>
        <v>МАОУ "Школа № 5"</v>
      </c>
      <c r="H12" s="130">
        <v>9</v>
      </c>
      <c r="I12" s="130">
        <v>2</v>
      </c>
      <c r="J12" s="137">
        <v>2</v>
      </c>
      <c r="K12" s="135"/>
      <c r="L12" s="134" t="s">
        <v>314</v>
      </c>
      <c r="M12" s="137">
        <v>2</v>
      </c>
      <c r="N12" s="138">
        <f>INDEX(Справочно!$D$107:$D$233,MATCH('9'!$A$6:$A$945,Справочно!$A$107:$A$233,))</f>
        <v>4</v>
      </c>
      <c r="O12" s="136" t="str">
        <f>INDEX(Справочно!$C$107:$C$233,MATCH('9'!$A$6:$A$945,Справочно!$A$107:$A$233,))</f>
        <v>муниципальное автономное общеобразовательное учреждение города Ростова-на-Дону "Школа № 5"</v>
      </c>
    </row>
    <row r="13" spans="1:15" s="125" customFormat="1" x14ac:dyDescent="0.25">
      <c r="A13" s="130">
        <v>110</v>
      </c>
      <c r="B13" s="134">
        <v>10</v>
      </c>
      <c r="C13" s="135" t="s">
        <v>1736</v>
      </c>
      <c r="D13" s="134" t="s">
        <v>1737</v>
      </c>
      <c r="E13" s="134" t="s">
        <v>1738</v>
      </c>
      <c r="F13" s="134" t="s">
        <v>1739</v>
      </c>
      <c r="G13" s="136" t="str">
        <f>INDEX(Справочно!$B$107:$B$233,MATCH('9'!$A$6:$A$945,Справочно!$A$107:$A$233,))</f>
        <v>МАОУ  "Школа № 30"</v>
      </c>
      <c r="H13" s="130">
        <v>9</v>
      </c>
      <c r="I13" s="130">
        <v>9</v>
      </c>
      <c r="J13" s="137">
        <v>9</v>
      </c>
      <c r="K13" s="134"/>
      <c r="L13" s="134" t="s">
        <v>314</v>
      </c>
      <c r="M13" s="137">
        <v>9</v>
      </c>
      <c r="N13" s="138">
        <f>INDEX(Справочно!$D$107:$D$233,MATCH('9'!$A$6:$A$945,Справочно!$A$107:$A$233,))</f>
        <v>2</v>
      </c>
      <c r="O13" s="136" t="str">
        <f>INDEX(Справочно!$C$107:$C$233,MATCH('9'!$A$6:$A$945,Справочно!$A$107:$A$233,))</f>
        <v>муниципальное автономное общеобразовательное учреждение  города Ростова-на-Дону "Школа № 30"</v>
      </c>
    </row>
    <row r="14" spans="1:15" s="125" customFormat="1" x14ac:dyDescent="0.25">
      <c r="A14" s="130">
        <v>222</v>
      </c>
      <c r="B14" s="134">
        <v>48</v>
      </c>
      <c r="C14" s="134" t="s">
        <v>2808</v>
      </c>
      <c r="D14" s="134" t="s">
        <v>2809</v>
      </c>
      <c r="E14" s="134" t="s">
        <v>1605</v>
      </c>
      <c r="F14" s="134" t="s">
        <v>593</v>
      </c>
      <c r="G14" s="136" t="str">
        <f>INDEX(Справочно!$B$107:$B$233,MATCH('9'!$A$6:$A$945,Справочно!$A$107:$A$233,))</f>
        <v>МБОУ "Школа №106"</v>
      </c>
      <c r="H14" s="130">
        <v>9</v>
      </c>
      <c r="I14" s="172">
        <v>35</v>
      </c>
      <c r="J14" s="238">
        <v>35</v>
      </c>
      <c r="K14" s="135"/>
      <c r="L14" s="134" t="s">
        <v>314</v>
      </c>
      <c r="M14" s="238">
        <v>35</v>
      </c>
      <c r="N14" s="138">
        <f>INDEX(Справочно!$D$107:$D$233,MATCH('9'!$A$6:$A$945,Справочно!$A$107:$A$233,))</f>
        <v>8</v>
      </c>
      <c r="O14" s="136" t="str">
        <f>INDEX(Справочно!$C$107:$C$233,MATCH('9'!$A$6:$A$945,Справочно!$A$107:$A$233,))</f>
        <v>муниципальное бюджетное общеобразовательное учреждение города  Ростова-на-Дону "Школа № 106"</v>
      </c>
    </row>
    <row r="15" spans="1:15" s="125" customFormat="1" x14ac:dyDescent="0.25">
      <c r="A15" s="130">
        <v>215</v>
      </c>
      <c r="B15" s="134">
        <v>7</v>
      </c>
      <c r="C15" s="134" t="s">
        <v>2709</v>
      </c>
      <c r="D15" s="134" t="s">
        <v>2710</v>
      </c>
      <c r="E15" s="134" t="s">
        <v>706</v>
      </c>
      <c r="F15" s="134" t="s">
        <v>936</v>
      </c>
      <c r="G15" s="136" t="str">
        <f>INDEX(Справочно!$B$107:$B$233,MATCH('9'!$A$6:$A$945,Справочно!$A$107:$A$233,))</f>
        <v>МБОУ "Лицей № 13"</v>
      </c>
      <c r="H15" s="130">
        <v>9</v>
      </c>
      <c r="I15" s="157">
        <v>15</v>
      </c>
      <c r="J15" s="193">
        <v>15</v>
      </c>
      <c r="K15" s="134"/>
      <c r="L15" s="134" t="s">
        <v>314</v>
      </c>
      <c r="M15" s="193">
        <v>15</v>
      </c>
      <c r="N15" s="138">
        <f>INDEX(Справочно!$D$107:$D$233,MATCH('9'!$A$6:$A$945,Справочно!$A$107:$A$233,))</f>
        <v>8</v>
      </c>
      <c r="O15" s="136" t="str">
        <f>INDEX(Справочно!$C$107:$C$233,MATCH('9'!$A$6:$A$945,Справочно!$A$107:$A$233,))</f>
        <v>муниципальное бюджетное общеобразовательное учреждение города Ростова-на-Дону "Лицей № 13"</v>
      </c>
    </row>
    <row r="16" spans="1:15" s="125" customFormat="1" x14ac:dyDescent="0.25">
      <c r="A16" s="130">
        <v>1081</v>
      </c>
      <c r="B16" s="134">
        <v>1</v>
      </c>
      <c r="C16" s="134" t="s">
        <v>747</v>
      </c>
      <c r="D16" s="134" t="s">
        <v>748</v>
      </c>
      <c r="E16" s="134" t="s">
        <v>572</v>
      </c>
      <c r="F16" s="134" t="s">
        <v>601</v>
      </c>
      <c r="G16" s="136" t="str">
        <f>INDEX(Справочно!$B$107:$B$233,MATCH('9'!$A$6:$A$945,Справочно!$A$107:$A$233,))</f>
        <v>ЧОУ СШ "Азъ Буки Веди"</v>
      </c>
      <c r="H16" s="130">
        <v>9</v>
      </c>
      <c r="I16" s="130">
        <v>12</v>
      </c>
      <c r="J16" s="137">
        <v>12</v>
      </c>
      <c r="K16" s="135"/>
      <c r="L16" s="134" t="s">
        <v>314</v>
      </c>
      <c r="M16" s="137">
        <v>12</v>
      </c>
      <c r="N16" s="138">
        <f>INDEX(Справочно!$D$107:$D$233,MATCH('9'!$A$6:$A$945,Справочно!$A$107:$A$233,))</f>
        <v>3</v>
      </c>
      <c r="O16" s="136" t="str">
        <f>INDEX(Справочно!$C$107:$C$233,MATCH('9'!$A$6:$A$945,Справочно!$A$107:$A$233,))</f>
        <v>ЧОУ СШ "Азъ Буки Веди"</v>
      </c>
    </row>
    <row r="17" spans="1:15" s="125" customFormat="1" x14ac:dyDescent="0.25">
      <c r="A17" s="139">
        <v>159</v>
      </c>
      <c r="B17" s="134">
        <v>10</v>
      </c>
      <c r="C17" s="134" t="s">
        <v>3666</v>
      </c>
      <c r="D17" s="134" t="s">
        <v>3667</v>
      </c>
      <c r="E17" s="134" t="s">
        <v>1701</v>
      </c>
      <c r="F17" s="134" t="s">
        <v>854</v>
      </c>
      <c r="G17" s="136" t="str">
        <f>INDEX(Справочно!$B$107:$B$233,MATCH('9'!$A$6:$A$945,Справочно!$A$107:$A$233,))</f>
        <v>МАОУ "Лицей № 33"</v>
      </c>
      <c r="H17" s="130">
        <v>9</v>
      </c>
      <c r="I17" s="130">
        <v>6</v>
      </c>
      <c r="J17" s="137">
        <v>6</v>
      </c>
      <c r="K17" s="135"/>
      <c r="L17" s="134" t="s">
        <v>314</v>
      </c>
      <c r="M17" s="137">
        <v>6</v>
      </c>
      <c r="N17" s="138">
        <f>INDEX(Справочно!$D$107:$D$233,MATCH('9'!$A$6:$A$945,Справочно!$A$107:$A$233,))</f>
        <v>5</v>
      </c>
      <c r="O17"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18" spans="1:15" s="125" customFormat="1" x14ac:dyDescent="0.25">
      <c r="A18" s="130">
        <v>194</v>
      </c>
      <c r="B18" s="135">
        <v>14</v>
      </c>
      <c r="C18" s="134" t="s">
        <v>1204</v>
      </c>
      <c r="D18" s="168" t="s">
        <v>1205</v>
      </c>
      <c r="E18" s="168" t="s">
        <v>1206</v>
      </c>
      <c r="F18" s="168" t="s">
        <v>1207</v>
      </c>
      <c r="G18" s="136" t="str">
        <f>INDEX(Справочно!$B$107:$B$233,MATCH('9'!$A$6:$A$945,Справочно!$A$107:$A$233,))</f>
        <v>МБОУ "Гимназия № 19"</v>
      </c>
      <c r="H18" s="130" t="s">
        <v>1203</v>
      </c>
      <c r="I18" s="139">
        <v>24</v>
      </c>
      <c r="J18" s="140">
        <v>24</v>
      </c>
      <c r="K18" s="135"/>
      <c r="L18" s="134" t="s">
        <v>314</v>
      </c>
      <c r="M18" s="140">
        <v>24</v>
      </c>
      <c r="N18" s="138">
        <f>INDEX(Справочно!$D$107:$D$233,MATCH('9'!$A$6:$A$945,Справочно!$A$107:$A$233,))</f>
        <v>7</v>
      </c>
      <c r="O18" s="136" t="str">
        <f>INDEX(Справочно!$C$107:$C$233,MATCH('9'!$A$6:$A$945,Справочно!$A$107:$A$233,))</f>
        <v>муниципальное бюджетное общеобразовательное учреждение  города Ростова-на-Дону "Гимназия № 19"</v>
      </c>
    </row>
    <row r="19" spans="1:15" s="125" customFormat="1" x14ac:dyDescent="0.25">
      <c r="A19" s="130">
        <v>215</v>
      </c>
      <c r="B19" s="134">
        <v>9</v>
      </c>
      <c r="C19" s="134" t="s">
        <v>2713</v>
      </c>
      <c r="D19" s="134" t="s">
        <v>2714</v>
      </c>
      <c r="E19" s="134" t="s">
        <v>588</v>
      </c>
      <c r="F19" s="134" t="s">
        <v>948</v>
      </c>
      <c r="G19" s="136" t="str">
        <f>INDEX(Справочно!$B$107:$B$233,MATCH('9'!$A$6:$A$945,Справочно!$A$107:$A$233,))</f>
        <v>МБОУ "Лицей № 13"</v>
      </c>
      <c r="H19" s="130">
        <v>9</v>
      </c>
      <c r="I19" s="157">
        <v>2</v>
      </c>
      <c r="J19" s="193">
        <v>2</v>
      </c>
      <c r="K19" s="134"/>
      <c r="L19" s="134" t="s">
        <v>314</v>
      </c>
      <c r="M19" s="193">
        <v>2</v>
      </c>
      <c r="N19" s="138">
        <f>INDEX(Справочно!$D$107:$D$233,MATCH('9'!$A$6:$A$945,Справочно!$A$107:$A$233,))</f>
        <v>8</v>
      </c>
      <c r="O19" s="136" t="str">
        <f>INDEX(Справочно!$C$107:$C$233,MATCH('9'!$A$6:$A$945,Справочно!$A$107:$A$233,))</f>
        <v>муниципальное бюджетное общеобразовательное учреждение города Ростова-на-Дону "Лицей № 13"</v>
      </c>
    </row>
    <row r="20" spans="1:15" s="125" customFormat="1" x14ac:dyDescent="0.25">
      <c r="A20" s="139">
        <v>125</v>
      </c>
      <c r="B20" s="134">
        <v>67</v>
      </c>
      <c r="C20" s="134" t="s">
        <v>1873</v>
      </c>
      <c r="D20" s="135" t="s">
        <v>1874</v>
      </c>
      <c r="E20" s="135" t="s">
        <v>742</v>
      </c>
      <c r="F20" s="135" t="s">
        <v>694</v>
      </c>
      <c r="G20" s="136" t="str">
        <f>INDEX(Справочно!$B$107:$B$233,MATCH('9'!$A$6:$A$945,Справочно!$A$107:$A$233,))</f>
        <v>МБОУ "Школа № 107"</v>
      </c>
      <c r="H20" s="130">
        <v>9</v>
      </c>
      <c r="I20" s="139">
        <v>1</v>
      </c>
      <c r="J20" s="140">
        <v>1</v>
      </c>
      <c r="K20" s="135"/>
      <c r="L20" s="134" t="s">
        <v>314</v>
      </c>
      <c r="M20" s="140">
        <v>1</v>
      </c>
      <c r="N20" s="138">
        <f>INDEX(Справочно!$D$107:$D$233,MATCH('9'!$A$6:$A$945,Справочно!$A$107:$A$233,))</f>
        <v>2</v>
      </c>
      <c r="O20" s="136" t="str">
        <f>INDEX(Справочно!$C$107:$C$233,MATCH('9'!$A$6:$A$945,Справочно!$A$107:$A$233,))</f>
        <v>муниципальное бюджетное общеобразовательное учреждение города Ростова-на-Дону "Школа № 107"</v>
      </c>
    </row>
    <row r="21" spans="1:15" s="125" customFormat="1" x14ac:dyDescent="0.25">
      <c r="A21" s="130">
        <v>120</v>
      </c>
      <c r="B21" s="134">
        <v>35</v>
      </c>
      <c r="C21" s="134" t="s">
        <v>1794</v>
      </c>
      <c r="D21" s="134" t="s">
        <v>1795</v>
      </c>
      <c r="E21" s="134" t="s">
        <v>1796</v>
      </c>
      <c r="F21" s="134" t="s">
        <v>1797</v>
      </c>
      <c r="G21" s="136" t="str">
        <f>INDEX(Справочно!$B$107:$B$233,MATCH('9'!$A$6:$A$945,Справочно!$A$107:$A$233,))</f>
        <v>МБОУ "Школа № 99"</v>
      </c>
      <c r="H21" s="130">
        <v>9</v>
      </c>
      <c r="I21" s="130">
        <v>34</v>
      </c>
      <c r="J21" s="137">
        <v>34</v>
      </c>
      <c r="K21" s="135"/>
      <c r="L21" s="134" t="s">
        <v>314</v>
      </c>
      <c r="M21" s="137">
        <v>34</v>
      </c>
      <c r="N21" s="138">
        <f>INDEX(Справочно!$D$107:$D$233,MATCH('9'!$A$6:$A$945,Справочно!$A$107:$A$233,))</f>
        <v>2</v>
      </c>
      <c r="O21" s="136" t="str">
        <f>INDEX(Справочно!$C$107:$C$233,MATCH('9'!$A$6:$A$945,Справочно!$A$107:$A$233,))</f>
        <v>муниципальное бюджетное общеобразовательное учреждение города Ростова-на-Дону "Школа № 99"</v>
      </c>
    </row>
    <row r="22" spans="1:15" s="125" customFormat="1" x14ac:dyDescent="0.25">
      <c r="A22" s="130">
        <v>120</v>
      </c>
      <c r="B22" s="134">
        <v>32</v>
      </c>
      <c r="C22" s="134" t="s">
        <v>1786</v>
      </c>
      <c r="D22" s="134" t="s">
        <v>1787</v>
      </c>
      <c r="E22" s="134" t="s">
        <v>1788</v>
      </c>
      <c r="F22" s="134" t="s">
        <v>620</v>
      </c>
      <c r="G22" s="136" t="str">
        <f>INDEX(Справочно!$B$107:$B$233,MATCH('9'!$A$6:$A$945,Справочно!$A$107:$A$233,))</f>
        <v>МБОУ "Школа № 99"</v>
      </c>
      <c r="H22" s="130">
        <v>9</v>
      </c>
      <c r="I22" s="130">
        <v>28</v>
      </c>
      <c r="J22" s="137">
        <v>28</v>
      </c>
      <c r="K22" s="135"/>
      <c r="L22" s="134" t="s">
        <v>314</v>
      </c>
      <c r="M22" s="137">
        <v>28</v>
      </c>
      <c r="N22" s="138">
        <f>INDEX(Справочно!$D$107:$D$233,MATCH('9'!$A$6:$A$945,Справочно!$A$107:$A$233,))</f>
        <v>2</v>
      </c>
      <c r="O22" s="136" t="str">
        <f>INDEX(Справочно!$C$107:$C$233,MATCH('9'!$A$6:$A$945,Справочно!$A$107:$A$233,))</f>
        <v>муниципальное бюджетное общеобразовательное учреждение города Ростова-на-Дону "Школа № 99"</v>
      </c>
    </row>
    <row r="23" spans="1:15" s="125" customFormat="1" x14ac:dyDescent="0.25">
      <c r="A23" s="130">
        <v>194</v>
      </c>
      <c r="B23" s="134">
        <v>1</v>
      </c>
      <c r="C23" s="134" t="s">
        <v>1168</v>
      </c>
      <c r="D23" s="134" t="s">
        <v>1169</v>
      </c>
      <c r="E23" s="134" t="s">
        <v>846</v>
      </c>
      <c r="F23" s="134" t="s">
        <v>1170</v>
      </c>
      <c r="G23" s="136" t="str">
        <f>INDEX(Справочно!$B$107:$B$233,MATCH('9'!$A$6:$A$945,Справочно!$A$107:$A$233,))</f>
        <v>МБОУ "Гимназия № 19"</v>
      </c>
      <c r="H23" s="130" t="s">
        <v>1171</v>
      </c>
      <c r="I23" s="130">
        <v>28</v>
      </c>
      <c r="J23" s="130">
        <v>28</v>
      </c>
      <c r="K23" s="134"/>
      <c r="L23" s="134" t="s">
        <v>314</v>
      </c>
      <c r="M23" s="130">
        <v>28</v>
      </c>
      <c r="N23" s="138">
        <f>INDEX(Справочно!$D$107:$D$233,MATCH('9'!$A$6:$A$945,Справочно!$A$107:$A$233,))</f>
        <v>7</v>
      </c>
      <c r="O23" s="136" t="str">
        <f>INDEX(Справочно!$C$107:$C$233,MATCH('9'!$A$6:$A$945,Справочно!$A$107:$A$233,))</f>
        <v>муниципальное бюджетное общеобразовательное учреждение  города Ростова-на-Дону "Гимназия № 19"</v>
      </c>
    </row>
    <row r="24" spans="1:15" s="125" customFormat="1" x14ac:dyDescent="0.25">
      <c r="A24" s="130">
        <v>188</v>
      </c>
      <c r="B24" s="134">
        <v>5</v>
      </c>
      <c r="C24" s="134" t="s">
        <v>3237</v>
      </c>
      <c r="D24" s="134" t="s">
        <v>3238</v>
      </c>
      <c r="E24" s="134" t="s">
        <v>619</v>
      </c>
      <c r="F24" s="134" t="s">
        <v>620</v>
      </c>
      <c r="G24" s="136" t="str">
        <f>INDEX(Справочно!$B$107:$B$233,MATCH('9'!$A$6:$A$945,Справочно!$A$107:$A$233,))</f>
        <v>МБОУ "Лицей № 69"</v>
      </c>
      <c r="H24" s="130">
        <v>9</v>
      </c>
      <c r="I24" s="130">
        <v>20</v>
      </c>
      <c r="J24" s="130">
        <v>20</v>
      </c>
      <c r="K24" s="134"/>
      <c r="L24" s="134" t="s">
        <v>314</v>
      </c>
      <c r="M24" s="130">
        <v>20</v>
      </c>
      <c r="N24" s="138">
        <f>INDEX(Справочно!$D$107:$D$233,MATCH('9'!$A$6:$A$945,Справочно!$A$107:$A$233,))</f>
        <v>6</v>
      </c>
      <c r="O24"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25" spans="1:15" ht="16.350000000000001" customHeight="1" x14ac:dyDescent="0.25">
      <c r="A25" s="130">
        <v>194</v>
      </c>
      <c r="B25" s="134">
        <v>2</v>
      </c>
      <c r="C25" s="134" t="s">
        <v>1172</v>
      </c>
      <c r="D25" s="169" t="s">
        <v>1173</v>
      </c>
      <c r="E25" s="169" t="s">
        <v>1174</v>
      </c>
      <c r="F25" s="169" t="s">
        <v>1175</v>
      </c>
      <c r="G25" s="136" t="str">
        <f>INDEX(Справочно!$B$107:$B$233,MATCH('9'!$A$6:$A$945,Справочно!$A$107:$A$233,))</f>
        <v>МБОУ "Гимназия № 19"</v>
      </c>
      <c r="H25" s="130" t="s">
        <v>1171</v>
      </c>
      <c r="I25" s="130">
        <v>40</v>
      </c>
      <c r="J25" s="130">
        <v>40</v>
      </c>
      <c r="K25" s="134"/>
      <c r="L25" s="134" t="s">
        <v>314</v>
      </c>
      <c r="M25" s="130">
        <v>40</v>
      </c>
      <c r="N25" s="138">
        <f>INDEX(Справочно!$D$107:$D$233,MATCH('9'!$A$6:$A$945,Справочно!$A$107:$A$233,))</f>
        <v>7</v>
      </c>
      <c r="O25" s="136" t="str">
        <f>INDEX(Справочно!$C$107:$C$233,MATCH('9'!$A$6:$A$945,Справочно!$A$107:$A$233,))</f>
        <v>муниципальное бюджетное общеобразовательное учреждение  города Ростова-на-Дону "Гимназия № 19"</v>
      </c>
    </row>
    <row r="26" spans="1:15" x14ac:dyDescent="0.25">
      <c r="A26" s="139">
        <v>226</v>
      </c>
      <c r="B26" s="134">
        <v>66</v>
      </c>
      <c r="C26" s="176" t="s">
        <v>2312</v>
      </c>
      <c r="D26" s="176" t="s">
        <v>1173</v>
      </c>
      <c r="E26" s="176" t="s">
        <v>2313</v>
      </c>
      <c r="F26" s="176" t="s">
        <v>2314</v>
      </c>
      <c r="G26" s="136" t="str">
        <f>INDEX(Справочно!$B$107:$B$233,MATCH('9'!$A$6:$A$945,Справочно!$A$107:$A$233,))</f>
        <v>МБОУ "Школа № 37"</v>
      </c>
      <c r="H26" s="130">
        <v>9</v>
      </c>
      <c r="I26" s="139">
        <v>10</v>
      </c>
      <c r="J26" s="139">
        <v>10</v>
      </c>
      <c r="K26" s="135"/>
      <c r="L26" s="134" t="s">
        <v>314</v>
      </c>
      <c r="M26" s="139">
        <v>10</v>
      </c>
      <c r="N26" s="138">
        <f>INDEX(Справочно!$D$107:$D$233,MATCH('9'!$A$6:$A$945,Справочно!$A$107:$A$233,))</f>
        <v>9</v>
      </c>
      <c r="O26" s="136" t="str">
        <f>INDEX(Справочно!$C$107:$C$233,MATCH('9'!$A$6:$A$945,Справочно!$A$107:$A$233,))</f>
        <v>муниципальное бюджетное общеобразовательное учреждение города Ростова-на-Дону "Школа № 37"</v>
      </c>
    </row>
    <row r="27" spans="1:15" x14ac:dyDescent="0.25">
      <c r="A27" s="130">
        <v>135</v>
      </c>
      <c r="B27" s="134">
        <v>5</v>
      </c>
      <c r="C27" s="134" t="s">
        <v>3144</v>
      </c>
      <c r="D27" s="134" t="s">
        <v>3145</v>
      </c>
      <c r="E27" s="134" t="s">
        <v>3146</v>
      </c>
      <c r="F27" s="134" t="s">
        <v>763</v>
      </c>
      <c r="G27" s="136" t="str">
        <f>INDEX(Справочно!$B$107:$B$233,MATCH('9'!$A$6:$A$945,Справочно!$A$107:$A$233,))</f>
        <v>МБОУ "Лицей № 50 при ДГТУ"</v>
      </c>
      <c r="H27" s="130">
        <v>9</v>
      </c>
      <c r="I27" s="130">
        <v>11</v>
      </c>
      <c r="J27" s="130">
        <v>11</v>
      </c>
      <c r="K27" s="134"/>
      <c r="L27" s="134" t="s">
        <v>314</v>
      </c>
      <c r="M27" s="130">
        <v>11</v>
      </c>
      <c r="N27" s="138">
        <f>INDEX(Справочно!$D$107:$D$233,MATCH('9'!$A$6:$A$945,Справочно!$A$107:$A$233,))</f>
        <v>6</v>
      </c>
      <c r="O27" s="136" t="str">
        <f>INDEX(Справочно!$C$107:$C$233,MATCH('9'!$A$6:$A$945,Справочно!$A$107:$A$233,))</f>
        <v>муниципальное бюджетное общеобразовательное учреждение города Ростова - на - Дону  "Лицей № 50  при ДГТУ"</v>
      </c>
    </row>
    <row r="28" spans="1:15" x14ac:dyDescent="0.25">
      <c r="A28" s="130">
        <v>194</v>
      </c>
      <c r="B28" s="135">
        <v>15</v>
      </c>
      <c r="C28" s="134" t="s">
        <v>1208</v>
      </c>
      <c r="D28" s="168" t="s">
        <v>1209</v>
      </c>
      <c r="E28" s="168" t="s">
        <v>855</v>
      </c>
      <c r="F28" s="168" t="s">
        <v>1210</v>
      </c>
      <c r="G28" s="136" t="str">
        <f>INDEX(Справочно!$B$107:$B$233,MATCH('9'!$A$6:$A$945,Справочно!$A$107:$A$233,))</f>
        <v>МБОУ "Гимназия № 19"</v>
      </c>
      <c r="H28" s="130" t="s">
        <v>1203</v>
      </c>
      <c r="I28" s="139">
        <v>40</v>
      </c>
      <c r="J28" s="139">
        <v>40</v>
      </c>
      <c r="K28" s="135"/>
      <c r="L28" s="134" t="s">
        <v>314</v>
      </c>
      <c r="M28" s="139">
        <v>40</v>
      </c>
      <c r="N28" s="138">
        <f>INDEX(Справочно!$D$107:$D$233,MATCH('9'!$A$6:$A$945,Справочно!$A$107:$A$233,))</f>
        <v>7</v>
      </c>
      <c r="O28" s="136" t="str">
        <f>INDEX(Справочно!$C$107:$C$233,MATCH('9'!$A$6:$A$945,Справочно!$A$107:$A$233,))</f>
        <v>муниципальное бюджетное общеобразовательное учреждение  города Ростова-на-Дону "Гимназия № 19"</v>
      </c>
    </row>
    <row r="29" spans="1:15" x14ac:dyDescent="0.25">
      <c r="A29" s="130">
        <v>124</v>
      </c>
      <c r="B29" s="134">
        <v>49</v>
      </c>
      <c r="C29" s="134" t="s">
        <v>1829</v>
      </c>
      <c r="D29" s="134" t="s">
        <v>1830</v>
      </c>
      <c r="E29" s="134" t="s">
        <v>1117</v>
      </c>
      <c r="F29" s="134" t="s">
        <v>694</v>
      </c>
      <c r="G29" s="136" t="str">
        <f>INDEX(Справочно!$B$107:$B$233,MATCH('9'!$A$6:$A$945,Справочно!$A$107:$A$233,))</f>
        <v>МБОУ "Школа № 104"</v>
      </c>
      <c r="H29" s="130">
        <v>9</v>
      </c>
      <c r="I29" s="130">
        <v>5</v>
      </c>
      <c r="J29" s="130">
        <v>5</v>
      </c>
      <c r="K29" s="135"/>
      <c r="L29" s="134" t="s">
        <v>314</v>
      </c>
      <c r="M29" s="130">
        <v>5</v>
      </c>
      <c r="N29" s="138">
        <f>INDEX(Справочно!$D$107:$D$233,MATCH('9'!$A$6:$A$945,Справочно!$A$107:$A$233,))</f>
        <v>2</v>
      </c>
      <c r="O29" s="136" t="str">
        <f>INDEX(Справочно!$C$107:$C$233,MATCH('9'!$A$6:$A$945,Справочно!$A$107:$A$233,))</f>
        <v>муниципальное бюджетное общеобразовательное учреждение города Ростова-на-Дону "Школа № 104"</v>
      </c>
    </row>
    <row r="30" spans="1:15" x14ac:dyDescent="0.25">
      <c r="A30" s="130">
        <v>204</v>
      </c>
      <c r="B30" s="134">
        <v>43</v>
      </c>
      <c r="C30" s="134" t="s">
        <v>1280</v>
      </c>
      <c r="D30" s="134" t="s">
        <v>1281</v>
      </c>
      <c r="E30" s="134" t="s">
        <v>612</v>
      </c>
      <c r="F30" s="134" t="s">
        <v>1282</v>
      </c>
      <c r="G30" s="136" t="str">
        <f>INDEX(Справочно!$B$107:$B$233,MATCH('9'!$A$6:$A$945,Справочно!$A$107:$A$233,))</f>
        <v>МБОУ "Школа № 91"</v>
      </c>
      <c r="H30" s="130">
        <v>9</v>
      </c>
      <c r="I30" s="130">
        <v>59</v>
      </c>
      <c r="J30" s="130">
        <v>59</v>
      </c>
      <c r="K30" s="134"/>
      <c r="L30" s="134" t="s">
        <v>312</v>
      </c>
      <c r="M30" s="130">
        <v>59</v>
      </c>
      <c r="N30" s="138">
        <f>INDEX(Справочно!$D$107:$D$233,MATCH('9'!$A$6:$A$945,Справочно!$A$107:$A$233,))</f>
        <v>7</v>
      </c>
      <c r="O30" s="136" t="str">
        <f>INDEX(Справочно!$C$107:$C$233,MATCH('9'!$A$6:$A$945,Справочно!$A$107:$A$233,))</f>
        <v>муниципальное бюджетное общеобразовательное учреждение города Ростова-на-Дону "Школа № 91 имени Шолохова Михаила Александровича"</v>
      </c>
    </row>
    <row r="31" spans="1:15" x14ac:dyDescent="0.25">
      <c r="A31" s="130">
        <v>164</v>
      </c>
      <c r="B31" s="134">
        <v>1</v>
      </c>
      <c r="C31" s="134" t="s">
        <v>3637</v>
      </c>
      <c r="D31" s="134" t="s">
        <v>3638</v>
      </c>
      <c r="E31" s="134" t="s">
        <v>1423</v>
      </c>
      <c r="F31" s="134" t="s">
        <v>1600</v>
      </c>
      <c r="G31" s="136" t="str">
        <f>INDEX(Справочно!$B$107:$B$233,MATCH('9'!$A$6:$A$945,Справочно!$A$107:$A$233,))</f>
        <v>МБОУ "Лицей № 57"</v>
      </c>
      <c r="H31" s="130">
        <v>9</v>
      </c>
      <c r="I31" s="141">
        <v>94</v>
      </c>
      <c r="J31" s="141">
        <v>44</v>
      </c>
      <c r="K31" s="135"/>
      <c r="L31" s="134" t="s">
        <v>314</v>
      </c>
      <c r="M31" s="141">
        <v>44</v>
      </c>
      <c r="N31" s="138">
        <f>INDEX(Справочно!$D$107:$D$233,MATCH('9'!$A$6:$A$945,Справочно!$A$107:$A$233,))</f>
        <v>5</v>
      </c>
      <c r="O31" s="136" t="str">
        <f>INDEX(Справочно!$C$107:$C$233,MATCH('9'!$A$6:$A$945,Справочно!$A$107:$A$233,))</f>
        <v>муниципальное бюджетное общеобразовательное учреждение города Ростова-на-Дону "Лицей № 57"</v>
      </c>
    </row>
    <row r="32" spans="1:15" x14ac:dyDescent="0.25">
      <c r="A32" s="130">
        <v>164</v>
      </c>
      <c r="B32" s="134">
        <v>2</v>
      </c>
      <c r="C32" s="134" t="s">
        <v>3639</v>
      </c>
      <c r="D32" s="134" t="s">
        <v>3638</v>
      </c>
      <c r="E32" s="134" t="s">
        <v>3459</v>
      </c>
      <c r="F32" s="134" t="s">
        <v>3640</v>
      </c>
      <c r="G32" s="136" t="str">
        <f>INDEX(Справочно!$B$107:$B$233,MATCH('9'!$A$6:$A$945,Справочно!$A$107:$A$233,))</f>
        <v>МБОУ "Лицей № 57"</v>
      </c>
      <c r="H32" s="130">
        <v>9</v>
      </c>
      <c r="I32" s="141">
        <v>92</v>
      </c>
      <c r="J32" s="141">
        <v>42</v>
      </c>
      <c r="K32" s="135"/>
      <c r="L32" s="134" t="s">
        <v>314</v>
      </c>
      <c r="M32" s="141">
        <v>42</v>
      </c>
      <c r="N32" s="138">
        <f>INDEX(Справочно!$D$107:$D$233,MATCH('9'!$A$6:$A$945,Справочно!$A$107:$A$233,))</f>
        <v>5</v>
      </c>
      <c r="O32" s="136" t="str">
        <f>INDEX(Справочно!$C$107:$C$233,MATCH('9'!$A$6:$A$945,Справочно!$A$107:$A$233,))</f>
        <v>муниципальное бюджетное общеобразовательное учреждение города Ростова-на-Дону "Лицей № 57"</v>
      </c>
    </row>
    <row r="33" spans="1:15" ht="16.350000000000001" customHeight="1" x14ac:dyDescent="0.25">
      <c r="A33" s="139">
        <v>232</v>
      </c>
      <c r="B33" s="134">
        <v>25</v>
      </c>
      <c r="C33" s="134" t="s">
        <v>2222</v>
      </c>
      <c r="D33" s="135" t="s">
        <v>2223</v>
      </c>
      <c r="E33" s="134" t="s">
        <v>2224</v>
      </c>
      <c r="F33" s="134" t="s">
        <v>1641</v>
      </c>
      <c r="G33" s="136" t="str">
        <f>INDEX(Справочно!$B$107:$B$233,MATCH('9'!$A$6:$A$945,Справочно!$A$107:$A$233,))</f>
        <v>МБОУ "Школа № 87"</v>
      </c>
      <c r="H33" s="130">
        <v>9</v>
      </c>
      <c r="I33" s="139">
        <v>13</v>
      </c>
      <c r="J33" s="139">
        <v>13</v>
      </c>
      <c r="K33" s="135"/>
      <c r="L33" s="134" t="s">
        <v>314</v>
      </c>
      <c r="M33" s="139">
        <v>13</v>
      </c>
      <c r="N33" s="138">
        <f>INDEX(Справочно!$D$107:$D$233,MATCH('9'!$A$6:$A$945,Справочно!$A$107:$A$233,))</f>
        <v>9</v>
      </c>
      <c r="O33"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34" spans="1:15" x14ac:dyDescent="0.25">
      <c r="A34" s="139">
        <v>117</v>
      </c>
      <c r="B34" s="134">
        <v>22</v>
      </c>
      <c r="C34" s="134" t="s">
        <v>1764</v>
      </c>
      <c r="D34" s="135" t="s">
        <v>1765</v>
      </c>
      <c r="E34" s="135" t="s">
        <v>929</v>
      </c>
      <c r="F34" s="135" t="s">
        <v>593</v>
      </c>
      <c r="G34" s="136" t="str">
        <f>INDEX(Справочно!$B$107:$B$233,MATCH('9'!$A$6:$A$945,Справочно!$A$107:$A$233,))</f>
        <v>МБОУ "Школа  № 93"</v>
      </c>
      <c r="H34" s="130">
        <v>9</v>
      </c>
      <c r="I34" s="130">
        <v>70</v>
      </c>
      <c r="J34" s="130">
        <v>70</v>
      </c>
      <c r="K34" s="135"/>
      <c r="L34" s="134" t="s">
        <v>313</v>
      </c>
      <c r="M34" s="130">
        <v>70</v>
      </c>
      <c r="N34" s="138">
        <f>INDEX(Справочно!$D$107:$D$233,MATCH('9'!$A$6:$A$945,Справочно!$A$107:$A$233,))</f>
        <v>2</v>
      </c>
      <c r="O34" s="136" t="str">
        <f>INDEX(Справочно!$C$107:$C$233,MATCH('9'!$A$6:$A$945,Справочно!$A$107:$A$233,))</f>
        <v>муниципальное бюджетное общеобразовательное учреждение города Ростова-на-Дону "Школа № 93"</v>
      </c>
    </row>
    <row r="35" spans="1:15" x14ac:dyDescent="0.25">
      <c r="A35" s="139">
        <v>234</v>
      </c>
      <c r="B35" s="134">
        <v>72</v>
      </c>
      <c r="C35" s="134" t="s">
        <v>2323</v>
      </c>
      <c r="D35" s="134" t="s">
        <v>2324</v>
      </c>
      <c r="E35" s="134" t="s">
        <v>612</v>
      </c>
      <c r="F35" s="134" t="s">
        <v>710</v>
      </c>
      <c r="G35" s="136" t="str">
        <f>INDEX(Справочно!$B$107:$B$233,MATCH('9'!$A$6:$A$945,Справочно!$A$107:$A$233,))</f>
        <v>МБОУ "Школа № 92"</v>
      </c>
      <c r="H35" s="130">
        <v>9</v>
      </c>
      <c r="I35" s="130">
        <v>10</v>
      </c>
      <c r="J35" s="130">
        <v>10</v>
      </c>
      <c r="K35" s="135"/>
      <c r="L35" s="134" t="s">
        <v>314</v>
      </c>
      <c r="M35" s="130">
        <v>10</v>
      </c>
      <c r="N35" s="138">
        <f>INDEX(Справочно!$D$107:$D$233,MATCH('9'!$A$6:$A$945,Справочно!$A$107:$A$233,))</f>
        <v>9</v>
      </c>
      <c r="O35"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36" spans="1:15" s="125" customFormat="1" x14ac:dyDescent="0.25">
      <c r="A36" s="130">
        <v>213</v>
      </c>
      <c r="B36" s="134">
        <v>62</v>
      </c>
      <c r="C36" s="134" t="s">
        <v>2844</v>
      </c>
      <c r="D36" s="134" t="s">
        <v>2845</v>
      </c>
      <c r="E36" s="134" t="s">
        <v>2846</v>
      </c>
      <c r="F36" s="134" t="s">
        <v>601</v>
      </c>
      <c r="G36" s="136" t="str">
        <f>INDEX(Справочно!$B$107:$B$233,MATCH('9'!$A$6:$A$945,Справочно!$A$107:$A$233,))</f>
        <v>МАОУ "Лицей №11"</v>
      </c>
      <c r="H36" s="130">
        <v>9</v>
      </c>
      <c r="I36" s="157">
        <v>58</v>
      </c>
      <c r="J36" s="157">
        <v>58</v>
      </c>
      <c r="K36" s="135"/>
      <c r="L36" s="134" t="s">
        <v>313</v>
      </c>
      <c r="M36" s="157">
        <v>58</v>
      </c>
      <c r="N36" s="138">
        <f>INDEX(Справочно!$D$107:$D$233,MATCH('9'!$A$6:$A$945,Справочно!$A$107:$A$233,))</f>
        <v>8</v>
      </c>
      <c r="O36" s="136" t="str">
        <f>INDEX(Справочно!$C$107:$C$233,MATCH('9'!$A$6:$A$945,Справочно!$A$107:$A$233,))</f>
        <v>муниципальное автономное общеобразовательное учреждение города Ростова-на-Дону "Лицей № 11 "</v>
      </c>
    </row>
    <row r="37" spans="1:15" s="125" customFormat="1" ht="19.149999999999999" customHeight="1" x14ac:dyDescent="0.25">
      <c r="A37" s="130">
        <v>185</v>
      </c>
      <c r="B37" s="152">
        <v>3</v>
      </c>
      <c r="C37" s="155" t="s">
        <v>3207</v>
      </c>
      <c r="D37" s="154" t="s">
        <v>3208</v>
      </c>
      <c r="E37" s="154" t="s">
        <v>1434</v>
      </c>
      <c r="F37" s="154" t="s">
        <v>656</v>
      </c>
      <c r="G37" s="136" t="str">
        <f>INDEX(Справочно!$B$107:$B$233,MATCH('9'!$A$6:$A$945,Справочно!$A$107:$A$233,))</f>
        <v>МБОУ "Лицей экономический № 71"</v>
      </c>
      <c r="H37" s="130">
        <v>9</v>
      </c>
      <c r="I37" s="139">
        <v>13</v>
      </c>
      <c r="J37" s="139">
        <v>13</v>
      </c>
      <c r="K37" s="154"/>
      <c r="L37" s="134" t="s">
        <v>314</v>
      </c>
      <c r="M37" s="139">
        <v>13</v>
      </c>
      <c r="N37" s="138">
        <f>INDEX(Справочно!$D$107:$D$233,MATCH('9'!$A$6:$A$945,Справочно!$A$107:$A$233,))</f>
        <v>6</v>
      </c>
      <c r="O37" s="136" t="str">
        <f>INDEX(Справочно!$C$107:$C$233,MATCH('9'!$A$6:$A$945,Справочно!$A$107:$A$233,))</f>
        <v>муниципальное бюджетное общеобразовательное учреждение города Ростова-на-Дону "Лицей экономический № 71"</v>
      </c>
    </row>
    <row r="38" spans="1:15" s="125" customFormat="1" x14ac:dyDescent="0.25">
      <c r="A38" s="139">
        <v>229</v>
      </c>
      <c r="B38" s="134">
        <v>47</v>
      </c>
      <c r="C38" s="134" t="s">
        <v>2274</v>
      </c>
      <c r="D38" s="134" t="s">
        <v>2275</v>
      </c>
      <c r="E38" s="134" t="s">
        <v>1000</v>
      </c>
      <c r="F38" s="134" t="s">
        <v>637</v>
      </c>
      <c r="G38" s="136" t="str">
        <f>INDEX(Справочно!$B$107:$B$233,MATCH('9'!$A$6:$A$945,Справочно!$A$107:$A$233,))</f>
        <v>МБОУ "Школа № 61"</v>
      </c>
      <c r="H38" s="130">
        <v>9</v>
      </c>
      <c r="I38" s="139">
        <v>1</v>
      </c>
      <c r="J38" s="139">
        <v>1</v>
      </c>
      <c r="K38" s="135"/>
      <c r="L38" s="134" t="s">
        <v>314</v>
      </c>
      <c r="M38" s="139">
        <v>1</v>
      </c>
      <c r="N38" s="138">
        <f>INDEX(Справочно!$D$107:$D$233,MATCH('9'!$A$6:$A$945,Справочно!$A$107:$A$233,))</f>
        <v>9</v>
      </c>
      <c r="O38" s="136" t="str">
        <f>INDEX(Справочно!$C$107:$C$233,MATCH('9'!$A$6:$A$945,Справочно!$A$107:$A$233,))</f>
        <v>муниципальное бюджетное общеобразовательное учреждение города Ростова-на-Дону "Школа №61"</v>
      </c>
    </row>
    <row r="39" spans="1:15" s="125" customFormat="1" x14ac:dyDescent="0.25">
      <c r="A39" s="130">
        <v>188</v>
      </c>
      <c r="B39" s="134">
        <v>2</v>
      </c>
      <c r="C39" s="134" t="s">
        <v>3230</v>
      </c>
      <c r="D39" s="134" t="s">
        <v>3231</v>
      </c>
      <c r="E39" s="134" t="s">
        <v>619</v>
      </c>
      <c r="F39" s="134" t="s">
        <v>663</v>
      </c>
      <c r="G39" s="136" t="str">
        <f>INDEX(Справочно!$B$107:$B$233,MATCH('9'!$A$6:$A$945,Справочно!$A$107:$A$233,))</f>
        <v>МБОУ "Лицей № 69"</v>
      </c>
      <c r="H39" s="130">
        <v>9</v>
      </c>
      <c r="I39" s="130">
        <v>24</v>
      </c>
      <c r="J39" s="130">
        <v>24</v>
      </c>
      <c r="K39" s="134"/>
      <c r="L39" s="134" t="s">
        <v>314</v>
      </c>
      <c r="M39" s="130">
        <v>24</v>
      </c>
      <c r="N39" s="138">
        <f>INDEX(Справочно!$D$107:$D$233,MATCH('9'!$A$6:$A$945,Справочно!$A$107:$A$233,))</f>
        <v>6</v>
      </c>
      <c r="O39"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40" spans="1:15" s="125" customFormat="1" x14ac:dyDescent="0.25">
      <c r="A40" s="139">
        <v>236</v>
      </c>
      <c r="B40" s="134">
        <v>81</v>
      </c>
      <c r="C40" s="134" t="s">
        <v>2342</v>
      </c>
      <c r="D40" s="135" t="s">
        <v>2343</v>
      </c>
      <c r="E40" s="135" t="s">
        <v>691</v>
      </c>
      <c r="F40" s="135" t="s">
        <v>1127</v>
      </c>
      <c r="G40" s="136" t="str">
        <f>INDEX(Справочно!$B$107:$B$233,MATCH('9'!$A$6:$A$945,Справочно!$A$107:$A$233,))</f>
        <v>МБОУ "Лицей № 103"</v>
      </c>
      <c r="H40" s="130">
        <v>9</v>
      </c>
      <c r="I40" s="139">
        <v>29</v>
      </c>
      <c r="J40" s="139">
        <v>29</v>
      </c>
      <c r="K40" s="135"/>
      <c r="L40" s="134" t="s">
        <v>314</v>
      </c>
      <c r="M40" s="139">
        <v>29</v>
      </c>
      <c r="N40" s="138">
        <f>INDEX(Справочно!$D$107:$D$233,MATCH('9'!$A$6:$A$945,Справочно!$A$107:$A$233,))</f>
        <v>9</v>
      </c>
      <c r="O40" s="136" t="str">
        <f>INDEX(Справочно!$C$107:$C$233,MATCH('9'!$A$6:$A$945,Справочно!$A$107:$A$233,))</f>
        <v>муниципальное бюджетное общеобразовательное учреждение города Ростова-на-Дону "Лицей №103 имени Сергея Козлова"</v>
      </c>
    </row>
    <row r="41" spans="1:15" s="125" customFormat="1" x14ac:dyDescent="0.25">
      <c r="A41" s="130">
        <v>199</v>
      </c>
      <c r="B41" s="134">
        <v>34</v>
      </c>
      <c r="C41" s="134" t="s">
        <v>1260</v>
      </c>
      <c r="D41" s="134" t="s">
        <v>1261</v>
      </c>
      <c r="E41" s="134" t="s">
        <v>730</v>
      </c>
      <c r="F41" s="134" t="s">
        <v>620</v>
      </c>
      <c r="G41" s="136" t="str">
        <f>INDEX(Справочно!$B$107:$B$233,MATCH('9'!$A$6:$A$945,Справочно!$A$107:$A$233,))</f>
        <v>МБОУ "Школа № 44"</v>
      </c>
      <c r="H41" s="130">
        <v>9</v>
      </c>
      <c r="I41" s="130">
        <v>42</v>
      </c>
      <c r="J41" s="130">
        <v>42</v>
      </c>
      <c r="K41" s="134"/>
      <c r="L41" s="134" t="s">
        <v>314</v>
      </c>
      <c r="M41" s="130">
        <v>42</v>
      </c>
      <c r="N41" s="138">
        <f>INDEX(Справочно!$D$107:$D$233,MATCH('9'!$A$6:$A$945,Справочно!$A$107:$A$233,))</f>
        <v>7</v>
      </c>
      <c r="O41" s="136" t="str">
        <f>INDEX(Справочно!$C$107:$C$233,MATCH('9'!$A$6:$A$945,Справочно!$A$107:$A$233,))</f>
        <v>муниципальное бюджетное общеобразовательное учреждение  города Ростова-на-Дону "Школа № 44"</v>
      </c>
    </row>
    <row r="42" spans="1:15" ht="16.149999999999999" customHeight="1" x14ac:dyDescent="0.25">
      <c r="A42" s="130">
        <v>213</v>
      </c>
      <c r="B42" s="134">
        <v>63</v>
      </c>
      <c r="C42" s="134" t="s">
        <v>2847</v>
      </c>
      <c r="D42" s="134" t="s">
        <v>2848</v>
      </c>
      <c r="E42" s="134" t="s">
        <v>1026</v>
      </c>
      <c r="F42" s="134" t="s">
        <v>685</v>
      </c>
      <c r="G42" s="136" t="str">
        <f>INDEX(Справочно!$B$107:$B$233,MATCH('9'!$A$6:$A$945,Справочно!$A$107:$A$233,))</f>
        <v>МАОУ "Лицей №11"</v>
      </c>
      <c r="H42" s="130">
        <v>9</v>
      </c>
      <c r="I42" s="157">
        <v>45</v>
      </c>
      <c r="J42" s="157">
        <v>45</v>
      </c>
      <c r="K42" s="135"/>
      <c r="L42" s="134" t="s">
        <v>314</v>
      </c>
      <c r="M42" s="157">
        <v>45</v>
      </c>
      <c r="N42" s="138">
        <f>INDEX(Справочно!$D$107:$D$233,MATCH('9'!$A$6:$A$945,Справочно!$A$107:$A$233,))</f>
        <v>8</v>
      </c>
      <c r="O42" s="136" t="str">
        <f>INDEX(Справочно!$C$107:$C$233,MATCH('9'!$A$6:$A$945,Справочно!$A$107:$A$233,))</f>
        <v>муниципальное автономное общеобразовательное учреждение города Ростова-на-Дону "Лицей № 11 "</v>
      </c>
    </row>
    <row r="43" spans="1:15" x14ac:dyDescent="0.25">
      <c r="A43" s="130">
        <v>199</v>
      </c>
      <c r="B43" s="134">
        <v>30</v>
      </c>
      <c r="C43" s="134" t="s">
        <v>1246</v>
      </c>
      <c r="D43" s="134" t="s">
        <v>1247</v>
      </c>
      <c r="E43" s="134" t="s">
        <v>1248</v>
      </c>
      <c r="F43" s="134" t="s">
        <v>597</v>
      </c>
      <c r="G43" s="136" t="str">
        <f>INDEX(Справочно!$B$107:$B$233,MATCH('9'!$A$6:$A$945,Справочно!$A$107:$A$233,))</f>
        <v>МБОУ "Школа № 44"</v>
      </c>
      <c r="H43" s="130">
        <v>9</v>
      </c>
      <c r="I43" s="130">
        <v>42</v>
      </c>
      <c r="J43" s="130">
        <v>42</v>
      </c>
      <c r="K43" s="134"/>
      <c r="L43" s="134" t="s">
        <v>314</v>
      </c>
      <c r="M43" s="130">
        <v>42</v>
      </c>
      <c r="N43" s="138">
        <f>INDEX(Справочно!$D$107:$D$233,MATCH('9'!$A$6:$A$945,Справочно!$A$107:$A$233,))</f>
        <v>7</v>
      </c>
      <c r="O43" s="136" t="str">
        <f>INDEX(Справочно!$C$107:$C$233,MATCH('9'!$A$6:$A$945,Справочно!$A$107:$A$233,))</f>
        <v>муниципальное бюджетное общеобразовательное учреждение  города Ростова-на-Дону "Школа № 44"</v>
      </c>
    </row>
    <row r="44" spans="1:15" x14ac:dyDescent="0.25">
      <c r="A44" s="130">
        <v>143</v>
      </c>
      <c r="B44" s="134">
        <v>1</v>
      </c>
      <c r="C44" s="134" t="s">
        <v>638</v>
      </c>
      <c r="D44" s="134" t="s">
        <v>639</v>
      </c>
      <c r="E44" s="134" t="s">
        <v>640</v>
      </c>
      <c r="F44" s="134" t="s">
        <v>641</v>
      </c>
      <c r="G44" s="136" t="str">
        <f>INDEX(Справочно!$B$107:$B$233,MATCH('9'!$A$6:$A$945,Справочно!$A$107:$A$233,))</f>
        <v>МБОУ "Школа № 66"</v>
      </c>
      <c r="H44" s="130">
        <v>9</v>
      </c>
      <c r="I44" s="130">
        <v>38</v>
      </c>
      <c r="J44" s="130">
        <v>38</v>
      </c>
      <c r="K44" s="134"/>
      <c r="L44" s="134" t="s">
        <v>314</v>
      </c>
      <c r="M44" s="130">
        <v>38</v>
      </c>
      <c r="N44" s="138">
        <f>INDEX(Справочно!$D$107:$D$233,MATCH('9'!$A$6:$A$945,Справочно!$A$107:$A$233,))</f>
        <v>3</v>
      </c>
      <c r="O44" s="136" t="str">
        <f>INDEX(Справочно!$C$107:$C$233,MATCH('9'!$A$6:$A$945,Справочно!$A$107:$A$233,))</f>
        <v>муниципальное бюджетное общеобразовательное учреждение города Ростова-на-Дону "Школа № 66 имени Героя Советского Союза Николая Александровича Лунина"</v>
      </c>
    </row>
    <row r="45" spans="1:15" x14ac:dyDescent="0.25">
      <c r="A45" s="130">
        <v>188</v>
      </c>
      <c r="B45" s="134">
        <v>6</v>
      </c>
      <c r="C45" s="134" t="s">
        <v>3239</v>
      </c>
      <c r="D45" s="134" t="s">
        <v>639</v>
      </c>
      <c r="E45" s="134" t="s">
        <v>648</v>
      </c>
      <c r="F45" s="134" t="s">
        <v>751</v>
      </c>
      <c r="G45" s="136" t="str">
        <f>INDEX(Справочно!$B$107:$B$233,MATCH('9'!$A$6:$A$945,Справочно!$A$107:$A$233,))</f>
        <v>МБОУ "Лицей № 69"</v>
      </c>
      <c r="H45" s="130">
        <v>9</v>
      </c>
      <c r="I45" s="130">
        <v>59</v>
      </c>
      <c r="J45" s="130">
        <v>59</v>
      </c>
      <c r="K45" s="134"/>
      <c r="L45" s="134" t="s">
        <v>312</v>
      </c>
      <c r="M45" s="130">
        <v>59</v>
      </c>
      <c r="N45" s="138">
        <f>INDEX(Справочно!$D$107:$D$233,MATCH('9'!$A$6:$A$945,Справочно!$A$107:$A$233,))</f>
        <v>6</v>
      </c>
      <c r="O45"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46" spans="1:15" x14ac:dyDescent="0.25">
      <c r="A46" s="130">
        <v>213</v>
      </c>
      <c r="B46" s="134">
        <v>67</v>
      </c>
      <c r="C46" s="134" t="s">
        <v>2853</v>
      </c>
      <c r="D46" s="134" t="s">
        <v>639</v>
      </c>
      <c r="E46" s="134" t="s">
        <v>730</v>
      </c>
      <c r="F46" s="134" t="s">
        <v>577</v>
      </c>
      <c r="G46" s="136" t="str">
        <f>INDEX(Справочно!$B$107:$B$233,MATCH('9'!$A$6:$A$945,Справочно!$A$107:$A$233,))</f>
        <v>МАОУ "Лицей №11"</v>
      </c>
      <c r="H46" s="130">
        <v>9</v>
      </c>
      <c r="I46" s="157">
        <v>20</v>
      </c>
      <c r="J46" s="157">
        <v>20</v>
      </c>
      <c r="K46" s="135"/>
      <c r="L46" s="134" t="s">
        <v>314</v>
      </c>
      <c r="M46" s="157">
        <v>20</v>
      </c>
      <c r="N46" s="138">
        <f>INDEX(Справочно!$D$107:$D$233,MATCH('9'!$A$6:$A$945,Справочно!$A$107:$A$233,))</f>
        <v>8</v>
      </c>
      <c r="O46" s="136" t="str">
        <f>INDEX(Справочно!$C$107:$C$233,MATCH('9'!$A$6:$A$945,Справочно!$A$107:$A$233,))</f>
        <v>муниципальное автономное общеобразовательное учреждение города Ростова-на-Дону "Лицей № 11 "</v>
      </c>
    </row>
    <row r="47" spans="1:15" x14ac:dyDescent="0.25">
      <c r="A47" s="130">
        <v>186</v>
      </c>
      <c r="B47" s="134">
        <v>3</v>
      </c>
      <c r="C47" s="142" t="s">
        <v>3222</v>
      </c>
      <c r="D47" s="134" t="s">
        <v>3223</v>
      </c>
      <c r="E47" s="134" t="s">
        <v>1363</v>
      </c>
      <c r="F47" s="134" t="s">
        <v>641</v>
      </c>
      <c r="G47" s="136" t="str">
        <f>INDEX(Справочно!$B$107:$B$233,MATCH('9'!$A$6:$A$945,Справочно!$A$107:$A$233,))</f>
        <v>МБОУ "Школа № 79"</v>
      </c>
      <c r="H47" s="130">
        <v>9</v>
      </c>
      <c r="I47" s="130">
        <v>75</v>
      </c>
      <c r="J47" s="130">
        <v>75</v>
      </c>
      <c r="K47" s="134"/>
      <c r="L47" s="134" t="s">
        <v>312</v>
      </c>
      <c r="M47" s="130">
        <v>75</v>
      </c>
      <c r="N47" s="138">
        <f>INDEX(Справочно!$D$107:$D$233,MATCH('9'!$A$6:$A$945,Справочно!$A$107:$A$233,))</f>
        <v>6</v>
      </c>
      <c r="O47" s="136" t="str">
        <f>INDEX(Справочно!$C$107:$C$233,MATCH('9'!$A$6:$A$945,Справочно!$A$107:$A$233,))</f>
        <v>муниципальное бюджетное общеобразовательное учреждение города Ростова-на-Дону "Школа № 79"</v>
      </c>
    </row>
    <row r="48" spans="1:15" x14ac:dyDescent="0.25">
      <c r="A48" s="139">
        <v>159</v>
      </c>
      <c r="B48" s="134">
        <v>3</v>
      </c>
      <c r="C48" s="134" t="s">
        <v>3654</v>
      </c>
      <c r="D48" s="134" t="s">
        <v>1245</v>
      </c>
      <c r="E48" s="134" t="s">
        <v>615</v>
      </c>
      <c r="F48" s="134" t="s">
        <v>789</v>
      </c>
      <c r="G48" s="136" t="str">
        <f>INDEX(Справочно!$B$107:$B$233,MATCH('9'!$A$6:$A$945,Справочно!$A$107:$A$233,))</f>
        <v>МАОУ "Лицей № 33"</v>
      </c>
      <c r="H48" s="130">
        <v>9</v>
      </c>
      <c r="I48" s="130">
        <v>4</v>
      </c>
      <c r="J48" s="130">
        <v>4</v>
      </c>
      <c r="K48" s="135"/>
      <c r="L48" s="134" t="s">
        <v>314</v>
      </c>
      <c r="M48" s="130">
        <v>4</v>
      </c>
      <c r="N48" s="138">
        <f>INDEX(Справочно!$D$107:$D$233,MATCH('9'!$A$6:$A$945,Справочно!$A$107:$A$233,))</f>
        <v>5</v>
      </c>
      <c r="O48"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49" spans="1:15" x14ac:dyDescent="0.25">
      <c r="A49" s="130">
        <v>199</v>
      </c>
      <c r="B49" s="134">
        <v>29</v>
      </c>
      <c r="C49" s="134" t="s">
        <v>1244</v>
      </c>
      <c r="D49" s="134" t="s">
        <v>1245</v>
      </c>
      <c r="E49" s="134" t="s">
        <v>640</v>
      </c>
      <c r="F49" s="134" t="s">
        <v>821</v>
      </c>
      <c r="G49" s="136" t="str">
        <f>INDEX(Справочно!$B$107:$B$233,MATCH('9'!$A$6:$A$945,Справочно!$A$107:$A$233,))</f>
        <v>МБОУ "Школа № 44"</v>
      </c>
      <c r="H49" s="130">
        <v>9</v>
      </c>
      <c r="I49" s="130">
        <v>43</v>
      </c>
      <c r="J49" s="130">
        <v>43</v>
      </c>
      <c r="K49" s="134"/>
      <c r="L49" s="134" t="s">
        <v>314</v>
      </c>
      <c r="M49" s="130">
        <v>43</v>
      </c>
      <c r="N49" s="138">
        <f>INDEX(Справочно!$D$107:$D$233,MATCH('9'!$A$6:$A$945,Справочно!$A$107:$A$233,))</f>
        <v>7</v>
      </c>
      <c r="O49" s="136" t="str">
        <f>INDEX(Справочно!$C$107:$C$233,MATCH('9'!$A$6:$A$945,Справочно!$A$107:$A$233,))</f>
        <v>муниципальное бюджетное общеобразовательное учреждение  города Ростова-на-Дону "Школа № 44"</v>
      </c>
    </row>
    <row r="50" spans="1:15" x14ac:dyDescent="0.25">
      <c r="A50" s="130">
        <v>110</v>
      </c>
      <c r="B50" s="134">
        <v>11</v>
      </c>
      <c r="C50" s="135" t="s">
        <v>1740</v>
      </c>
      <c r="D50" s="134" t="s">
        <v>1741</v>
      </c>
      <c r="E50" s="134" t="s">
        <v>619</v>
      </c>
      <c r="F50" s="134" t="s">
        <v>620</v>
      </c>
      <c r="G50" s="136" t="str">
        <f>INDEX(Справочно!$B$107:$B$233,MATCH('9'!$A$6:$A$945,Справочно!$A$107:$A$233,))</f>
        <v>МАОУ  "Школа № 30"</v>
      </c>
      <c r="H50" s="130">
        <v>9</v>
      </c>
      <c r="I50" s="130">
        <v>4</v>
      </c>
      <c r="J50" s="130">
        <v>4</v>
      </c>
      <c r="K50" s="134"/>
      <c r="L50" s="134" t="s">
        <v>314</v>
      </c>
      <c r="M50" s="130">
        <v>4</v>
      </c>
      <c r="N50" s="138">
        <f>INDEX(Справочно!$D$107:$D$233,MATCH('9'!$A$6:$A$945,Справочно!$A$107:$A$233,))</f>
        <v>2</v>
      </c>
      <c r="O50" s="136" t="str">
        <f>INDEX(Справочно!$C$107:$C$233,MATCH('9'!$A$6:$A$945,Справочно!$A$107:$A$233,))</f>
        <v>муниципальное автономное общеобразовательное учреждение  города Ростова-на-Дону "Школа № 30"</v>
      </c>
    </row>
    <row r="51" spans="1:15" x14ac:dyDescent="0.25">
      <c r="A51" s="139">
        <v>159</v>
      </c>
      <c r="B51" s="134">
        <v>7</v>
      </c>
      <c r="C51" s="134" t="s">
        <v>3661</v>
      </c>
      <c r="D51" s="134" t="s">
        <v>3662</v>
      </c>
      <c r="E51" s="134" t="s">
        <v>745</v>
      </c>
      <c r="F51" s="134" t="s">
        <v>681</v>
      </c>
      <c r="G51" s="136" t="str">
        <f>INDEX(Справочно!$B$107:$B$233,MATCH('9'!$A$6:$A$945,Справочно!$A$107:$A$233,))</f>
        <v>МАОУ "Лицей № 33"</v>
      </c>
      <c r="H51" s="130">
        <v>9</v>
      </c>
      <c r="I51" s="130">
        <v>20</v>
      </c>
      <c r="J51" s="130">
        <v>20</v>
      </c>
      <c r="K51" s="135"/>
      <c r="L51" s="134" t="s">
        <v>314</v>
      </c>
      <c r="M51" s="130">
        <v>20</v>
      </c>
      <c r="N51" s="138">
        <f>INDEX(Справочно!$D$107:$D$233,MATCH('9'!$A$6:$A$945,Справочно!$A$107:$A$233,))</f>
        <v>5</v>
      </c>
      <c r="O51"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52" spans="1:15" x14ac:dyDescent="0.25">
      <c r="A52" s="130">
        <v>220</v>
      </c>
      <c r="B52" s="134">
        <v>18</v>
      </c>
      <c r="C52" s="135" t="s">
        <v>2733</v>
      </c>
      <c r="D52" s="135" t="s">
        <v>2734</v>
      </c>
      <c r="E52" s="134" t="s">
        <v>837</v>
      </c>
      <c r="F52" s="134" t="s">
        <v>734</v>
      </c>
      <c r="G52" s="136" t="str">
        <f>INDEX(Справочно!$B$107:$B$233,MATCH('9'!$A$6:$A$945,Справочно!$A$107:$A$233,))</f>
        <v>МБОУ "Школа № 81"</v>
      </c>
      <c r="H52" s="130">
        <v>9</v>
      </c>
      <c r="I52" s="157">
        <v>13</v>
      </c>
      <c r="J52" s="157">
        <v>13</v>
      </c>
      <c r="K52" s="135"/>
      <c r="L52" s="134" t="s">
        <v>314</v>
      </c>
      <c r="M52" s="157">
        <v>13</v>
      </c>
      <c r="N52" s="138">
        <f>INDEX(Справочно!$D$107:$D$233,MATCH('9'!$A$6:$A$945,Справочно!$A$107:$A$233,))</f>
        <v>8</v>
      </c>
      <c r="O52" s="136" t="str">
        <f>INDEX(Справочно!$C$107:$C$233,MATCH('9'!$A$6:$A$945,Справочно!$A$107:$A$233,))</f>
        <v>муниципальное бюджетное общеобразовательное учреждение  города  Ростова-на-Дону "Школа № 81"</v>
      </c>
    </row>
    <row r="53" spans="1:15" x14ac:dyDescent="0.25">
      <c r="A53" s="130">
        <v>178</v>
      </c>
      <c r="B53" s="134">
        <v>2</v>
      </c>
      <c r="C53" s="134" t="s">
        <v>3193</v>
      </c>
      <c r="D53" s="134" t="s">
        <v>3194</v>
      </c>
      <c r="E53" s="134" t="s">
        <v>615</v>
      </c>
      <c r="F53" s="134" t="s">
        <v>589</v>
      </c>
      <c r="G53" s="136" t="str">
        <f>INDEX(Справочно!$B$107:$B$233,MATCH('9'!$A$6:$A$945,Справочно!$A$107:$A$233,))</f>
        <v>МБОУ "Школа № 40"</v>
      </c>
      <c r="H53" s="130">
        <v>9</v>
      </c>
      <c r="I53" s="130">
        <v>16</v>
      </c>
      <c r="J53" s="130">
        <v>16</v>
      </c>
      <c r="K53" s="134"/>
      <c r="L53" s="134" t="s">
        <v>314</v>
      </c>
      <c r="M53" s="130">
        <v>16</v>
      </c>
      <c r="N53" s="138">
        <f>INDEX(Справочно!$D$107:$D$233,MATCH('9'!$A$6:$A$945,Справочно!$A$107:$A$233,))</f>
        <v>6</v>
      </c>
      <c r="O53" s="136" t="str">
        <f>INDEX(Справочно!$C$107:$C$233,MATCH('9'!$A$6:$A$945,Справочно!$A$107:$A$233,))</f>
        <v>муниципальное бюджетное общеобразовательное учреждение города Ростова-на-Дону "Школа № 40  имени Восьмой Воздушной Армии"</v>
      </c>
    </row>
    <row r="54" spans="1:15" x14ac:dyDescent="0.25">
      <c r="A54" s="139">
        <v>234</v>
      </c>
      <c r="B54" s="134">
        <v>70</v>
      </c>
      <c r="C54" s="134" t="s">
        <v>2319</v>
      </c>
      <c r="D54" s="134" t="s">
        <v>2320</v>
      </c>
      <c r="E54" s="134" t="s">
        <v>619</v>
      </c>
      <c r="F54" s="134" t="s">
        <v>637</v>
      </c>
      <c r="G54" s="136" t="str">
        <f>INDEX(Справочно!$B$107:$B$233,MATCH('9'!$A$6:$A$945,Справочно!$A$107:$A$233,))</f>
        <v>МБОУ "Школа № 92"</v>
      </c>
      <c r="H54" s="130">
        <v>9</v>
      </c>
      <c r="I54" s="130">
        <v>20</v>
      </c>
      <c r="J54" s="130">
        <v>20</v>
      </c>
      <c r="K54" s="135"/>
      <c r="L54" s="134" t="s">
        <v>314</v>
      </c>
      <c r="M54" s="130">
        <v>20</v>
      </c>
      <c r="N54" s="138">
        <f>INDEX(Справочно!$D$107:$D$233,MATCH('9'!$A$6:$A$945,Справочно!$A$107:$A$233,))</f>
        <v>9</v>
      </c>
      <c r="O54"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55" spans="1:15" s="125" customFormat="1" x14ac:dyDescent="0.25">
      <c r="A55" s="139">
        <v>228</v>
      </c>
      <c r="B55" s="134">
        <v>58</v>
      </c>
      <c r="C55" s="134" t="s">
        <v>2296</v>
      </c>
      <c r="D55" s="134" t="s">
        <v>2297</v>
      </c>
      <c r="E55" s="134" t="s">
        <v>619</v>
      </c>
      <c r="F55" s="134" t="s">
        <v>821</v>
      </c>
      <c r="G55" s="136" t="str">
        <f>INDEX(Справочно!$B$107:$B$233,MATCH('9'!$A$6:$A$945,Справочно!$A$107:$A$233,))</f>
        <v>МБОУ "Школа № 60"</v>
      </c>
      <c r="H55" s="130">
        <v>9</v>
      </c>
      <c r="I55" s="139">
        <v>78</v>
      </c>
      <c r="J55" s="139">
        <v>78</v>
      </c>
      <c r="K55" s="135"/>
      <c r="L55" s="134" t="s">
        <v>312</v>
      </c>
      <c r="M55" s="139">
        <v>78</v>
      </c>
      <c r="N55" s="138">
        <f>INDEX(Справочно!$D$107:$D$233,MATCH('9'!$A$6:$A$945,Справочно!$A$107:$A$233,))</f>
        <v>9</v>
      </c>
      <c r="O55" s="136" t="str">
        <f>INDEX(Справочно!$C$107:$C$233,MATCH('9'!$A$6:$A$945,Справочно!$A$107:$A$233,))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56" spans="1:15" s="125" customFormat="1" x14ac:dyDescent="0.25">
      <c r="A56" s="130">
        <v>1140</v>
      </c>
      <c r="B56" s="134">
        <v>9</v>
      </c>
      <c r="C56" s="134" t="s">
        <v>2190</v>
      </c>
      <c r="D56" s="134" t="s">
        <v>2191</v>
      </c>
      <c r="E56" s="134" t="s">
        <v>619</v>
      </c>
      <c r="F56" s="134" t="s">
        <v>620</v>
      </c>
      <c r="G56" s="136" t="str">
        <f>INDEX(Справочно!$B$107:$B$233,MATCH('9'!$A$6:$A$945,Справочно!$A$107:$A$233,))</f>
        <v>МАОУ "Школа № 115"</v>
      </c>
      <c r="H56" s="130">
        <v>9</v>
      </c>
      <c r="I56" s="130">
        <v>52</v>
      </c>
      <c r="J56" s="130">
        <v>52</v>
      </c>
      <c r="K56" s="134"/>
      <c r="L56" s="134" t="s">
        <v>312</v>
      </c>
      <c r="M56" s="130">
        <v>52</v>
      </c>
      <c r="N56" s="138">
        <f>INDEX(Справочно!$D$107:$D$233,MATCH('9'!$A$6:$A$945,Справочно!$A$107:$A$233,))</f>
        <v>9</v>
      </c>
      <c r="O56" s="136" t="str">
        <f>INDEX(Справочно!$C$107:$C$233,MATCH('9'!$A$6:$A$945,Справочно!$A$107:$A$233,))</f>
        <v>муниципальное автономное общеобразовательное учреждение города Ростова-на-Дону "Школа № 115"</v>
      </c>
    </row>
    <row r="57" spans="1:15" s="125" customFormat="1" x14ac:dyDescent="0.25">
      <c r="A57" s="130">
        <v>117</v>
      </c>
      <c r="B57" s="134">
        <v>26</v>
      </c>
      <c r="C57" s="134" t="s">
        <v>1772</v>
      </c>
      <c r="D57" s="134" t="s">
        <v>1773</v>
      </c>
      <c r="E57" s="134" t="s">
        <v>640</v>
      </c>
      <c r="F57" s="134" t="s">
        <v>821</v>
      </c>
      <c r="G57" s="136" t="str">
        <f>INDEX(Справочно!$B$107:$B$233,MATCH('9'!$A$6:$A$945,Справочно!$A$107:$A$233,))</f>
        <v>МБОУ "Школа  № 93"</v>
      </c>
      <c r="H57" s="130">
        <v>9</v>
      </c>
      <c r="I57" s="130">
        <v>50</v>
      </c>
      <c r="J57" s="130">
        <v>50</v>
      </c>
      <c r="K57" s="135"/>
      <c r="L57" s="134" t="s">
        <v>312</v>
      </c>
      <c r="M57" s="130">
        <v>50</v>
      </c>
      <c r="N57" s="138">
        <f>INDEX(Справочно!$D$107:$D$233,MATCH('9'!$A$6:$A$945,Справочно!$A$107:$A$233,))</f>
        <v>2</v>
      </c>
      <c r="O57" s="136" t="str">
        <f>INDEX(Справочно!$C$107:$C$233,MATCH('9'!$A$6:$A$945,Справочно!$A$107:$A$233,))</f>
        <v>муниципальное бюджетное общеобразовательное учреждение города Ростова-на-Дону "Школа № 93"</v>
      </c>
    </row>
    <row r="58" spans="1:15" s="125" customFormat="1" x14ac:dyDescent="0.25">
      <c r="A58" s="130">
        <v>156</v>
      </c>
      <c r="B58" s="134">
        <v>11</v>
      </c>
      <c r="C58" s="134" t="s">
        <v>970</v>
      </c>
      <c r="D58" s="134" t="s">
        <v>971</v>
      </c>
      <c r="E58" s="134" t="s">
        <v>813</v>
      </c>
      <c r="F58" s="134" t="s">
        <v>633</v>
      </c>
      <c r="G58" s="136" t="str">
        <f>INDEX(Справочно!$B$107:$B$233,MATCH('9'!$A$6:$A$945,Справочно!$A$107:$A$233,))</f>
        <v>МБОУ "Школа № 80"</v>
      </c>
      <c r="H58" s="130">
        <v>9</v>
      </c>
      <c r="I58" s="130">
        <v>44</v>
      </c>
      <c r="J58" s="130">
        <v>44</v>
      </c>
      <c r="K58" s="134"/>
      <c r="L58" s="134" t="s">
        <v>314</v>
      </c>
      <c r="M58" s="130">
        <v>44</v>
      </c>
      <c r="N58" s="138">
        <f>INDEX(Справочно!$D$107:$D$233,MATCH('9'!$A$6:$A$945,Справочно!$A$107:$A$233,))</f>
        <v>4</v>
      </c>
      <c r="O58" s="136" t="str">
        <f>INDEX(Справочно!$C$107:$C$233,MATCH('9'!$A$6:$A$945,Справочно!$A$107:$A$233,))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59" spans="1:15" s="125" customFormat="1" x14ac:dyDescent="0.25">
      <c r="A59" s="130">
        <v>135</v>
      </c>
      <c r="B59" s="134">
        <v>1</v>
      </c>
      <c r="C59" s="134" t="s">
        <v>3135</v>
      </c>
      <c r="D59" s="134" t="s">
        <v>3136</v>
      </c>
      <c r="E59" s="134" t="s">
        <v>676</v>
      </c>
      <c r="F59" s="134" t="s">
        <v>872</v>
      </c>
      <c r="G59" s="136" t="str">
        <f>INDEX(Справочно!$B$107:$B$233,MATCH('9'!$A$6:$A$945,Справочно!$A$107:$A$233,))</f>
        <v>МБОУ "Лицей № 50 при ДГТУ"</v>
      </c>
      <c r="H59" s="130">
        <v>9</v>
      </c>
      <c r="I59" s="130">
        <v>16</v>
      </c>
      <c r="J59" s="130">
        <v>16</v>
      </c>
      <c r="K59" s="134"/>
      <c r="L59" s="134" t="s">
        <v>314</v>
      </c>
      <c r="M59" s="130">
        <v>16</v>
      </c>
      <c r="N59" s="138">
        <f>INDEX(Справочно!$D$107:$D$233,MATCH('9'!$A$6:$A$945,Справочно!$A$107:$A$233,))</f>
        <v>6</v>
      </c>
      <c r="O59" s="136" t="str">
        <f>INDEX(Справочно!$C$107:$C$233,MATCH('9'!$A$6:$A$945,Справочно!$A$107:$A$233,))</f>
        <v>муниципальное бюджетное общеобразовательное учреждение города Ростова - на - Дону  "Лицей № 50  при ДГТУ"</v>
      </c>
    </row>
    <row r="60" spans="1:15" s="125" customFormat="1" x14ac:dyDescent="0.25">
      <c r="A60" s="130">
        <v>1140</v>
      </c>
      <c r="B60" s="134">
        <v>4</v>
      </c>
      <c r="C60" s="134" t="s">
        <v>2180</v>
      </c>
      <c r="D60" s="134" t="s">
        <v>2181</v>
      </c>
      <c r="E60" s="134" t="s">
        <v>648</v>
      </c>
      <c r="F60" s="134" t="s">
        <v>821</v>
      </c>
      <c r="G60" s="136" t="str">
        <f>INDEX(Справочно!$B$107:$B$233,MATCH('9'!$A$6:$A$945,Справочно!$A$107:$A$233,))</f>
        <v>МАОУ "Школа № 115"</v>
      </c>
      <c r="H60" s="130">
        <v>9</v>
      </c>
      <c r="I60" s="130">
        <v>55.5</v>
      </c>
      <c r="J60" s="130">
        <v>55.5</v>
      </c>
      <c r="K60" s="134"/>
      <c r="L60" s="134" t="s">
        <v>312</v>
      </c>
      <c r="M60" s="130">
        <v>55.5</v>
      </c>
      <c r="N60" s="138">
        <f>INDEX(Справочно!$D$107:$D$233,MATCH('9'!$A$6:$A$945,Справочно!$A$107:$A$233,))</f>
        <v>9</v>
      </c>
      <c r="O60" s="136" t="str">
        <f>INDEX(Справочно!$C$107:$C$233,MATCH('9'!$A$6:$A$945,Справочно!$A$107:$A$233,))</f>
        <v>муниципальное автономное общеобразовательное учреждение города Ростова-на-Дону "Школа № 115"</v>
      </c>
    </row>
    <row r="61" spans="1:15" s="125" customFormat="1" x14ac:dyDescent="0.25">
      <c r="A61" s="139">
        <v>231</v>
      </c>
      <c r="B61" s="134">
        <v>29</v>
      </c>
      <c r="C61" s="134" t="s">
        <v>2232</v>
      </c>
      <c r="D61" s="135" t="s">
        <v>2233</v>
      </c>
      <c r="E61" s="134" t="s">
        <v>2234</v>
      </c>
      <c r="F61" s="134" t="s">
        <v>716</v>
      </c>
      <c r="G61" s="136" t="str">
        <f>INDEX(Справочно!$B$107:$B$233,MATCH('9'!$A$6:$A$945,Справочно!$A$107:$A$233,))</f>
        <v>МБОУ "Школа № 86"</v>
      </c>
      <c r="H61" s="130">
        <v>9</v>
      </c>
      <c r="I61" s="139">
        <v>9</v>
      </c>
      <c r="J61" s="139">
        <v>9</v>
      </c>
      <c r="K61" s="135"/>
      <c r="L61" s="134" t="s">
        <v>314</v>
      </c>
      <c r="M61" s="139">
        <v>9</v>
      </c>
      <c r="N61" s="138">
        <f>INDEX(Справочно!$D$107:$D$233,MATCH('9'!$A$6:$A$945,Справочно!$A$107:$A$233,))</f>
        <v>9</v>
      </c>
      <c r="O61"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62" spans="1:15" s="125" customFormat="1" x14ac:dyDescent="0.25">
      <c r="A62" s="130">
        <v>218</v>
      </c>
      <c r="B62" s="134">
        <v>52</v>
      </c>
      <c r="C62" s="134" t="s">
        <v>2816</v>
      </c>
      <c r="D62" s="134" t="s">
        <v>2817</v>
      </c>
      <c r="E62" s="134" t="s">
        <v>1605</v>
      </c>
      <c r="F62" s="134" t="s">
        <v>633</v>
      </c>
      <c r="G62" s="136" t="str">
        <f>INDEX(Справочно!$B$107:$B$233,MATCH('9'!$A$6:$A$945,Справочно!$A$107:$A$233,))</f>
        <v>МБОУ "Школа № 22"</v>
      </c>
      <c r="H62" s="130">
        <v>9</v>
      </c>
      <c r="I62" s="157">
        <v>6</v>
      </c>
      <c r="J62" s="157">
        <v>6</v>
      </c>
      <c r="K62" s="135"/>
      <c r="L62" s="134" t="s">
        <v>314</v>
      </c>
      <c r="M62" s="157">
        <v>6</v>
      </c>
      <c r="N62" s="138">
        <f>INDEX(Справочно!$D$107:$D$233,MATCH('9'!$A$6:$A$945,Справочно!$A$107:$A$233,))</f>
        <v>8</v>
      </c>
      <c r="O62" s="136" t="str">
        <f>INDEX(Справочно!$C$107:$C$233,MATCH('9'!$A$6:$A$945,Справочно!$A$107:$A$233,))</f>
        <v>муниципальное бюджетное общеобразовательное учреждение города Ростова-на-Дону "Школа № 22"</v>
      </c>
    </row>
    <row r="63" spans="1:15" s="125" customFormat="1" x14ac:dyDescent="0.25">
      <c r="A63" s="130">
        <v>154</v>
      </c>
      <c r="B63" s="134">
        <v>5</v>
      </c>
      <c r="C63" s="135" t="s">
        <v>955</v>
      </c>
      <c r="D63" s="134" t="s">
        <v>956</v>
      </c>
      <c r="E63" s="134" t="s">
        <v>929</v>
      </c>
      <c r="F63" s="134" t="s">
        <v>656</v>
      </c>
      <c r="G63" s="136" t="str">
        <f>INDEX(Справочно!$B$107:$B$233,MATCH('9'!$A$6:$A$945,Справочно!$A$107:$A$233,))</f>
        <v>МБОУ "Лицей №51"</v>
      </c>
      <c r="H63" s="130">
        <v>9</v>
      </c>
      <c r="I63" s="130">
        <v>46</v>
      </c>
      <c r="J63" s="130">
        <v>46</v>
      </c>
      <c r="K63" s="134"/>
      <c r="L63" s="134" t="s">
        <v>314</v>
      </c>
      <c r="M63" s="130">
        <v>46</v>
      </c>
      <c r="N63" s="138">
        <f>INDEX(Справочно!$D$107:$D$233,MATCH('9'!$A$6:$A$945,Справочно!$A$107:$A$233,))</f>
        <v>4</v>
      </c>
      <c r="O63" s="136" t="str">
        <f>INDEX(Справочно!$C$107:$C$233,MATCH('9'!$A$6:$A$945,Справочно!$A$107:$A$233,))</f>
        <v>муниципальное бюджетное общеобразовательное учреждение города Ростова-на-Дону "Лицей № 51 имени Капустина Бориса Владиславовича"</v>
      </c>
    </row>
    <row r="64" spans="1:15" s="125" customFormat="1" x14ac:dyDescent="0.25">
      <c r="A64" s="130">
        <v>1084</v>
      </c>
      <c r="B64" s="130">
        <v>1</v>
      </c>
      <c r="C64" s="134" t="s">
        <v>740</v>
      </c>
      <c r="D64" s="134" t="s">
        <v>741</v>
      </c>
      <c r="E64" s="134" t="s">
        <v>742</v>
      </c>
      <c r="F64" s="134" t="s">
        <v>663</v>
      </c>
      <c r="G64" s="136" t="str">
        <f>INDEX(Справочно!$B$107:$B$233,MATCH('9'!$A$6:$A$945,Справочно!$A$107:$A$233,))</f>
        <v>МБОУ "Школа № 64"</v>
      </c>
      <c r="H64" s="130">
        <v>9</v>
      </c>
      <c r="I64" s="130">
        <v>38</v>
      </c>
      <c r="J64" s="130">
        <v>38</v>
      </c>
      <c r="K64" s="135"/>
      <c r="L64" s="134" t="s">
        <v>314</v>
      </c>
      <c r="M64" s="130">
        <v>38</v>
      </c>
      <c r="N64" s="138">
        <f>INDEX(Справочно!$D$107:$D$233,MATCH('9'!$A$6:$A$945,Справочно!$A$107:$A$233,))</f>
        <v>3</v>
      </c>
      <c r="O64" s="136" t="str">
        <f>INDEX(Справочно!$C$107:$C$233,MATCH('9'!$A$6:$A$945,Справочно!$A$107:$A$233,))</f>
        <v>муниципальное бюджетное общеобразовательное учреждение города Ростова-на-Дону "Школа № 64"</v>
      </c>
    </row>
    <row r="65" spans="1:23" s="125" customFormat="1" x14ac:dyDescent="0.25">
      <c r="A65" s="130">
        <v>144</v>
      </c>
      <c r="B65" s="134">
        <v>1</v>
      </c>
      <c r="C65" s="134" t="s">
        <v>704</v>
      </c>
      <c r="D65" s="134" t="s">
        <v>705</v>
      </c>
      <c r="E65" s="134" t="s">
        <v>706</v>
      </c>
      <c r="F65" s="134" t="s">
        <v>707</v>
      </c>
      <c r="G65" s="136" t="str">
        <f>INDEX(Справочно!$B$107:$B$233,MATCH('9'!$A$6:$A$945,Справочно!$A$107:$A$233,))</f>
        <v>МБОУ "Школа №67"</v>
      </c>
      <c r="H65" s="130">
        <v>9</v>
      </c>
      <c r="I65" s="130">
        <v>44</v>
      </c>
      <c r="J65" s="130">
        <v>44</v>
      </c>
      <c r="K65" s="134"/>
      <c r="L65" s="134" t="s">
        <v>314</v>
      </c>
      <c r="M65" s="130">
        <v>44</v>
      </c>
      <c r="N65" s="138">
        <f>INDEX(Справочно!$D$107:$D$233,MATCH('9'!$A$6:$A$945,Справочно!$A$107:$A$233,))</f>
        <v>3</v>
      </c>
      <c r="O65"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66" spans="1:23" s="125" customFormat="1" x14ac:dyDescent="0.25">
      <c r="A66" s="139">
        <v>232</v>
      </c>
      <c r="B66" s="134">
        <v>22</v>
      </c>
      <c r="C66" s="134" t="s">
        <v>2216</v>
      </c>
      <c r="D66" s="50" t="s">
        <v>2217</v>
      </c>
      <c r="E66" s="50" t="s">
        <v>2083</v>
      </c>
      <c r="F66" s="50" t="s">
        <v>656</v>
      </c>
      <c r="G66" s="136" t="str">
        <f>INDEX(Справочно!$B$107:$B$233,MATCH('9'!$A$6:$A$945,Справочно!$A$107:$A$233,))</f>
        <v>МБОУ "Школа № 87"</v>
      </c>
      <c r="H66" s="130">
        <v>9</v>
      </c>
      <c r="I66" s="139">
        <v>7</v>
      </c>
      <c r="J66" s="139">
        <v>7</v>
      </c>
      <c r="K66" s="135"/>
      <c r="L66" s="134" t="s">
        <v>314</v>
      </c>
      <c r="M66" s="139">
        <v>7</v>
      </c>
      <c r="N66" s="138">
        <f>INDEX(Справочно!$D$107:$D$233,MATCH('9'!$A$6:$A$945,Справочно!$A$107:$A$233,))</f>
        <v>9</v>
      </c>
      <c r="O66"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67" spans="1:23" s="125" customFormat="1" x14ac:dyDescent="0.25">
      <c r="A67" s="130">
        <v>185</v>
      </c>
      <c r="B67" s="152">
        <v>2</v>
      </c>
      <c r="C67" s="155" t="s">
        <v>3205</v>
      </c>
      <c r="D67" s="154" t="s">
        <v>3206</v>
      </c>
      <c r="E67" s="154" t="s">
        <v>676</v>
      </c>
      <c r="F67" s="154" t="s">
        <v>620</v>
      </c>
      <c r="G67" s="136" t="str">
        <f>INDEX(Справочно!$B$107:$B$233,MATCH('9'!$A$6:$A$945,Справочно!$A$107:$A$233,))</f>
        <v>МБОУ "Лицей экономический № 71"</v>
      </c>
      <c r="H67" s="130">
        <v>9</v>
      </c>
      <c r="I67" s="139">
        <v>3</v>
      </c>
      <c r="J67" s="139">
        <v>3</v>
      </c>
      <c r="K67" s="154"/>
      <c r="L67" s="134" t="s">
        <v>314</v>
      </c>
      <c r="M67" s="139">
        <v>3</v>
      </c>
      <c r="N67" s="138">
        <f>INDEX(Справочно!$D$107:$D$233,MATCH('9'!$A$6:$A$945,Справочно!$A$107:$A$233,))</f>
        <v>6</v>
      </c>
      <c r="O67" s="136" t="str">
        <f>INDEX(Справочно!$C$107:$C$233,MATCH('9'!$A$6:$A$945,Справочно!$A$107:$A$233,))</f>
        <v>муниципальное бюджетное общеобразовательное учреждение города Ростова-на-Дону "Лицей экономический № 71"</v>
      </c>
    </row>
    <row r="68" spans="1:23" x14ac:dyDescent="0.25">
      <c r="A68" s="139">
        <v>234</v>
      </c>
      <c r="B68" s="134">
        <v>78</v>
      </c>
      <c r="C68" s="134" t="s">
        <v>2335</v>
      </c>
      <c r="D68" s="134" t="s">
        <v>2336</v>
      </c>
      <c r="E68" s="134" t="s">
        <v>623</v>
      </c>
      <c r="F68" s="134" t="s">
        <v>755</v>
      </c>
      <c r="G68" s="136" t="str">
        <f>INDEX(Справочно!$B$107:$B$233,MATCH('9'!$A$6:$A$945,Справочно!$A$107:$A$233,))</f>
        <v>МБОУ "Школа № 92"</v>
      </c>
      <c r="H68" s="130">
        <v>9</v>
      </c>
      <c r="I68" s="130">
        <v>4</v>
      </c>
      <c r="J68" s="130">
        <v>4</v>
      </c>
      <c r="K68" s="135"/>
      <c r="L68" s="134" t="s">
        <v>314</v>
      </c>
      <c r="M68" s="130">
        <v>4</v>
      </c>
      <c r="N68" s="138">
        <f>INDEX(Справочно!$D$107:$D$233,MATCH('9'!$A$6:$A$945,Справочно!$A$107:$A$233,))</f>
        <v>9</v>
      </c>
      <c r="O68"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69" spans="1:23" x14ac:dyDescent="0.25">
      <c r="A69" s="130">
        <v>150</v>
      </c>
      <c r="B69" s="134">
        <v>19</v>
      </c>
      <c r="C69" s="50" t="s">
        <v>992</v>
      </c>
      <c r="D69" s="144" t="s">
        <v>993</v>
      </c>
      <c r="E69" s="144" t="s">
        <v>813</v>
      </c>
      <c r="F69" s="144" t="s">
        <v>710</v>
      </c>
      <c r="G69" s="136" t="str">
        <f>INDEX(Справочно!$B$107:$B$233,MATCH('9'!$A$6:$A$945,Справочно!$A$107:$A$233,))</f>
        <v>МАОУ "Школа № 5"</v>
      </c>
      <c r="H69" s="130">
        <v>9</v>
      </c>
      <c r="I69" s="130">
        <v>3</v>
      </c>
      <c r="J69" s="130">
        <v>3</v>
      </c>
      <c r="K69" s="135"/>
      <c r="L69" s="134" t="s">
        <v>314</v>
      </c>
      <c r="M69" s="130">
        <v>3</v>
      </c>
      <c r="N69" s="138">
        <f>INDEX(Справочно!$D$107:$D$233,MATCH('9'!$A$6:$A$945,Справочно!$A$107:$A$233,))</f>
        <v>4</v>
      </c>
      <c r="O69" s="136" t="str">
        <f>INDEX(Справочно!$C$107:$C$233,MATCH('9'!$A$6:$A$945,Справочно!$A$107:$A$233,))</f>
        <v>муниципальное автономное общеобразовательное учреждение города Ростова-на-Дону "Школа № 5"</v>
      </c>
    </row>
    <row r="70" spans="1:23" x14ac:dyDescent="0.25">
      <c r="A70" s="130">
        <v>143</v>
      </c>
      <c r="B70" s="134">
        <v>2</v>
      </c>
      <c r="C70" s="134" t="s">
        <v>642</v>
      </c>
      <c r="D70" s="134" t="s">
        <v>643</v>
      </c>
      <c r="E70" s="134" t="s">
        <v>644</v>
      </c>
      <c r="F70" s="134" t="s">
        <v>645</v>
      </c>
      <c r="G70" s="136" t="str">
        <f>INDEX(Справочно!$B$107:$B$233,MATCH('9'!$A$6:$A$945,Справочно!$A$107:$A$233,))</f>
        <v>МБОУ "Школа № 66"</v>
      </c>
      <c r="H70" s="130">
        <v>9</v>
      </c>
      <c r="I70" s="130">
        <v>78</v>
      </c>
      <c r="J70" s="130">
        <v>78</v>
      </c>
      <c r="K70" s="134"/>
      <c r="L70" s="134" t="s">
        <v>313</v>
      </c>
      <c r="M70" s="130">
        <v>78</v>
      </c>
      <c r="N70" s="138">
        <f>INDEX(Справочно!$D$107:$D$233,MATCH('9'!$A$6:$A$945,Справочно!$A$107:$A$233,))</f>
        <v>3</v>
      </c>
      <c r="O70" s="136" t="str">
        <f>INDEX(Справочно!$C$107:$C$233,MATCH('9'!$A$6:$A$945,Справочно!$A$107:$A$233,))</f>
        <v>муниципальное бюджетное общеобразовательное учреждение города Ростова-на-Дону "Школа № 66 имени Героя Советского Союза Николая Александровича Лунина"</v>
      </c>
    </row>
    <row r="71" spans="1:23" x14ac:dyDescent="0.25">
      <c r="A71" s="130">
        <v>110</v>
      </c>
      <c r="B71" s="134">
        <v>6</v>
      </c>
      <c r="C71" s="135" t="s">
        <v>1727</v>
      </c>
      <c r="D71" s="134" t="s">
        <v>1728</v>
      </c>
      <c r="E71" s="134" t="s">
        <v>615</v>
      </c>
      <c r="F71" s="134" t="s">
        <v>637</v>
      </c>
      <c r="G71" s="136" t="str">
        <f>INDEX(Справочно!$B$107:$B$233,MATCH('9'!$A$6:$A$945,Справочно!$A$107:$A$233,))</f>
        <v>МАОУ  "Школа № 30"</v>
      </c>
      <c r="H71" s="130">
        <v>9</v>
      </c>
      <c r="I71" s="130">
        <v>9</v>
      </c>
      <c r="J71" s="130">
        <v>9</v>
      </c>
      <c r="K71" s="134"/>
      <c r="L71" s="134" t="s">
        <v>314</v>
      </c>
      <c r="M71" s="130">
        <v>9</v>
      </c>
      <c r="N71" s="138">
        <f>INDEX(Справочно!$D$107:$D$233,MATCH('9'!$A$6:$A$945,Справочно!$A$107:$A$233,))</f>
        <v>2</v>
      </c>
      <c r="O71" s="136" t="str">
        <f>INDEX(Справочно!$C$107:$C$233,MATCH('9'!$A$6:$A$945,Справочно!$A$107:$A$233,))</f>
        <v>муниципальное автономное общеобразовательное учреждение  города Ростова-на-Дону "Школа № 30"</v>
      </c>
    </row>
    <row r="72" spans="1:23" x14ac:dyDescent="0.25">
      <c r="A72" s="130">
        <v>194</v>
      </c>
      <c r="B72" s="134">
        <v>9</v>
      </c>
      <c r="C72" s="134" t="s">
        <v>1193</v>
      </c>
      <c r="D72" s="169" t="s">
        <v>1194</v>
      </c>
      <c r="E72" s="169" t="s">
        <v>619</v>
      </c>
      <c r="F72" s="169" t="s">
        <v>645</v>
      </c>
      <c r="G72" s="136" t="str">
        <f>INDEX(Справочно!$B$107:$B$233,MATCH('9'!$A$6:$A$945,Справочно!$A$107:$A$233,))</f>
        <v>МБОУ "Гимназия № 19"</v>
      </c>
      <c r="H72" s="130" t="s">
        <v>1192</v>
      </c>
      <c r="I72" s="130">
        <v>16</v>
      </c>
      <c r="J72" s="130">
        <v>16</v>
      </c>
      <c r="K72" s="134"/>
      <c r="L72" s="134" t="s">
        <v>314</v>
      </c>
      <c r="M72" s="130">
        <v>16</v>
      </c>
      <c r="N72" s="138">
        <f>INDEX(Справочно!$D$107:$D$233,MATCH('9'!$A$6:$A$945,Справочно!$A$107:$A$233,))</f>
        <v>7</v>
      </c>
      <c r="O72" s="136" t="str">
        <f>INDEX(Справочно!$C$107:$C$233,MATCH('9'!$A$6:$A$945,Справочно!$A$107:$A$233,))</f>
        <v>муниципальное бюджетное общеобразовательное учреждение  города Ростова-на-Дону "Гимназия № 19"</v>
      </c>
    </row>
    <row r="73" spans="1:23" x14ac:dyDescent="0.25">
      <c r="A73" s="130">
        <v>204</v>
      </c>
      <c r="B73" s="134">
        <v>44</v>
      </c>
      <c r="C73" s="134" t="s">
        <v>1283</v>
      </c>
      <c r="D73" s="134" t="s">
        <v>1284</v>
      </c>
      <c r="E73" s="134" t="s">
        <v>730</v>
      </c>
      <c r="F73" s="134" t="s">
        <v>620</v>
      </c>
      <c r="G73" s="136" t="str">
        <f>INDEX(Справочно!$B$107:$B$233,MATCH('9'!$A$6:$A$945,Справочно!$A$107:$A$233,))</f>
        <v>МБОУ "Школа № 91"</v>
      </c>
      <c r="H73" s="130">
        <v>9</v>
      </c>
      <c r="I73" s="130">
        <v>52</v>
      </c>
      <c r="J73" s="130">
        <v>52</v>
      </c>
      <c r="K73" s="134"/>
      <c r="L73" s="134" t="s">
        <v>312</v>
      </c>
      <c r="M73" s="130">
        <v>52</v>
      </c>
      <c r="N73" s="138">
        <f>INDEX(Справочно!$D$107:$D$233,MATCH('9'!$A$6:$A$945,Справочно!$A$107:$A$233,))</f>
        <v>7</v>
      </c>
      <c r="O73" s="136" t="str">
        <f>INDEX(Справочно!$C$107:$C$233,MATCH('9'!$A$6:$A$945,Справочно!$A$107:$A$233,))</f>
        <v>муниципальное бюджетное общеобразовательное учреждение города Ростова-на-Дону "Школа № 91 имени Шолохова Михаила Александровича"</v>
      </c>
    </row>
    <row r="74" spans="1:23" x14ac:dyDescent="0.25">
      <c r="A74" s="130">
        <v>237</v>
      </c>
      <c r="B74" s="134">
        <v>17</v>
      </c>
      <c r="C74" s="134" t="s">
        <v>2207</v>
      </c>
      <c r="D74" s="134" t="s">
        <v>2208</v>
      </c>
      <c r="E74" s="134" t="s">
        <v>648</v>
      </c>
      <c r="F74" s="134" t="s">
        <v>2209</v>
      </c>
      <c r="G74" s="136" t="str">
        <f>INDEX(Справочно!$B$107:$B$233,MATCH('9'!$A$6:$A$945,Справочно!$A$107:$A$233,))</f>
        <v>МБОУ  "Школа № 112"</v>
      </c>
      <c r="H74" s="130">
        <v>9</v>
      </c>
      <c r="I74" s="139">
        <v>58</v>
      </c>
      <c r="J74" s="139">
        <v>58</v>
      </c>
      <c r="K74" s="135"/>
      <c r="L74" s="134" t="s">
        <v>312</v>
      </c>
      <c r="M74" s="139">
        <v>58</v>
      </c>
      <c r="N74" s="138">
        <f>INDEX(Справочно!$D$107:$D$233,MATCH('9'!$A$6:$A$945,Справочно!$A$107:$A$233,))</f>
        <v>9</v>
      </c>
      <c r="O74" s="136" t="str">
        <f>INDEX(Справочно!$C$107:$C$233,MATCH('9'!$A$6:$A$945,Справочно!$A$107:$A$233,))</f>
        <v>муниципальное бюджетное общеобразовательное учреждение города Ростова-на-Дону "Школа № 112"</v>
      </c>
    </row>
    <row r="75" spans="1:23" ht="31.5" x14ac:dyDescent="0.25">
      <c r="A75" s="130">
        <v>176</v>
      </c>
      <c r="B75" s="134">
        <v>2</v>
      </c>
      <c r="C75" s="134" t="s">
        <v>3170</v>
      </c>
      <c r="D75" s="50" t="s">
        <v>3171</v>
      </c>
      <c r="E75" s="50" t="s">
        <v>648</v>
      </c>
      <c r="F75" s="50" t="s">
        <v>1346</v>
      </c>
      <c r="G75" s="136" t="str">
        <f>INDEX(Справочно!$B$107:$B$233,MATCH('9'!$A$6:$A$945,Справочно!$A$107:$A$233,))</f>
        <v>МАОУ "Лицей № 27"</v>
      </c>
      <c r="H75" s="130">
        <v>9</v>
      </c>
      <c r="I75" s="130">
        <v>3</v>
      </c>
      <c r="J75" s="130">
        <v>3</v>
      </c>
      <c r="K75" s="134"/>
      <c r="L75" s="134" t="s">
        <v>314</v>
      </c>
      <c r="M75" s="130">
        <v>3</v>
      </c>
      <c r="N75" s="138">
        <f>INDEX(Справочно!$D$107:$D$233,MATCH('9'!$A$6:$A$945,Справочно!$A$107:$A$233,))</f>
        <v>6</v>
      </c>
      <c r="O75"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76" spans="1:23" x14ac:dyDescent="0.25">
      <c r="A76" s="139">
        <v>228</v>
      </c>
      <c r="B76" s="134">
        <v>60</v>
      </c>
      <c r="C76" s="134" t="s">
        <v>2301</v>
      </c>
      <c r="D76" s="134" t="s">
        <v>2302</v>
      </c>
      <c r="E76" s="134" t="s">
        <v>648</v>
      </c>
      <c r="F76" s="134" t="s">
        <v>589</v>
      </c>
      <c r="G76" s="136" t="str">
        <f>INDEX(Справочно!$B$107:$B$233,MATCH('9'!$A$6:$A$945,Справочно!$A$107:$A$233,))</f>
        <v>МБОУ "Школа № 60"</v>
      </c>
      <c r="H76" s="130">
        <v>9</v>
      </c>
      <c r="I76" s="178">
        <v>94</v>
      </c>
      <c r="J76" s="178">
        <v>88</v>
      </c>
      <c r="K76" s="135"/>
      <c r="L76" s="134" t="s">
        <v>313</v>
      </c>
      <c r="M76" s="178">
        <v>88</v>
      </c>
      <c r="N76" s="138">
        <f>INDEX(Справочно!$D$107:$D$233,MATCH('9'!$A$6:$A$945,Справочно!$A$107:$A$233,))</f>
        <v>9</v>
      </c>
      <c r="O76" s="136" t="str">
        <f>INDEX(Справочно!$C$107:$C$233,MATCH('9'!$A$6:$A$945,Справочно!$A$107:$A$233,))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77" spans="1:23" x14ac:dyDescent="0.25">
      <c r="A77" s="130">
        <v>211</v>
      </c>
      <c r="B77" s="134">
        <v>57</v>
      </c>
      <c r="C77" s="134" t="s">
        <v>2828</v>
      </c>
      <c r="D77" s="134" t="s">
        <v>2829</v>
      </c>
      <c r="E77" s="134" t="s">
        <v>779</v>
      </c>
      <c r="F77" s="134" t="s">
        <v>789</v>
      </c>
      <c r="G77" s="136" t="str">
        <f>INDEX(Справочно!$B$107:$B$233,MATCH('9'!$A$6:$A$945,Справочно!$A$107:$A$233,))</f>
        <v>МБОУ "Школа №7"</v>
      </c>
      <c r="H77" s="130">
        <v>9</v>
      </c>
      <c r="I77" s="157">
        <v>54</v>
      </c>
      <c r="J77" s="157">
        <v>54</v>
      </c>
      <c r="K77" s="135"/>
      <c r="L77" s="134" t="s">
        <v>312</v>
      </c>
      <c r="M77" s="157">
        <v>54</v>
      </c>
      <c r="N77" s="138">
        <f>INDEX(Справочно!$D$107:$D$233,MATCH('9'!$A$6:$A$945,Справочно!$A$107:$A$233,))</f>
        <v>8</v>
      </c>
      <c r="O77" s="136" t="str">
        <f>INDEX(Справочно!$C$107:$C$233,MATCH('9'!$A$6:$A$945,Справочно!$A$107:$A$233,))</f>
        <v>муниципальное бюджетное общеобразовательное учреждение города Ростова-на-Дону "Школа № 7 имени Береста Алексея Прокопьевича"</v>
      </c>
    </row>
    <row r="78" spans="1:23" s="125" customFormat="1" x14ac:dyDescent="0.25">
      <c r="A78" s="130">
        <v>118</v>
      </c>
      <c r="B78" s="134">
        <v>66</v>
      </c>
      <c r="C78" s="134" t="s">
        <v>1871</v>
      </c>
      <c r="D78" s="134" t="s">
        <v>1872</v>
      </c>
      <c r="E78" s="134" t="s">
        <v>691</v>
      </c>
      <c r="F78" s="134" t="s">
        <v>727</v>
      </c>
      <c r="G78" s="136" t="str">
        <f>INDEX(Справочно!$B$107:$B$233,MATCH('9'!$A$6:$A$945,Справочно!$A$107:$A$233,))</f>
        <v>МАОУ "Школа № 96 Эврика-Развитие"</v>
      </c>
      <c r="H78" s="130">
        <v>9</v>
      </c>
      <c r="I78" s="130">
        <v>25</v>
      </c>
      <c r="J78" s="130">
        <v>25</v>
      </c>
      <c r="K78" s="135"/>
      <c r="L78" s="134" t="s">
        <v>314</v>
      </c>
      <c r="M78" s="130">
        <v>25</v>
      </c>
      <c r="N78" s="138">
        <f>INDEX(Справочно!$D$107:$D$233,MATCH('9'!$A$6:$A$945,Справочно!$A$107:$A$233,))</f>
        <v>2</v>
      </c>
      <c r="O78" s="136" t="str">
        <f>INDEX(Справочно!$C$107:$C$233,MATCH('9'!$A$6:$A$945,Справочно!$A$107:$A$233,))</f>
        <v>муниципальное автономное общеобразовательное учреждение города Ростова-на-Дону "Школа № 96 Эврика-Развитие имени Нагибина Михаила Васильевича"</v>
      </c>
      <c r="P78" s="127"/>
      <c r="Q78" s="127"/>
      <c r="R78" s="127"/>
      <c r="S78" s="127"/>
      <c r="T78" s="127"/>
      <c r="U78" s="127"/>
      <c r="V78" s="127"/>
      <c r="W78" s="127"/>
    </row>
    <row r="79" spans="1:23" s="125" customFormat="1" x14ac:dyDescent="0.25">
      <c r="A79" s="139">
        <v>139</v>
      </c>
      <c r="B79" s="135">
        <v>5</v>
      </c>
      <c r="C79" s="134" t="s">
        <v>695</v>
      </c>
      <c r="D79" s="135" t="s">
        <v>696</v>
      </c>
      <c r="E79" s="135" t="s">
        <v>676</v>
      </c>
      <c r="F79" s="135" t="s">
        <v>697</v>
      </c>
      <c r="G79" s="136" t="str">
        <f>INDEX(Справочно!$B$107:$B$233,MATCH('9'!$A$6:$A$945,Справочно!$A$107:$A$233,))</f>
        <v>МАОУ "Классический лицей № 1"</v>
      </c>
      <c r="H79" s="130">
        <v>9</v>
      </c>
      <c r="I79" s="139">
        <v>72</v>
      </c>
      <c r="J79" s="139">
        <v>72</v>
      </c>
      <c r="K79" s="135"/>
      <c r="L79" s="134" t="s">
        <v>312</v>
      </c>
      <c r="M79" s="139">
        <v>72</v>
      </c>
      <c r="N79" s="138">
        <f>INDEX(Справочно!$D$107:$D$233,MATCH('9'!$A$6:$A$945,Справочно!$A$107:$A$233,))</f>
        <v>3</v>
      </c>
      <c r="O79" s="136" t="str">
        <f>INDEX(Справочно!$C$107:$C$233,MATCH('9'!$A$6:$A$945,Справочно!$A$107:$A$233,))</f>
        <v>муниципальное автономное общеобразовательное учреждение города Ростова-на-Дону "Классический лицей № 1"</v>
      </c>
      <c r="P79" s="127"/>
      <c r="Q79" s="127"/>
      <c r="R79" s="127"/>
      <c r="S79" s="127"/>
      <c r="T79" s="127"/>
      <c r="U79" s="127"/>
      <c r="V79" s="127"/>
      <c r="W79" s="127"/>
    </row>
    <row r="80" spans="1:23" s="125" customFormat="1" x14ac:dyDescent="0.25">
      <c r="A80" s="130">
        <v>176</v>
      </c>
      <c r="B80" s="134">
        <v>5</v>
      </c>
      <c r="C80" s="134" t="s">
        <v>3176</v>
      </c>
      <c r="D80" s="50" t="s">
        <v>3177</v>
      </c>
      <c r="E80" s="50" t="s">
        <v>828</v>
      </c>
      <c r="F80" s="50" t="s">
        <v>609</v>
      </c>
      <c r="G80" s="136" t="str">
        <f>INDEX(Справочно!$B$107:$B$233,MATCH('9'!$A$6:$A$945,Справочно!$A$107:$A$233,))</f>
        <v>МАОУ "Лицей № 27"</v>
      </c>
      <c r="H80" s="130">
        <v>9</v>
      </c>
      <c r="I80" s="130">
        <v>14</v>
      </c>
      <c r="J80" s="130">
        <v>14</v>
      </c>
      <c r="K80" s="134"/>
      <c r="L80" s="134" t="s">
        <v>314</v>
      </c>
      <c r="M80" s="130">
        <v>14</v>
      </c>
      <c r="N80" s="138">
        <f>INDEX(Справочно!$D$107:$D$233,MATCH('9'!$A$6:$A$945,Справочно!$A$107:$A$233,))</f>
        <v>6</v>
      </c>
      <c r="O80"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c r="P80" s="127"/>
      <c r="Q80" s="127"/>
      <c r="R80" s="127"/>
      <c r="S80" s="127"/>
      <c r="T80" s="127"/>
      <c r="U80" s="127"/>
      <c r="V80" s="127"/>
      <c r="W80" s="127"/>
    </row>
    <row r="81" spans="1:26" s="125" customFormat="1" x14ac:dyDescent="0.25">
      <c r="A81" s="130">
        <v>121</v>
      </c>
      <c r="B81" s="134">
        <v>41</v>
      </c>
      <c r="C81" s="134" t="s">
        <v>1808</v>
      </c>
      <c r="D81" s="134" t="s">
        <v>1809</v>
      </c>
      <c r="E81" s="134" t="s">
        <v>1238</v>
      </c>
      <c r="F81" s="134" t="s">
        <v>1810</v>
      </c>
      <c r="G81" s="136" t="str">
        <f>INDEX(Справочно!$B$107:$B$233,MATCH('9'!$A$6:$A$945,Справочно!$A$107:$A$233,))</f>
        <v>МБОУ "Школа № 100"</v>
      </c>
      <c r="H81" s="130">
        <v>9</v>
      </c>
      <c r="I81" s="130">
        <v>54</v>
      </c>
      <c r="J81" s="130">
        <v>54</v>
      </c>
      <c r="K81" s="135"/>
      <c r="L81" s="134" t="s">
        <v>312</v>
      </c>
      <c r="M81" s="130">
        <v>54</v>
      </c>
      <c r="N81" s="138">
        <f>INDEX(Справочно!$D$107:$D$233,MATCH('9'!$A$6:$A$945,Справочно!$A$107:$A$233,))</f>
        <v>2</v>
      </c>
      <c r="O81" s="136" t="str">
        <f>INDEX(Справочно!$C$107:$C$233,MATCH('9'!$A$6:$A$945,Справочно!$A$107:$A$233,))</f>
        <v>муниципальное бюджетное общеобразовательное учреждение города Ростова-на-Дону "Школа № 100"</v>
      </c>
    </row>
    <row r="82" spans="1:26" s="125" customFormat="1" x14ac:dyDescent="0.25">
      <c r="A82" s="139">
        <v>232</v>
      </c>
      <c r="B82" s="134">
        <v>19</v>
      </c>
      <c r="C82" s="134" t="s">
        <v>2211</v>
      </c>
      <c r="D82" s="50" t="s">
        <v>2212</v>
      </c>
      <c r="E82" s="50" t="s">
        <v>691</v>
      </c>
      <c r="F82" s="50" t="s">
        <v>821</v>
      </c>
      <c r="G82" s="136" t="str">
        <f>INDEX(Справочно!$B$107:$B$233,MATCH('9'!$A$6:$A$945,Справочно!$A$107:$A$233,))</f>
        <v>МБОУ "Школа № 87"</v>
      </c>
      <c r="H82" s="130">
        <v>9</v>
      </c>
      <c r="I82" s="139">
        <v>44</v>
      </c>
      <c r="J82" s="139">
        <v>44</v>
      </c>
      <c r="K82" s="135"/>
      <c r="L82" s="134" t="s">
        <v>314</v>
      </c>
      <c r="M82" s="139">
        <v>44</v>
      </c>
      <c r="N82" s="138">
        <f>INDEX(Справочно!$D$107:$D$233,MATCH('9'!$A$6:$A$945,Справочно!$A$107:$A$233,))</f>
        <v>9</v>
      </c>
      <c r="O82"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83" spans="1:26" s="125" customFormat="1" x14ac:dyDescent="0.25">
      <c r="A83" s="130">
        <v>124</v>
      </c>
      <c r="B83" s="134">
        <v>45</v>
      </c>
      <c r="C83" s="134" t="s">
        <v>1821</v>
      </c>
      <c r="D83" s="134" t="s">
        <v>1822</v>
      </c>
      <c r="E83" s="134" t="s">
        <v>584</v>
      </c>
      <c r="F83" s="134" t="s">
        <v>685</v>
      </c>
      <c r="G83" s="136" t="str">
        <f>INDEX(Справочно!$B$107:$B$233,MATCH('9'!$A$6:$A$945,Справочно!$A$107:$A$233,))</f>
        <v>МБОУ "Школа № 104"</v>
      </c>
      <c r="H83" s="130">
        <v>9</v>
      </c>
      <c r="I83" s="130">
        <v>23</v>
      </c>
      <c r="J83" s="130">
        <v>23</v>
      </c>
      <c r="K83" s="135"/>
      <c r="L83" s="134" t="s">
        <v>314</v>
      </c>
      <c r="M83" s="130">
        <v>23</v>
      </c>
      <c r="N83" s="138">
        <f>INDEX(Справочно!$D$107:$D$233,MATCH('9'!$A$6:$A$945,Справочно!$A$107:$A$233,))</f>
        <v>2</v>
      </c>
      <c r="O83" s="136" t="str">
        <f>INDEX(Справочно!$C$107:$C$233,MATCH('9'!$A$6:$A$945,Справочно!$A$107:$A$233,))</f>
        <v>муниципальное бюджетное общеобразовательное учреждение города Ростова-на-Дону "Школа № 104"</v>
      </c>
    </row>
    <row r="84" spans="1:26" s="125" customFormat="1" x14ac:dyDescent="0.25">
      <c r="A84" s="157">
        <v>1122</v>
      </c>
      <c r="B84" s="142">
        <v>1</v>
      </c>
      <c r="C84" s="142" t="s">
        <v>3244</v>
      </c>
      <c r="D84" s="159" t="s">
        <v>3245</v>
      </c>
      <c r="E84" s="158" t="s">
        <v>648</v>
      </c>
      <c r="F84" s="158" t="s">
        <v>1473</v>
      </c>
      <c r="G84" s="136" t="str">
        <f>INDEX(Справочно!$B$107:$B$233,MATCH('9'!$A$6:$A$945,Справочно!$A$107:$A$233,))</f>
        <v>гимназия ДГТУ</v>
      </c>
      <c r="H84" s="157">
        <v>9</v>
      </c>
      <c r="I84" s="157">
        <v>23</v>
      </c>
      <c r="J84" s="157">
        <v>23</v>
      </c>
      <c r="K84" s="142"/>
      <c r="L84" s="134" t="s">
        <v>314</v>
      </c>
      <c r="M84" s="157">
        <v>23</v>
      </c>
      <c r="N84" s="138">
        <f>INDEX(Справочно!$D$107:$D$233,MATCH('9'!$A$6:$A$945,Справочно!$A$107:$A$233,))</f>
        <v>6</v>
      </c>
      <c r="O84" s="136" t="str">
        <f>INDEX(Справочно!$C$107:$C$233,MATCH('9'!$A$6:$A$945,Справочно!$A$107:$A$233,))</f>
        <v>гимназия ДГТУ</v>
      </c>
    </row>
    <row r="85" spans="1:26" s="125" customFormat="1" x14ac:dyDescent="0.25">
      <c r="A85" s="130">
        <v>1140</v>
      </c>
      <c r="B85" s="134">
        <v>2</v>
      </c>
      <c r="C85" s="134" t="s">
        <v>2174</v>
      </c>
      <c r="D85" s="134" t="s">
        <v>2175</v>
      </c>
      <c r="E85" s="134" t="s">
        <v>2176</v>
      </c>
      <c r="F85" s="134" t="s">
        <v>727</v>
      </c>
      <c r="G85" s="136" t="str">
        <f>INDEX(Справочно!$B$107:$B$233,MATCH('9'!$A$6:$A$945,Справочно!$A$107:$A$233,))</f>
        <v>МАОУ "Школа № 115"</v>
      </c>
      <c r="H85" s="130">
        <v>9</v>
      </c>
      <c r="I85" s="130">
        <v>57</v>
      </c>
      <c r="J85" s="130">
        <v>57</v>
      </c>
      <c r="K85" s="134"/>
      <c r="L85" s="134" t="s">
        <v>312</v>
      </c>
      <c r="M85" s="130">
        <v>57</v>
      </c>
      <c r="N85" s="138">
        <f>INDEX(Справочно!$D$107:$D$233,MATCH('9'!$A$6:$A$945,Справочно!$A$107:$A$233,))</f>
        <v>9</v>
      </c>
      <c r="O85" s="136" t="str">
        <f>INDEX(Справочно!$C$107:$C$233,MATCH('9'!$A$6:$A$945,Справочно!$A$107:$A$233,))</f>
        <v>муниципальное автономное общеобразовательное учреждение города Ростова-на-Дону "Школа № 115"</v>
      </c>
    </row>
    <row r="86" spans="1:26" s="125" customFormat="1" x14ac:dyDescent="0.25">
      <c r="A86" s="130">
        <v>197</v>
      </c>
      <c r="B86" s="134">
        <v>22</v>
      </c>
      <c r="C86" s="135" t="s">
        <v>3709</v>
      </c>
      <c r="D86" s="134" t="s">
        <v>1227</v>
      </c>
      <c r="E86" s="134" t="s">
        <v>648</v>
      </c>
      <c r="F86" s="134" t="s">
        <v>1228</v>
      </c>
      <c r="G86" s="136" t="str">
        <f>INDEX(Справочно!$B$107:$B$233,MATCH('9'!$A$6:$A$945,Справочно!$A$107:$A$233,))</f>
        <v>МБОУ "Школа № 23"</v>
      </c>
      <c r="H86" s="130">
        <v>9</v>
      </c>
      <c r="I86" s="130">
        <v>6</v>
      </c>
      <c r="J86" s="130">
        <v>6</v>
      </c>
      <c r="K86" s="134"/>
      <c r="L86" s="134" t="s">
        <v>314</v>
      </c>
      <c r="M86" s="130">
        <v>6</v>
      </c>
      <c r="N86" s="138">
        <f>INDEX(Справочно!$D$107:$D$233,MATCH('9'!$A$6:$A$945,Справочно!$A$107:$A$233,))</f>
        <v>7</v>
      </c>
      <c r="O86" s="136" t="str">
        <f>INDEX(Справочно!$C$107:$C$233,MATCH('9'!$A$6:$A$945,Справочно!$A$107:$A$233,))</f>
        <v>муниципальное бюджетное общеобразовательное учреждение города Ростова-на-Дону "Школа № 23"</v>
      </c>
    </row>
    <row r="87" spans="1:26" s="125" customFormat="1" x14ac:dyDescent="0.25">
      <c r="A87" s="130">
        <v>1136</v>
      </c>
      <c r="B87" s="134">
        <v>14</v>
      </c>
      <c r="C87" s="134" t="s">
        <v>2723</v>
      </c>
      <c r="D87" s="159" t="s">
        <v>2724</v>
      </c>
      <c r="E87" s="159" t="s">
        <v>983</v>
      </c>
      <c r="F87" s="159" t="s">
        <v>2725</v>
      </c>
      <c r="G87" s="136" t="str">
        <f>INDEX(Справочно!$B$107:$B$233,MATCH('9'!$A$6:$A$945,Справочно!$A$107:$A$233,))</f>
        <v>ЧОУ "Лицей КЭО"</v>
      </c>
      <c r="H87" s="130">
        <v>9</v>
      </c>
      <c r="I87" s="157">
        <v>4</v>
      </c>
      <c r="J87" s="157">
        <v>4</v>
      </c>
      <c r="K87" s="135"/>
      <c r="L87" s="134" t="s">
        <v>314</v>
      </c>
      <c r="M87" s="157">
        <v>4</v>
      </c>
      <c r="N87" s="138">
        <f>INDEX(Справочно!$D$107:$D$233,MATCH('9'!$A$6:$A$945,Справочно!$A$107:$A$233,))</f>
        <v>8</v>
      </c>
      <c r="O87" s="136" t="str">
        <f>INDEX(Справочно!$C$107:$C$233,MATCH('9'!$A$6:$A$945,Справочно!$A$107:$A$233,))</f>
        <v>ЧОУ "Лицей КЭО"</v>
      </c>
    </row>
    <row r="88" spans="1:26" s="125" customFormat="1" x14ac:dyDescent="0.25">
      <c r="A88" s="130">
        <v>160</v>
      </c>
      <c r="B88" s="134">
        <v>1</v>
      </c>
      <c r="C88" s="135" t="s">
        <v>3627</v>
      </c>
      <c r="D88" s="134" t="s">
        <v>2693</v>
      </c>
      <c r="E88" s="134" t="s">
        <v>3628</v>
      </c>
      <c r="F88" s="134" t="s">
        <v>577</v>
      </c>
      <c r="G88" s="136" t="str">
        <f>INDEX(Справочно!$B$107:$B$233,MATCH('9'!$A$6:$A$945,Справочно!$A$107:$A$233,))</f>
        <v>МБОУ "Гимназия №35"</v>
      </c>
      <c r="H88" s="130">
        <v>9</v>
      </c>
      <c r="I88" s="130">
        <v>68</v>
      </c>
      <c r="J88" s="130">
        <v>68</v>
      </c>
      <c r="K88" s="134"/>
      <c r="L88" s="134" t="s">
        <v>313</v>
      </c>
      <c r="M88" s="130">
        <v>68</v>
      </c>
      <c r="N88" s="138">
        <f>INDEX(Справочно!$D$107:$D$233,MATCH('9'!$A$6:$A$945,Справочно!$A$107:$A$233,))</f>
        <v>5</v>
      </c>
      <c r="O88" s="136" t="str">
        <f>INDEX(Справочно!$C$107:$C$233,MATCH('9'!$A$6:$A$945,Справочно!$A$107:$A$233,))</f>
        <v>муниципальное бюджетное общеобразовательное учреждение города Ростова-на-Дону "Гимназия №35"</v>
      </c>
    </row>
    <row r="89" spans="1:26" s="125" customFormat="1" x14ac:dyDescent="0.25">
      <c r="A89" s="130">
        <v>216</v>
      </c>
      <c r="B89" s="134">
        <v>1</v>
      </c>
      <c r="C89" s="143" t="s">
        <v>2692</v>
      </c>
      <c r="D89" s="134" t="s">
        <v>2693</v>
      </c>
      <c r="E89" s="134" t="s">
        <v>1130</v>
      </c>
      <c r="F89" s="134" t="s">
        <v>821</v>
      </c>
      <c r="G89" s="136" t="str">
        <f>INDEX(Справочно!$B$107:$B$233,MATCH('9'!$A$6:$A$945,Справочно!$A$107:$A$233,))</f>
        <v>МБОУ "Гимназия №14"</v>
      </c>
      <c r="H89" s="130">
        <v>9</v>
      </c>
      <c r="I89" s="157">
        <v>79</v>
      </c>
      <c r="J89" s="157">
        <v>79</v>
      </c>
      <c r="K89" s="134"/>
      <c r="L89" s="134" t="s">
        <v>313</v>
      </c>
      <c r="M89" s="157">
        <v>79</v>
      </c>
      <c r="N89" s="138">
        <f>INDEX(Справочно!$D$107:$D$233,MATCH('9'!$A$6:$A$945,Справочно!$A$107:$A$233,))</f>
        <v>8</v>
      </c>
      <c r="O89" s="136" t="str">
        <f>INDEX(Справочно!$C$107:$C$233,MATCH('9'!$A$6:$A$945,Справочно!$A$107:$A$233,))</f>
        <v>муниципальное бюджетное общеобразовательное учреждение города Ростова-на-Дону "Гимназия № 14"</v>
      </c>
    </row>
    <row r="90" spans="1:26" s="125" customFormat="1" x14ac:dyDescent="0.25">
      <c r="A90" s="139">
        <v>139</v>
      </c>
      <c r="B90" s="135">
        <v>1</v>
      </c>
      <c r="C90" s="143" t="s">
        <v>682</v>
      </c>
      <c r="D90" s="135" t="s">
        <v>683</v>
      </c>
      <c r="E90" s="135" t="s">
        <v>684</v>
      </c>
      <c r="F90" s="135" t="s">
        <v>685</v>
      </c>
      <c r="G90" s="136" t="str">
        <f>INDEX(Справочно!$B$107:$B$233,MATCH('9'!$A$6:$A$945,Справочно!$A$107:$A$233,))</f>
        <v>МАОУ "Классический лицей № 1"</v>
      </c>
      <c r="H90" s="130">
        <v>9</v>
      </c>
      <c r="I90" s="139">
        <v>4</v>
      </c>
      <c r="J90" s="139">
        <v>4</v>
      </c>
      <c r="K90" s="135"/>
      <c r="L90" s="134" t="s">
        <v>314</v>
      </c>
      <c r="M90" s="139">
        <v>4</v>
      </c>
      <c r="N90" s="138">
        <f>INDEX(Справочно!$D$107:$D$233,MATCH('9'!$A$6:$A$945,Справочно!$A$107:$A$233,))</f>
        <v>3</v>
      </c>
      <c r="O90" s="136" t="str">
        <f>INDEX(Справочно!$C$107:$C$233,MATCH('9'!$A$6:$A$945,Справочно!$A$107:$A$233,))</f>
        <v>муниципальное автономное общеобразовательное учреждение города Ростова-на-Дону "Классический лицей № 1"</v>
      </c>
    </row>
    <row r="91" spans="1:26" s="125" customFormat="1" x14ac:dyDescent="0.25">
      <c r="A91" s="139">
        <v>236</v>
      </c>
      <c r="B91" s="134">
        <v>80</v>
      </c>
      <c r="C91" s="143" t="s">
        <v>2340</v>
      </c>
      <c r="D91" s="135" t="s">
        <v>860</v>
      </c>
      <c r="E91" s="135" t="s">
        <v>776</v>
      </c>
      <c r="F91" s="135" t="s">
        <v>2341</v>
      </c>
      <c r="G91" s="136" t="str">
        <f>INDEX(Справочно!$B$107:$B$233,MATCH('9'!$A$6:$A$945,Справочно!$A$107:$A$233,))</f>
        <v>МБОУ "Лицей № 103"</v>
      </c>
      <c r="H91" s="130">
        <v>9</v>
      </c>
      <c r="I91" s="139">
        <v>0</v>
      </c>
      <c r="J91" s="139">
        <v>0</v>
      </c>
      <c r="K91" s="135"/>
      <c r="L91" s="134" t="s">
        <v>314</v>
      </c>
      <c r="M91" s="139">
        <v>0</v>
      </c>
      <c r="N91" s="138">
        <f>INDEX(Справочно!$D$107:$D$233,MATCH('9'!$A$6:$A$945,Справочно!$A$107:$A$233,))</f>
        <v>9</v>
      </c>
      <c r="O91" s="136" t="str">
        <f>INDEX(Справочно!$C$107:$C$233,MATCH('9'!$A$6:$A$945,Справочно!$A$107:$A$233,))</f>
        <v>муниципальное бюджетное общеобразовательное учреждение города Ростова-на-Дону "Лицей №103 имени Сергея Козлова"</v>
      </c>
    </row>
    <row r="92" spans="1:26" s="125" customFormat="1" x14ac:dyDescent="0.25">
      <c r="A92" s="139">
        <v>236</v>
      </c>
      <c r="B92" s="134">
        <v>84</v>
      </c>
      <c r="C92" s="134" t="s">
        <v>2348</v>
      </c>
      <c r="D92" s="135" t="s">
        <v>2349</v>
      </c>
      <c r="E92" s="135" t="s">
        <v>2350</v>
      </c>
      <c r="F92" s="135" t="s">
        <v>620</v>
      </c>
      <c r="G92" s="136" t="str">
        <f>INDEX(Справочно!$B$107:$B$233,MATCH('9'!$A$6:$A$945,Справочно!$A$107:$A$233,))</f>
        <v>МБОУ "Лицей № 103"</v>
      </c>
      <c r="H92" s="130">
        <v>9</v>
      </c>
      <c r="I92" s="139">
        <v>45</v>
      </c>
      <c r="J92" s="139">
        <v>45</v>
      </c>
      <c r="K92" s="135"/>
      <c r="L92" s="134" t="s">
        <v>314</v>
      </c>
      <c r="M92" s="139">
        <v>45</v>
      </c>
      <c r="N92" s="138">
        <f>INDEX(Справочно!$D$107:$D$233,MATCH('9'!$A$6:$A$945,Справочно!$A$107:$A$233,))</f>
        <v>9</v>
      </c>
      <c r="O92" s="136" t="str">
        <f>INDEX(Справочно!$C$107:$C$233,MATCH('9'!$A$6:$A$945,Справочно!$A$107:$A$233,))</f>
        <v>муниципальное бюджетное общеобразовательное учреждение города Ростова-на-Дону "Лицей №103 имени Сергея Козлова"</v>
      </c>
      <c r="P92" s="127"/>
      <c r="Q92" s="127"/>
      <c r="R92" s="127"/>
      <c r="S92" s="127"/>
      <c r="T92" s="127"/>
      <c r="U92" s="127"/>
      <c r="V92" s="127"/>
      <c r="W92" s="127"/>
      <c r="X92" s="127"/>
      <c r="Y92" s="127"/>
      <c r="Z92" s="127"/>
    </row>
    <row r="93" spans="1:26" s="125" customFormat="1" x14ac:dyDescent="0.25">
      <c r="A93" s="130">
        <v>150</v>
      </c>
      <c r="B93" s="134">
        <v>23</v>
      </c>
      <c r="C93" s="50" t="s">
        <v>1004</v>
      </c>
      <c r="D93" s="144" t="s">
        <v>1005</v>
      </c>
      <c r="E93" s="144" t="s">
        <v>628</v>
      </c>
      <c r="F93" s="144" t="s">
        <v>620</v>
      </c>
      <c r="G93" s="136" t="str">
        <f>INDEX(Справочно!$B$107:$B$233,MATCH('9'!$A$6:$A$945,Справочно!$A$107:$A$233,))</f>
        <v>МАОУ "Школа № 5"</v>
      </c>
      <c r="H93" s="130">
        <v>9</v>
      </c>
      <c r="I93" s="130">
        <v>6</v>
      </c>
      <c r="J93" s="130">
        <v>6</v>
      </c>
      <c r="K93" s="135"/>
      <c r="L93" s="134" t="s">
        <v>314</v>
      </c>
      <c r="M93" s="130">
        <v>6</v>
      </c>
      <c r="N93" s="138">
        <f>INDEX(Справочно!$D$107:$D$233,MATCH('9'!$A$6:$A$945,Справочно!$A$107:$A$233,))</f>
        <v>4</v>
      </c>
      <c r="O93" s="136" t="str">
        <f>INDEX(Справочно!$C$107:$C$233,MATCH('9'!$A$6:$A$945,Справочно!$A$107:$A$233,))</f>
        <v>муниципальное автономное общеобразовательное учреждение города Ростова-на-Дону "Школа № 5"</v>
      </c>
      <c r="P93" s="127"/>
      <c r="Q93" s="127"/>
      <c r="R93" s="127"/>
      <c r="S93" s="127"/>
      <c r="T93" s="127"/>
      <c r="U93" s="127"/>
      <c r="V93" s="127"/>
      <c r="W93" s="127"/>
      <c r="X93" s="127"/>
      <c r="Y93" s="127"/>
      <c r="Z93" s="127"/>
    </row>
    <row r="94" spans="1:26" s="125" customFormat="1" x14ac:dyDescent="0.25">
      <c r="A94" s="130">
        <v>176</v>
      </c>
      <c r="B94" s="134">
        <v>3</v>
      </c>
      <c r="C94" s="134" t="s">
        <v>3172</v>
      </c>
      <c r="D94" s="50" t="s">
        <v>3173</v>
      </c>
      <c r="E94" s="50" t="s">
        <v>779</v>
      </c>
      <c r="F94" s="50" t="s">
        <v>789</v>
      </c>
      <c r="G94" s="136" t="str">
        <f>INDEX(Справочно!$B$107:$B$233,MATCH('9'!$A$6:$A$945,Справочно!$A$107:$A$233,))</f>
        <v>МАОУ "Лицей № 27"</v>
      </c>
      <c r="H94" s="130">
        <v>9</v>
      </c>
      <c r="I94" s="130">
        <v>31</v>
      </c>
      <c r="J94" s="130">
        <v>31</v>
      </c>
      <c r="K94" s="134"/>
      <c r="L94" s="134" t="s">
        <v>314</v>
      </c>
      <c r="M94" s="130">
        <v>31</v>
      </c>
      <c r="N94" s="138">
        <f>INDEX(Справочно!$D$107:$D$233,MATCH('9'!$A$6:$A$945,Справочно!$A$107:$A$233,))</f>
        <v>6</v>
      </c>
      <c r="O94"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c r="P94" s="127"/>
      <c r="Q94" s="127"/>
      <c r="R94" s="127"/>
      <c r="S94" s="127"/>
      <c r="T94" s="127"/>
      <c r="U94" s="127"/>
      <c r="V94" s="127"/>
      <c r="W94" s="127"/>
      <c r="X94" s="127"/>
      <c r="Y94" s="127"/>
      <c r="Z94" s="127"/>
    </row>
    <row r="95" spans="1:26" s="125" customFormat="1" x14ac:dyDescent="0.25">
      <c r="A95" s="130">
        <v>120</v>
      </c>
      <c r="B95" s="134">
        <v>36</v>
      </c>
      <c r="C95" s="134" t="s">
        <v>1798</v>
      </c>
      <c r="D95" s="134" t="s">
        <v>1799</v>
      </c>
      <c r="E95" s="134" t="s">
        <v>730</v>
      </c>
      <c r="F95" s="134" t="s">
        <v>821</v>
      </c>
      <c r="G95" s="136" t="str">
        <f>INDEX(Справочно!$B$107:$B$233,MATCH('9'!$A$6:$A$945,Справочно!$A$107:$A$233,))</f>
        <v>МБОУ "Школа № 99"</v>
      </c>
      <c r="H95" s="130">
        <v>9</v>
      </c>
      <c r="I95" s="130">
        <v>46</v>
      </c>
      <c r="J95" s="130">
        <v>46</v>
      </c>
      <c r="K95" s="135"/>
      <c r="L95" s="134" t="s">
        <v>314</v>
      </c>
      <c r="M95" s="130">
        <v>46</v>
      </c>
      <c r="N95" s="138">
        <f>INDEX(Справочно!$D$107:$D$233,MATCH('9'!$A$6:$A$945,Справочно!$A$107:$A$233,))</f>
        <v>2</v>
      </c>
      <c r="O95" s="136" t="str">
        <f>INDEX(Справочно!$C$107:$C$233,MATCH('9'!$A$6:$A$945,Справочно!$A$107:$A$233,))</f>
        <v>муниципальное бюджетное общеобразовательное учреждение города Ростова-на-Дону "Школа № 99"</v>
      </c>
      <c r="P95" s="127"/>
      <c r="Q95" s="127"/>
      <c r="R95" s="127"/>
      <c r="S95" s="127"/>
      <c r="T95" s="127"/>
      <c r="U95" s="127"/>
      <c r="V95" s="127"/>
      <c r="W95" s="127"/>
    </row>
    <row r="96" spans="1:26" s="125" customFormat="1" ht="16.899999999999999" customHeight="1" x14ac:dyDescent="0.25">
      <c r="A96" s="130">
        <v>202</v>
      </c>
      <c r="B96" s="134">
        <v>38</v>
      </c>
      <c r="C96" s="134" t="s">
        <v>1269</v>
      </c>
      <c r="D96" s="134" t="s">
        <v>1270</v>
      </c>
      <c r="E96" s="134" t="s">
        <v>688</v>
      </c>
      <c r="F96" s="134" t="s">
        <v>755</v>
      </c>
      <c r="G96" s="136" t="str">
        <f>INDEX(Справочно!$B$107:$B$233,MATCH('9'!$A$6:$A$945,Справочно!$A$107:$A$233,))</f>
        <v>МБОУ "Школа № 84"</v>
      </c>
      <c r="H96" s="130">
        <v>9</v>
      </c>
      <c r="I96" s="130">
        <v>14</v>
      </c>
      <c r="J96" s="130">
        <v>14</v>
      </c>
      <c r="K96" s="134"/>
      <c r="L96" s="134" t="s">
        <v>314</v>
      </c>
      <c r="M96" s="130">
        <v>14</v>
      </c>
      <c r="N96" s="138">
        <f>INDEX(Справочно!$D$107:$D$233,MATCH('9'!$A$6:$A$945,Справочно!$A$107:$A$233,))</f>
        <v>7</v>
      </c>
      <c r="O96" s="136" t="str">
        <f>INDEX(Справочно!$C$107:$C$233,MATCH('9'!$A$6:$A$945,Справочно!$A$107:$A$233,))</f>
        <v>муниципальное бюджетное общеобразовательное учреждение  города Ростова-на-Дону "Школа № 84  имени Героя России Дмитрия Петрова"</v>
      </c>
      <c r="P96" s="127"/>
      <c r="Q96" s="127"/>
      <c r="R96" s="127"/>
      <c r="S96" s="127"/>
      <c r="T96" s="127"/>
      <c r="U96" s="127"/>
      <c r="V96" s="127"/>
      <c r="W96" s="127"/>
    </row>
    <row r="97" spans="1:31" s="125" customFormat="1" ht="16.899999999999999" customHeight="1" x14ac:dyDescent="0.25">
      <c r="A97" s="130">
        <v>213</v>
      </c>
      <c r="B97" s="134">
        <v>64</v>
      </c>
      <c r="C97" s="134" t="s">
        <v>2849</v>
      </c>
      <c r="D97" s="134" t="s">
        <v>761</v>
      </c>
      <c r="E97" s="134" t="s">
        <v>632</v>
      </c>
      <c r="F97" s="134" t="s">
        <v>1282</v>
      </c>
      <c r="G97" s="136" t="str">
        <f>INDEX(Справочно!$B$107:$B$233,MATCH('9'!$A$6:$A$945,Справочно!$A$107:$A$233,))</f>
        <v>МАОУ "Лицей №11"</v>
      </c>
      <c r="H97" s="130">
        <v>9</v>
      </c>
      <c r="I97" s="157">
        <v>58</v>
      </c>
      <c r="J97" s="157">
        <v>58</v>
      </c>
      <c r="K97" s="135"/>
      <c r="L97" s="134" t="s">
        <v>313</v>
      </c>
      <c r="M97" s="157">
        <v>58</v>
      </c>
      <c r="N97" s="138">
        <f>INDEX(Справочно!$D$107:$D$233,MATCH('9'!$A$6:$A$945,Справочно!$A$107:$A$233,))</f>
        <v>8</v>
      </c>
      <c r="O97" s="136" t="str">
        <f>INDEX(Справочно!$C$107:$C$233,MATCH('9'!$A$6:$A$945,Справочно!$A$107:$A$233,))</f>
        <v>муниципальное автономное общеобразовательное учреждение города Ростова-на-Дону "Лицей № 11 "</v>
      </c>
      <c r="P97" s="127"/>
      <c r="Q97" s="127"/>
      <c r="R97" s="127"/>
      <c r="S97" s="127"/>
      <c r="T97" s="127"/>
      <c r="U97" s="127"/>
      <c r="V97" s="127"/>
      <c r="W97" s="127"/>
    </row>
    <row r="98" spans="1:31" s="125" customFormat="1" ht="16.899999999999999" customHeight="1" x14ac:dyDescent="0.25">
      <c r="A98" s="130">
        <v>135</v>
      </c>
      <c r="B98" s="134">
        <v>9</v>
      </c>
      <c r="C98" s="134" t="s">
        <v>3153</v>
      </c>
      <c r="D98" s="134" t="s">
        <v>1615</v>
      </c>
      <c r="E98" s="134" t="s">
        <v>1555</v>
      </c>
      <c r="F98" s="134" t="s">
        <v>616</v>
      </c>
      <c r="G98" s="136" t="str">
        <f>INDEX(Справочно!$B$107:$B$233,MATCH('9'!$A$6:$A$945,Справочно!$A$107:$A$233,))</f>
        <v>МБОУ "Лицей № 50 при ДГТУ"</v>
      </c>
      <c r="H98" s="130">
        <v>9</v>
      </c>
      <c r="I98" s="130">
        <v>14</v>
      </c>
      <c r="J98" s="130">
        <v>14</v>
      </c>
      <c r="K98" s="134"/>
      <c r="L98" s="134" t="s">
        <v>314</v>
      </c>
      <c r="M98" s="130">
        <v>14</v>
      </c>
      <c r="N98" s="138">
        <f>INDEX(Справочно!$D$107:$D$233,MATCH('9'!$A$6:$A$945,Справочно!$A$107:$A$233,))</f>
        <v>6</v>
      </c>
      <c r="O98" s="136" t="str">
        <f>INDEX(Справочно!$C$107:$C$233,MATCH('9'!$A$6:$A$945,Справочно!$A$107:$A$233,))</f>
        <v>муниципальное бюджетное общеобразовательное учреждение города Ростова - на - Дону  "Лицей № 50  при ДГТУ"</v>
      </c>
      <c r="P98" s="127"/>
      <c r="Q98" s="127"/>
      <c r="R98" s="127"/>
      <c r="S98" s="127"/>
      <c r="T98" s="127"/>
      <c r="U98" s="127"/>
      <c r="V98" s="127"/>
      <c r="W98" s="127"/>
    </row>
    <row r="99" spans="1:31" s="125" customFormat="1" ht="16.899999999999999" customHeight="1" x14ac:dyDescent="0.25">
      <c r="A99" s="130">
        <v>154</v>
      </c>
      <c r="B99" s="134">
        <v>6</v>
      </c>
      <c r="C99" s="135" t="s">
        <v>957</v>
      </c>
      <c r="D99" s="134" t="s">
        <v>958</v>
      </c>
      <c r="E99" s="134" t="s">
        <v>959</v>
      </c>
      <c r="F99" s="134" t="s">
        <v>960</v>
      </c>
      <c r="G99" s="136" t="str">
        <f>INDEX(Справочно!$B$107:$B$233,MATCH('9'!$A$6:$A$945,Справочно!$A$107:$A$233,))</f>
        <v>МБОУ "Лицей №51"</v>
      </c>
      <c r="H99" s="130">
        <v>9</v>
      </c>
      <c r="I99" s="130">
        <v>48</v>
      </c>
      <c r="J99" s="130">
        <v>48</v>
      </c>
      <c r="K99" s="134"/>
      <c r="L99" s="134" t="s">
        <v>314</v>
      </c>
      <c r="M99" s="130">
        <v>48</v>
      </c>
      <c r="N99" s="138">
        <f>INDEX(Справочно!$D$107:$D$233,MATCH('9'!$A$6:$A$945,Справочно!$A$107:$A$233,))</f>
        <v>4</v>
      </c>
      <c r="O99" s="136" t="str">
        <f>INDEX(Справочно!$C$107:$C$233,MATCH('9'!$A$6:$A$945,Справочно!$A$107:$A$233,))</f>
        <v>муниципальное бюджетное общеобразовательное учреждение города Ростова-на-Дону "Лицей № 51 имени Капустина Бориса Владиславовича"</v>
      </c>
      <c r="P99" s="127"/>
      <c r="Q99" s="127"/>
      <c r="R99" s="127"/>
      <c r="S99" s="127"/>
      <c r="T99" s="127"/>
      <c r="U99" s="127"/>
      <c r="V99" s="127"/>
      <c r="W99" s="127"/>
    </row>
    <row r="100" spans="1:31" s="125" customFormat="1" ht="16.899999999999999" customHeight="1" x14ac:dyDescent="0.25">
      <c r="A100" s="130">
        <v>161</v>
      </c>
      <c r="B100" s="134">
        <v>13</v>
      </c>
      <c r="C100" s="130" t="s">
        <v>3621</v>
      </c>
      <c r="D100" s="134" t="s">
        <v>3622</v>
      </c>
      <c r="E100" s="134" t="s">
        <v>619</v>
      </c>
      <c r="F100" s="134" t="s">
        <v>616</v>
      </c>
      <c r="G100" s="136" t="str">
        <f>INDEX(Справочно!$B$107:$B$233,MATCH('9'!$A$6:$A$945,Справочно!$A$107:$A$233,))</f>
        <v>МБОУ "Гимназия № 36"</v>
      </c>
      <c r="H100" s="130">
        <v>9</v>
      </c>
      <c r="I100" s="130">
        <v>20</v>
      </c>
      <c r="J100" s="130">
        <v>20</v>
      </c>
      <c r="K100" s="134"/>
      <c r="L100" s="134" t="s">
        <v>314</v>
      </c>
      <c r="M100" s="130">
        <v>20</v>
      </c>
      <c r="N100" s="138">
        <f>INDEX(Справочно!$D$107:$D$233,MATCH('9'!$A$6:$A$945,Справочно!$A$107:$A$233,))</f>
        <v>5</v>
      </c>
      <c r="O100" s="136" t="str">
        <f>INDEX(Справочно!$C$107:$C$233,MATCH('9'!$A$6:$A$945,Справочно!$A$107:$A$233,))</f>
        <v>муниципальное бюджетное общеобразовательное учреждение города Ростова-на-Дону "Гимназия № 36"</v>
      </c>
      <c r="P100" s="127"/>
      <c r="Q100" s="127"/>
      <c r="R100" s="127"/>
      <c r="S100" s="127"/>
      <c r="T100" s="127"/>
      <c r="U100" s="127"/>
      <c r="V100" s="127"/>
      <c r="W100" s="127"/>
    </row>
    <row r="101" spans="1:31" s="125" customFormat="1" ht="16.899999999999999" customHeight="1" x14ac:dyDescent="0.25">
      <c r="A101" s="130">
        <v>123</v>
      </c>
      <c r="B101" s="134">
        <v>56</v>
      </c>
      <c r="C101" s="134" t="s">
        <v>1845</v>
      </c>
      <c r="D101" s="134" t="s">
        <v>1846</v>
      </c>
      <c r="E101" s="134" t="s">
        <v>628</v>
      </c>
      <c r="F101" s="134" t="s">
        <v>821</v>
      </c>
      <c r="G101" s="136" t="str">
        <f>INDEX(Справочно!$B$107:$B$233,MATCH('9'!$A$6:$A$945,Справочно!$A$107:$A$233,))</f>
        <v>МБОУ "Лицей № 102"</v>
      </c>
      <c r="H101" s="130">
        <v>9</v>
      </c>
      <c r="I101" s="130">
        <v>1</v>
      </c>
      <c r="J101" s="130">
        <v>1</v>
      </c>
      <c r="K101" s="135"/>
      <c r="L101" s="134" t="s">
        <v>314</v>
      </c>
      <c r="M101" s="130">
        <v>1</v>
      </c>
      <c r="N101" s="138">
        <f>INDEX(Справочно!$D$107:$D$233,MATCH('9'!$A$6:$A$945,Справочно!$A$107:$A$233,))</f>
        <v>2</v>
      </c>
      <c r="O101" s="136" t="str">
        <f>INDEX(Справочно!$C$107:$C$233,MATCH('9'!$A$6:$A$945,Справочно!$A$107:$A$233,))</f>
        <v>муниципальное бюджетное общеобразовательное учреждение города Ростова-на-Дону "Лицей № 102"</v>
      </c>
      <c r="P101" s="127"/>
      <c r="Q101" s="127"/>
      <c r="R101" s="127"/>
      <c r="S101" s="127"/>
      <c r="T101" s="127"/>
      <c r="U101" s="127"/>
      <c r="V101" s="127"/>
      <c r="W101" s="127"/>
    </row>
    <row r="102" spans="1:31" s="125" customFormat="1" ht="16.899999999999999" customHeight="1" x14ac:dyDescent="0.25">
      <c r="A102" s="139">
        <v>137</v>
      </c>
      <c r="B102" s="135">
        <v>2</v>
      </c>
      <c r="C102" s="134" t="s">
        <v>650</v>
      </c>
      <c r="D102" s="135" t="s">
        <v>651</v>
      </c>
      <c r="E102" s="135" t="s">
        <v>608</v>
      </c>
      <c r="F102" s="135" t="s">
        <v>652</v>
      </c>
      <c r="G102" s="136" t="str">
        <f>INDEX(Справочно!$B$107:$B$233,MATCH('9'!$A$6:$A$945,Справочно!$A$107:$A$233,))</f>
        <v>МАОУ "Юридическая гимназия №9"</v>
      </c>
      <c r="H102" s="130">
        <v>9</v>
      </c>
      <c r="I102" s="139">
        <v>3</v>
      </c>
      <c r="J102" s="139">
        <v>3</v>
      </c>
      <c r="K102" s="135"/>
      <c r="L102" s="134" t="s">
        <v>314</v>
      </c>
      <c r="M102" s="139">
        <v>3</v>
      </c>
      <c r="N102" s="138">
        <f>INDEX(Справочно!$D$107:$D$233,MATCH('9'!$A$6:$A$945,Справочно!$A$107:$A$233,))</f>
        <v>3</v>
      </c>
      <c r="O102" s="136" t="str">
        <f>INDEX(Справочно!$C$107:$C$233,MATCH('9'!$A$6:$A$945,Справочно!$A$107:$A$233,))</f>
        <v>муниципальное автономное общеобразовательное учреждение города Ростова-на-Дону "Юридическая гимназия №9 имени  М.М. Сперанского"</v>
      </c>
      <c r="P102" s="127"/>
      <c r="Q102" s="127"/>
      <c r="R102" s="127"/>
      <c r="S102" s="127"/>
      <c r="T102" s="127"/>
      <c r="U102" s="127"/>
      <c r="V102" s="127"/>
      <c r="W102" s="127"/>
    </row>
    <row r="103" spans="1:31" s="125" customFormat="1" ht="16.899999999999999" customHeight="1" x14ac:dyDescent="0.25">
      <c r="A103" s="130">
        <v>199</v>
      </c>
      <c r="B103" s="134">
        <v>28</v>
      </c>
      <c r="C103" s="134" t="s">
        <v>1242</v>
      </c>
      <c r="D103" s="134" t="s">
        <v>1243</v>
      </c>
      <c r="E103" s="134" t="s">
        <v>691</v>
      </c>
      <c r="F103" s="134" t="s">
        <v>629</v>
      </c>
      <c r="G103" s="136" t="str">
        <f>INDEX(Справочно!$B$107:$B$233,MATCH('9'!$A$6:$A$945,Справочно!$A$107:$A$233,))</f>
        <v>МБОУ "Школа № 44"</v>
      </c>
      <c r="H103" s="130">
        <v>9</v>
      </c>
      <c r="I103" s="130">
        <v>42</v>
      </c>
      <c r="J103" s="130">
        <v>42</v>
      </c>
      <c r="K103" s="134"/>
      <c r="L103" s="134" t="s">
        <v>314</v>
      </c>
      <c r="M103" s="130">
        <v>42</v>
      </c>
      <c r="N103" s="138">
        <f>INDEX(Справочно!$D$107:$D$233,MATCH('9'!$A$6:$A$945,Справочно!$A$107:$A$233,))</f>
        <v>7</v>
      </c>
      <c r="O103" s="136" t="str">
        <f>INDEX(Справочно!$C$107:$C$233,MATCH('9'!$A$6:$A$945,Справочно!$A$107:$A$233,))</f>
        <v>муниципальное бюджетное общеобразовательное учреждение  города Ростова-на-Дону "Школа № 44"</v>
      </c>
      <c r="P103" s="127"/>
      <c r="Q103" s="127"/>
      <c r="R103" s="127"/>
      <c r="S103" s="127"/>
      <c r="T103" s="127"/>
      <c r="U103" s="127"/>
      <c r="V103" s="127"/>
      <c r="W103" s="127"/>
    </row>
    <row r="104" spans="1:31" s="125" customFormat="1" ht="16.899999999999999" customHeight="1" x14ac:dyDescent="0.25">
      <c r="A104" s="139">
        <v>111</v>
      </c>
      <c r="B104" s="134">
        <v>15</v>
      </c>
      <c r="C104" s="134" t="s">
        <v>1750</v>
      </c>
      <c r="D104" s="134" t="s">
        <v>1751</v>
      </c>
      <c r="E104" s="134" t="s">
        <v>619</v>
      </c>
      <c r="F104" s="134" t="s">
        <v>620</v>
      </c>
      <c r="G104" s="136" t="str">
        <f>INDEX(Справочно!$B$107:$B$233,MATCH('9'!$A$6:$A$945,Справочно!$A$107:$A$233,))</f>
        <v>МБОУ "Гимназия № 34"</v>
      </c>
      <c r="H104" s="130">
        <v>9</v>
      </c>
      <c r="I104" s="130">
        <v>2</v>
      </c>
      <c r="J104" s="130">
        <v>2</v>
      </c>
      <c r="K104" s="135"/>
      <c r="L104" s="134" t="s">
        <v>314</v>
      </c>
      <c r="M104" s="130">
        <v>2</v>
      </c>
      <c r="N104" s="138">
        <f>INDEX(Справочно!$D$107:$D$233,MATCH('9'!$A$6:$A$945,Справочно!$A$107:$A$233,))</f>
        <v>2</v>
      </c>
      <c r="O104" s="136" t="str">
        <f>INDEX(Справочно!$C$107:$C$233,MATCH('9'!$A$6:$A$945,Справочно!$A$107:$A$233,))</f>
        <v>муниципальное бюджетное общеобразовательное учреждение  города Ростова-на-Дону "Гимназия № 34 имени Чумаченко Д. М."</v>
      </c>
      <c r="P104" s="127"/>
      <c r="Q104" s="127"/>
      <c r="R104" s="127"/>
      <c r="S104" s="127"/>
      <c r="T104" s="127"/>
      <c r="U104" s="127"/>
      <c r="V104" s="127"/>
      <c r="W104" s="127"/>
    </row>
    <row r="105" spans="1:31" s="125" customFormat="1" ht="16.899999999999999" customHeight="1" x14ac:dyDescent="0.25">
      <c r="A105" s="130">
        <v>112</v>
      </c>
      <c r="B105" s="134">
        <v>54</v>
      </c>
      <c r="C105" s="134" t="s">
        <v>1841</v>
      </c>
      <c r="D105" s="134" t="s">
        <v>1842</v>
      </c>
      <c r="E105" s="134" t="s">
        <v>592</v>
      </c>
      <c r="F105" s="134" t="s">
        <v>624</v>
      </c>
      <c r="G105" s="136" t="str">
        <f>INDEX(Справочно!$B$107:$B$233,MATCH('9'!$A$6:$A$945,Справочно!$A$107:$A$233,))</f>
        <v>МБОУ "Лицей № 56"</v>
      </c>
      <c r="H105" s="130">
        <v>9</v>
      </c>
      <c r="I105" s="130">
        <v>30</v>
      </c>
      <c r="J105" s="130">
        <v>30</v>
      </c>
      <c r="K105" s="135"/>
      <c r="L105" s="134" t="s">
        <v>314</v>
      </c>
      <c r="M105" s="130">
        <v>30</v>
      </c>
      <c r="N105" s="138">
        <f>INDEX(Справочно!$D$107:$D$233,MATCH('9'!$A$6:$A$945,Справочно!$A$107:$A$233,))</f>
        <v>2</v>
      </c>
      <c r="O105" s="136" t="str">
        <f>INDEX(Справочно!$C$107:$C$233,MATCH('9'!$A$6:$A$945,Справочно!$A$107:$A$233,))</f>
        <v>муниципальное бюджетное общеобразовательное учреждение города Ростова-на-Дону "Лицей № 56"</v>
      </c>
      <c r="P105" s="127"/>
      <c r="Q105" s="127"/>
      <c r="R105" s="127"/>
      <c r="S105" s="127"/>
      <c r="T105" s="127"/>
      <c r="U105" s="127"/>
      <c r="V105" s="127"/>
      <c r="W105" s="127"/>
      <c r="X105" s="127"/>
      <c r="Y105" s="127"/>
      <c r="Z105" s="127"/>
      <c r="AA105" s="127"/>
      <c r="AB105" s="127"/>
      <c r="AC105" s="127"/>
      <c r="AD105" s="127"/>
      <c r="AE105" s="127"/>
    </row>
    <row r="106" spans="1:31" s="125" customFormat="1" ht="16.899999999999999" customHeight="1" x14ac:dyDescent="0.25">
      <c r="A106" s="130">
        <v>1025</v>
      </c>
      <c r="B106" s="134">
        <v>1</v>
      </c>
      <c r="C106" s="179" t="s">
        <v>2172</v>
      </c>
      <c r="D106" s="179" t="s">
        <v>2173</v>
      </c>
      <c r="E106" s="179" t="s">
        <v>592</v>
      </c>
      <c r="F106" s="179" t="s">
        <v>1679</v>
      </c>
      <c r="G106" s="136" t="str">
        <f>INDEX(Справочно!$B$107:$B$233,MATCH('9'!$A$6:$A$945,Справочно!$A$107:$A$233,))</f>
        <v>МБОУ "Гимназия № 117"</v>
      </c>
      <c r="H106" s="130">
        <v>9</v>
      </c>
      <c r="I106" s="130">
        <v>26</v>
      </c>
      <c r="J106" s="130">
        <v>26</v>
      </c>
      <c r="K106" s="134"/>
      <c r="L106" s="134" t="s">
        <v>314</v>
      </c>
      <c r="M106" s="130">
        <v>26</v>
      </c>
      <c r="N106" s="138">
        <f>INDEX(Справочно!$D$107:$D$233,MATCH('9'!$A$6:$A$945,Справочно!$A$107:$A$233,))</f>
        <v>9</v>
      </c>
      <c r="O106" s="136" t="str">
        <f>INDEX(Справочно!$C$107:$C$233,MATCH('9'!$A$6:$A$945,Справочно!$A$107:$A$233,))</f>
        <v>муниципальное бюджетное общеобразовательное учреждение  города Ростова-на-Дону "Гимназия  № 117"</v>
      </c>
      <c r="P106" s="127"/>
      <c r="Q106" s="127"/>
      <c r="R106" s="127"/>
      <c r="S106" s="127"/>
      <c r="T106" s="127"/>
      <c r="U106" s="127"/>
      <c r="V106" s="127"/>
      <c r="W106" s="127"/>
      <c r="X106" s="127"/>
      <c r="Y106" s="127"/>
      <c r="Z106" s="127"/>
      <c r="AA106" s="127"/>
      <c r="AB106" s="127"/>
      <c r="AC106" s="127"/>
      <c r="AD106" s="127"/>
      <c r="AE106" s="127"/>
    </row>
    <row r="107" spans="1:31" s="125" customFormat="1" ht="16.899999999999999" customHeight="1" x14ac:dyDescent="0.25">
      <c r="A107" s="130">
        <v>123</v>
      </c>
      <c r="B107" s="134">
        <v>57</v>
      </c>
      <c r="C107" s="134" t="s">
        <v>1847</v>
      </c>
      <c r="D107" s="134" t="s">
        <v>1848</v>
      </c>
      <c r="E107" s="134" t="s">
        <v>1849</v>
      </c>
      <c r="F107" s="134" t="s">
        <v>1850</v>
      </c>
      <c r="G107" s="136" t="str">
        <f>INDEX(Справочно!$B$107:$B$233,MATCH('9'!$A$6:$A$945,Справочно!$A$107:$A$233,))</f>
        <v>МБОУ "Лицей № 102"</v>
      </c>
      <c r="H107" s="130">
        <v>9</v>
      </c>
      <c r="I107" s="130">
        <v>1</v>
      </c>
      <c r="J107" s="130">
        <v>1</v>
      </c>
      <c r="K107" s="135"/>
      <c r="L107" s="134" t="s">
        <v>314</v>
      </c>
      <c r="M107" s="130">
        <v>1</v>
      </c>
      <c r="N107" s="138">
        <f>INDEX(Справочно!$D$107:$D$233,MATCH('9'!$A$6:$A$945,Справочно!$A$107:$A$233,))</f>
        <v>2</v>
      </c>
      <c r="O107" s="136" t="str">
        <f>INDEX(Справочно!$C$107:$C$233,MATCH('9'!$A$6:$A$945,Справочно!$A$107:$A$233,))</f>
        <v>муниципальное бюджетное общеобразовательное учреждение города Ростова-на-Дону "Лицей № 102"</v>
      </c>
      <c r="P107" s="127"/>
      <c r="Q107" s="127"/>
      <c r="R107" s="127"/>
      <c r="S107" s="127"/>
      <c r="T107" s="127"/>
      <c r="U107" s="127"/>
      <c r="V107" s="127"/>
      <c r="W107" s="127"/>
      <c r="X107" s="127"/>
      <c r="Y107" s="127"/>
      <c r="Z107" s="127"/>
      <c r="AA107" s="127"/>
      <c r="AB107" s="127"/>
      <c r="AC107" s="127"/>
      <c r="AD107" s="127"/>
      <c r="AE107" s="127"/>
    </row>
    <row r="108" spans="1:31" s="125" customFormat="1" ht="16.899999999999999" customHeight="1" x14ac:dyDescent="0.25">
      <c r="A108" s="130">
        <v>215</v>
      </c>
      <c r="B108" s="134">
        <v>12</v>
      </c>
      <c r="C108" s="134" t="s">
        <v>2718</v>
      </c>
      <c r="D108" s="134" t="s">
        <v>2719</v>
      </c>
      <c r="E108" s="134" t="s">
        <v>1813</v>
      </c>
      <c r="F108" s="134" t="s">
        <v>2720</v>
      </c>
      <c r="G108" s="136" t="str">
        <f>INDEX(Справочно!$B$107:$B$233,MATCH('9'!$A$6:$A$945,Справочно!$A$107:$A$233,))</f>
        <v>МБОУ "Лицей № 13"</v>
      </c>
      <c r="H108" s="130">
        <v>9</v>
      </c>
      <c r="I108" s="157">
        <v>4</v>
      </c>
      <c r="J108" s="157">
        <v>4</v>
      </c>
      <c r="K108" s="134"/>
      <c r="L108" s="134" t="s">
        <v>314</v>
      </c>
      <c r="M108" s="157">
        <v>4</v>
      </c>
      <c r="N108" s="138">
        <f>INDEX(Справочно!$D$107:$D$233,MATCH('9'!$A$6:$A$945,Справочно!$A$107:$A$233,))</f>
        <v>8</v>
      </c>
      <c r="O108" s="136" t="str">
        <f>INDEX(Справочно!$C$107:$C$233,MATCH('9'!$A$6:$A$945,Справочно!$A$107:$A$233,))</f>
        <v>муниципальное бюджетное общеобразовательное учреждение города Ростова-на-Дону "Лицей № 13"</v>
      </c>
      <c r="P108" s="127"/>
      <c r="Q108" s="127"/>
      <c r="R108" s="127"/>
      <c r="S108" s="127"/>
      <c r="T108" s="127"/>
      <c r="U108" s="127"/>
      <c r="V108" s="127"/>
      <c r="W108" s="127"/>
      <c r="X108" s="127"/>
      <c r="Y108" s="127"/>
      <c r="Z108" s="127"/>
      <c r="AA108" s="127"/>
      <c r="AB108" s="127"/>
      <c r="AC108" s="127"/>
      <c r="AD108" s="127"/>
      <c r="AE108" s="127"/>
    </row>
    <row r="109" spans="1:31" s="125" customFormat="1" ht="16.899999999999999" customHeight="1" x14ac:dyDescent="0.25">
      <c r="A109" s="139">
        <v>226</v>
      </c>
      <c r="B109" s="134">
        <v>62</v>
      </c>
      <c r="C109" s="176" t="s">
        <v>2304</v>
      </c>
      <c r="D109" s="176" t="s">
        <v>2305</v>
      </c>
      <c r="E109" s="176" t="s">
        <v>1014</v>
      </c>
      <c r="F109" s="176" t="s">
        <v>2306</v>
      </c>
      <c r="G109" s="136" t="str">
        <f>INDEX(Справочно!$B$107:$B$233,MATCH('9'!$A$6:$A$945,Справочно!$A$107:$A$233,))</f>
        <v>МБОУ "Школа № 37"</v>
      </c>
      <c r="H109" s="130">
        <v>9</v>
      </c>
      <c r="I109" s="139">
        <v>39</v>
      </c>
      <c r="J109" s="139">
        <v>39</v>
      </c>
      <c r="K109" s="135"/>
      <c r="L109" s="134" t="s">
        <v>314</v>
      </c>
      <c r="M109" s="139">
        <v>39</v>
      </c>
      <c r="N109" s="138">
        <f>INDEX(Справочно!$D$107:$D$233,MATCH('9'!$A$6:$A$945,Справочно!$A$107:$A$233,))</f>
        <v>9</v>
      </c>
      <c r="O109" s="136" t="str">
        <f>INDEX(Справочно!$C$107:$C$233,MATCH('9'!$A$6:$A$945,Справочно!$A$107:$A$233,))</f>
        <v>муниципальное бюджетное общеобразовательное учреждение города Ростова-на-Дону "Школа № 37"</v>
      </c>
      <c r="P109" s="127"/>
      <c r="Q109" s="127"/>
      <c r="R109" s="127"/>
      <c r="S109" s="127"/>
      <c r="T109" s="127"/>
      <c r="U109" s="127"/>
      <c r="V109" s="127"/>
      <c r="W109" s="127"/>
      <c r="X109" s="127"/>
      <c r="Y109" s="127"/>
      <c r="Z109" s="127"/>
      <c r="AA109" s="127"/>
      <c r="AB109" s="127"/>
      <c r="AC109" s="127"/>
      <c r="AD109" s="127"/>
      <c r="AE109" s="127"/>
    </row>
    <row r="110" spans="1:31" s="125" customFormat="1" ht="16.899999999999999" customHeight="1" x14ac:dyDescent="0.25">
      <c r="A110" s="130">
        <v>220</v>
      </c>
      <c r="B110" s="134">
        <v>19</v>
      </c>
      <c r="C110" s="135" t="s">
        <v>2735</v>
      </c>
      <c r="D110" s="135" t="s">
        <v>2736</v>
      </c>
      <c r="E110" s="134" t="s">
        <v>730</v>
      </c>
      <c r="F110" s="134" t="s">
        <v>663</v>
      </c>
      <c r="G110" s="136" t="str">
        <f>INDEX(Справочно!$B$107:$B$233,MATCH('9'!$A$6:$A$945,Справочно!$A$107:$A$233,))</f>
        <v>МБОУ "Школа № 81"</v>
      </c>
      <c r="H110" s="130">
        <v>9</v>
      </c>
      <c r="I110" s="157">
        <v>71</v>
      </c>
      <c r="J110" s="157">
        <v>71</v>
      </c>
      <c r="K110" s="135"/>
      <c r="L110" s="134" t="s">
        <v>313</v>
      </c>
      <c r="M110" s="157">
        <v>71</v>
      </c>
      <c r="N110" s="138">
        <f>INDEX(Справочно!$D$107:$D$233,MATCH('9'!$A$6:$A$945,Справочно!$A$107:$A$233,))</f>
        <v>8</v>
      </c>
      <c r="O110" s="136" t="str">
        <f>INDEX(Справочно!$C$107:$C$233,MATCH('9'!$A$6:$A$945,Справочно!$A$107:$A$233,))</f>
        <v>муниципальное бюджетное общеобразовательное учреждение  города  Ростова-на-Дону "Школа № 81"</v>
      </c>
      <c r="P110" s="127"/>
      <c r="Q110" s="127"/>
      <c r="R110" s="127"/>
      <c r="S110" s="127"/>
      <c r="T110" s="127"/>
      <c r="U110" s="127"/>
      <c r="V110" s="127"/>
      <c r="W110" s="127"/>
      <c r="X110" s="127"/>
      <c r="Y110" s="127"/>
      <c r="Z110" s="127"/>
      <c r="AA110" s="127"/>
      <c r="AB110" s="127"/>
      <c r="AC110" s="127"/>
      <c r="AD110" s="127"/>
      <c r="AE110" s="127"/>
    </row>
    <row r="111" spans="1:31" s="125" customFormat="1" ht="16.899999999999999" customHeight="1" x14ac:dyDescent="0.25">
      <c r="A111" s="139">
        <v>231</v>
      </c>
      <c r="B111" s="134">
        <v>28</v>
      </c>
      <c r="C111" s="134" t="s">
        <v>2230</v>
      </c>
      <c r="D111" s="135" t="s">
        <v>1077</v>
      </c>
      <c r="E111" s="134" t="s">
        <v>2231</v>
      </c>
      <c r="F111" s="134" t="s">
        <v>681</v>
      </c>
      <c r="G111" s="136" t="str">
        <f>INDEX(Справочно!$B$107:$B$233,MATCH('9'!$A$6:$A$945,Справочно!$A$107:$A$233,))</f>
        <v>МБОУ "Школа № 86"</v>
      </c>
      <c r="H111" s="130">
        <v>9</v>
      </c>
      <c r="I111" s="139">
        <v>10</v>
      </c>
      <c r="J111" s="139">
        <v>10</v>
      </c>
      <c r="K111" s="135"/>
      <c r="L111" s="134" t="s">
        <v>314</v>
      </c>
      <c r="M111" s="139">
        <v>10</v>
      </c>
      <c r="N111" s="138">
        <f>INDEX(Справочно!$D$107:$D$233,MATCH('9'!$A$6:$A$945,Справочно!$A$107:$A$233,))</f>
        <v>9</v>
      </c>
      <c r="O111"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c r="P111" s="127"/>
      <c r="Q111" s="127"/>
      <c r="R111" s="127"/>
      <c r="S111" s="127"/>
      <c r="T111" s="127"/>
      <c r="U111" s="127"/>
      <c r="V111" s="127"/>
      <c r="W111" s="127"/>
      <c r="X111" s="127"/>
      <c r="Y111" s="127"/>
      <c r="Z111" s="127"/>
      <c r="AA111" s="127"/>
      <c r="AB111" s="127"/>
      <c r="AC111" s="127"/>
      <c r="AD111" s="127"/>
      <c r="AE111" s="127"/>
    </row>
    <row r="112" spans="1:31" s="125" customFormat="1" ht="16.899999999999999" customHeight="1" x14ac:dyDescent="0.25">
      <c r="A112" s="130">
        <v>123</v>
      </c>
      <c r="B112" s="134">
        <v>58</v>
      </c>
      <c r="C112" s="134" t="s">
        <v>1851</v>
      </c>
      <c r="D112" s="134" t="s">
        <v>1852</v>
      </c>
      <c r="E112" s="134" t="s">
        <v>792</v>
      </c>
      <c r="F112" s="134" t="s">
        <v>656</v>
      </c>
      <c r="G112" s="136" t="str">
        <f>INDEX(Справочно!$B$107:$B$233,MATCH('9'!$A$6:$A$945,Справочно!$A$107:$A$233,))</f>
        <v>МБОУ "Лицей № 102"</v>
      </c>
      <c r="H112" s="130">
        <v>9</v>
      </c>
      <c r="I112" s="130">
        <v>0</v>
      </c>
      <c r="J112" s="130">
        <v>0</v>
      </c>
      <c r="K112" s="135"/>
      <c r="L112" s="134" t="s">
        <v>314</v>
      </c>
      <c r="M112" s="130">
        <v>0</v>
      </c>
      <c r="N112" s="138">
        <f>INDEX(Справочно!$D$107:$D$233,MATCH('9'!$A$6:$A$945,Справочно!$A$107:$A$233,))</f>
        <v>2</v>
      </c>
      <c r="O112" s="136" t="str">
        <f>INDEX(Справочно!$C$107:$C$233,MATCH('9'!$A$6:$A$945,Справочно!$A$107:$A$233,))</f>
        <v>муниципальное бюджетное общеобразовательное учреждение города Ростова-на-Дону "Лицей № 102"</v>
      </c>
      <c r="P112" s="127"/>
      <c r="Q112" s="127"/>
      <c r="R112" s="127"/>
      <c r="S112" s="127"/>
      <c r="T112" s="127"/>
      <c r="U112" s="127"/>
      <c r="V112" s="127"/>
      <c r="W112" s="127"/>
      <c r="X112" s="127"/>
      <c r="Y112" s="127"/>
      <c r="Z112" s="127"/>
      <c r="AA112" s="127"/>
      <c r="AB112" s="127"/>
      <c r="AC112" s="127"/>
      <c r="AD112" s="127"/>
      <c r="AE112" s="127"/>
    </row>
    <row r="113" spans="1:31" s="125" customFormat="1" x14ac:dyDescent="0.25">
      <c r="A113" s="130">
        <v>218</v>
      </c>
      <c r="B113" s="134">
        <v>50</v>
      </c>
      <c r="C113" s="134" t="s">
        <v>2812</v>
      </c>
      <c r="D113" s="134" t="s">
        <v>2813</v>
      </c>
      <c r="E113" s="134" t="s">
        <v>608</v>
      </c>
      <c r="F113" s="134" t="s">
        <v>763</v>
      </c>
      <c r="G113" s="136" t="str">
        <f>INDEX(Справочно!$B$107:$B$233,MATCH('9'!$A$6:$A$945,Справочно!$A$107:$A$233,))</f>
        <v>МБОУ "Школа № 22"</v>
      </c>
      <c r="H113" s="130">
        <v>9</v>
      </c>
      <c r="I113" s="157">
        <v>9</v>
      </c>
      <c r="J113" s="157">
        <v>9</v>
      </c>
      <c r="K113" s="135"/>
      <c r="L113" s="134" t="s">
        <v>314</v>
      </c>
      <c r="M113" s="157">
        <v>9</v>
      </c>
      <c r="N113" s="138">
        <f>INDEX(Справочно!$D$107:$D$233,MATCH('9'!$A$6:$A$945,Справочно!$A$107:$A$233,))</f>
        <v>8</v>
      </c>
      <c r="O113" s="136" t="str">
        <f>INDEX(Справочно!$C$107:$C$233,MATCH('9'!$A$6:$A$945,Справочно!$A$107:$A$233,))</f>
        <v>муниципальное бюджетное общеобразовательное учреждение города Ростова-на-Дону "Школа № 22"</v>
      </c>
      <c r="P113" s="127"/>
      <c r="Q113" s="127"/>
      <c r="R113" s="127"/>
      <c r="S113" s="127"/>
      <c r="T113" s="127"/>
      <c r="U113" s="127"/>
      <c r="V113" s="127"/>
      <c r="W113" s="127"/>
      <c r="X113" s="127"/>
      <c r="Y113" s="127"/>
      <c r="Z113" s="127"/>
      <c r="AA113" s="127"/>
      <c r="AB113" s="127"/>
      <c r="AC113" s="127"/>
      <c r="AD113" s="127"/>
      <c r="AE113" s="127"/>
    </row>
    <row r="114" spans="1:31" s="125" customFormat="1" x14ac:dyDescent="0.25">
      <c r="A114" s="130">
        <v>216</v>
      </c>
      <c r="B114" s="134">
        <v>4</v>
      </c>
      <c r="C114" s="134" t="s">
        <v>2700</v>
      </c>
      <c r="D114" s="134" t="s">
        <v>2701</v>
      </c>
      <c r="E114" s="134" t="s">
        <v>2702</v>
      </c>
      <c r="F114" s="134" t="s">
        <v>821</v>
      </c>
      <c r="G114" s="136" t="str">
        <f>INDEX(Справочно!$B$107:$B$233,MATCH('9'!$A$6:$A$945,Справочно!$A$107:$A$233,))</f>
        <v>МБОУ "Гимназия №14"</v>
      </c>
      <c r="H114" s="130">
        <v>9</v>
      </c>
      <c r="I114" s="157">
        <v>16</v>
      </c>
      <c r="J114" s="157">
        <v>16</v>
      </c>
      <c r="K114" s="134"/>
      <c r="L114" s="134" t="s">
        <v>314</v>
      </c>
      <c r="M114" s="157">
        <v>16</v>
      </c>
      <c r="N114" s="138">
        <f>INDEX(Справочно!$D$107:$D$233,MATCH('9'!$A$6:$A$945,Справочно!$A$107:$A$233,))</f>
        <v>8</v>
      </c>
      <c r="O114" s="136" t="str">
        <f>INDEX(Справочно!$C$107:$C$233,MATCH('9'!$A$6:$A$945,Справочно!$A$107:$A$233,))</f>
        <v>муниципальное бюджетное общеобразовательное учреждение города Ростова-на-Дону "Гимназия № 14"</v>
      </c>
      <c r="P114" s="127"/>
      <c r="Q114" s="127"/>
      <c r="R114" s="127"/>
      <c r="S114" s="127"/>
      <c r="T114" s="127"/>
      <c r="U114" s="127"/>
      <c r="V114" s="127"/>
      <c r="W114" s="127"/>
      <c r="X114" s="127"/>
      <c r="Y114" s="127"/>
      <c r="Z114" s="127"/>
      <c r="AA114" s="127"/>
      <c r="AB114" s="127"/>
      <c r="AC114" s="127"/>
      <c r="AD114" s="127"/>
      <c r="AE114" s="127"/>
    </row>
    <row r="115" spans="1:31" s="125" customFormat="1" x14ac:dyDescent="0.25">
      <c r="A115" s="130">
        <v>163</v>
      </c>
      <c r="B115" s="134">
        <v>2</v>
      </c>
      <c r="C115" s="134" t="s">
        <v>3633</v>
      </c>
      <c r="D115" s="134" t="s">
        <v>3634</v>
      </c>
      <c r="E115" s="134" t="s">
        <v>3635</v>
      </c>
      <c r="F115" s="134" t="s">
        <v>3636</v>
      </c>
      <c r="G115" s="136" t="str">
        <f>INDEX(Справочно!$B$107:$B$233,MATCH('9'!$A$6:$A$945,Справочно!$A$107:$A$233,))</f>
        <v>МАОУ "Школа № 55"</v>
      </c>
      <c r="H115" s="130">
        <v>9</v>
      </c>
      <c r="I115" s="130">
        <v>54</v>
      </c>
      <c r="J115" s="130">
        <v>54</v>
      </c>
      <c r="K115" s="134"/>
      <c r="L115" s="134" t="s">
        <v>312</v>
      </c>
      <c r="M115" s="130">
        <v>54</v>
      </c>
      <c r="N115" s="138">
        <f>INDEX(Справочно!$D$107:$D$233,MATCH('9'!$A$6:$A$945,Справочно!$A$107:$A$233,))</f>
        <v>5</v>
      </c>
      <c r="O115" s="136" t="str">
        <f>INDEX(Справочно!$C$107:$C$233,MATCH('9'!$A$6:$A$945,Справочно!$A$107:$A$233,))</f>
        <v>муниципальное автономное общеобразовательное учреждение города Ростова-на-Дону "Школа № 55"</v>
      </c>
      <c r="P115" s="127"/>
      <c r="Q115" s="127"/>
      <c r="R115" s="127"/>
      <c r="S115" s="127"/>
      <c r="T115" s="127"/>
      <c r="U115" s="127"/>
      <c r="V115" s="127"/>
      <c r="W115" s="127"/>
      <c r="X115" s="127"/>
      <c r="Y115" s="127"/>
      <c r="Z115" s="127"/>
      <c r="AA115" s="127"/>
      <c r="AB115" s="127"/>
      <c r="AC115" s="127"/>
      <c r="AD115" s="127"/>
      <c r="AE115" s="127"/>
    </row>
    <row r="116" spans="1:31" s="125" customFormat="1" x14ac:dyDescent="0.25">
      <c r="A116" s="130">
        <v>222</v>
      </c>
      <c r="B116" s="134">
        <v>44</v>
      </c>
      <c r="C116" s="134" t="s">
        <v>2796</v>
      </c>
      <c r="D116" s="134" t="s">
        <v>2797</v>
      </c>
      <c r="E116" s="134" t="s">
        <v>2798</v>
      </c>
      <c r="F116" s="134" t="s">
        <v>2799</v>
      </c>
      <c r="G116" s="136" t="str">
        <f>INDEX(Справочно!$B$107:$B$233,MATCH('9'!$A$6:$A$945,Справочно!$A$107:$A$233,))</f>
        <v>МБОУ "Школа №106"</v>
      </c>
      <c r="H116" s="130">
        <v>9</v>
      </c>
      <c r="I116" s="172">
        <v>0</v>
      </c>
      <c r="J116" s="172">
        <v>0</v>
      </c>
      <c r="K116" s="135"/>
      <c r="L116" s="134" t="s">
        <v>314</v>
      </c>
      <c r="M116" s="172">
        <v>0</v>
      </c>
      <c r="N116" s="138">
        <f>INDEX(Справочно!$D$107:$D$233,MATCH('9'!$A$6:$A$945,Справочно!$A$107:$A$233,))</f>
        <v>8</v>
      </c>
      <c r="O116" s="136" t="str">
        <f>INDEX(Справочно!$C$107:$C$233,MATCH('9'!$A$6:$A$945,Справочно!$A$107:$A$233,))</f>
        <v>муниципальное бюджетное общеобразовательное учреждение города  Ростова-на-Дону "Школа № 106"</v>
      </c>
      <c r="P116" s="127"/>
      <c r="Q116" s="127"/>
      <c r="R116" s="127"/>
      <c r="S116" s="127"/>
      <c r="T116" s="127"/>
      <c r="U116" s="127"/>
      <c r="V116" s="127"/>
      <c r="W116" s="127"/>
      <c r="X116" s="127"/>
      <c r="Y116" s="127"/>
      <c r="Z116" s="127"/>
      <c r="AA116" s="127"/>
      <c r="AB116" s="127"/>
      <c r="AC116" s="127"/>
      <c r="AD116" s="127"/>
      <c r="AE116" s="127"/>
    </row>
    <row r="117" spans="1:31" s="125" customFormat="1" x14ac:dyDescent="0.25">
      <c r="A117" s="130">
        <v>198</v>
      </c>
      <c r="B117" s="134">
        <v>25</v>
      </c>
      <c r="C117" s="134" t="s">
        <v>1234</v>
      </c>
      <c r="D117" s="135" t="s">
        <v>1235</v>
      </c>
      <c r="E117" s="135" t="s">
        <v>1217</v>
      </c>
      <c r="F117" s="135" t="s">
        <v>751</v>
      </c>
      <c r="G117" s="136" t="str">
        <f>INDEX(Справочно!$B$107:$B$233,MATCH('9'!$A$6:$A$945,Справочно!$A$107:$A$233,))</f>
        <v>МБОУ "Школа № 24"</v>
      </c>
      <c r="H117" s="130">
        <v>9</v>
      </c>
      <c r="I117" s="139">
        <v>26</v>
      </c>
      <c r="J117" s="139">
        <v>26</v>
      </c>
      <c r="K117" s="135"/>
      <c r="L117" s="134" t="s">
        <v>314</v>
      </c>
      <c r="M117" s="139">
        <v>26</v>
      </c>
      <c r="N117" s="138">
        <f>INDEX(Справочно!$D$107:$D$233,MATCH('9'!$A$6:$A$945,Справочно!$A$107:$A$233,))</f>
        <v>7</v>
      </c>
      <c r="O117" s="136" t="str">
        <f>INDEX(Справочно!$C$107:$C$233,MATCH('9'!$A$6:$A$945,Справочно!$A$107:$A$233,))</f>
        <v>муниципальное бюджетное общеобразовательное учреждение города Ростова-на-Дону "Школа № 24 имени Героя России Андрея Орлова"</v>
      </c>
      <c r="P117" s="127"/>
      <c r="Q117" s="127"/>
      <c r="R117" s="127"/>
      <c r="S117" s="127"/>
      <c r="T117" s="127"/>
      <c r="U117" s="127"/>
      <c r="V117" s="127"/>
      <c r="W117" s="127"/>
      <c r="X117" s="127"/>
      <c r="Y117" s="127"/>
      <c r="Z117" s="127"/>
      <c r="AA117" s="127"/>
      <c r="AB117" s="127"/>
      <c r="AC117" s="127"/>
      <c r="AD117" s="127"/>
      <c r="AE117" s="127"/>
    </row>
    <row r="118" spans="1:31" s="125" customFormat="1" x14ac:dyDescent="0.25">
      <c r="A118" s="139">
        <v>125</v>
      </c>
      <c r="B118" s="134">
        <v>68</v>
      </c>
      <c r="C118" s="134" t="s">
        <v>1875</v>
      </c>
      <c r="D118" s="135" t="s">
        <v>1876</v>
      </c>
      <c r="E118" s="135" t="s">
        <v>1877</v>
      </c>
      <c r="F118" s="135" t="s">
        <v>751</v>
      </c>
      <c r="G118" s="136" t="str">
        <f>INDEX(Справочно!$B$107:$B$233,MATCH('9'!$A$6:$A$945,Справочно!$A$107:$A$233,))</f>
        <v>МБОУ "Школа № 107"</v>
      </c>
      <c r="H118" s="130">
        <v>9</v>
      </c>
      <c r="I118" s="139">
        <v>4</v>
      </c>
      <c r="J118" s="139">
        <v>4</v>
      </c>
      <c r="K118" s="135"/>
      <c r="L118" s="134" t="s">
        <v>314</v>
      </c>
      <c r="M118" s="139">
        <v>4</v>
      </c>
      <c r="N118" s="138">
        <f>INDEX(Справочно!$D$107:$D$233,MATCH('9'!$A$6:$A$945,Справочно!$A$107:$A$233,))</f>
        <v>2</v>
      </c>
      <c r="O118" s="136" t="str">
        <f>INDEX(Справочно!$C$107:$C$233,MATCH('9'!$A$6:$A$945,Справочно!$A$107:$A$233,))</f>
        <v>муниципальное бюджетное общеобразовательное учреждение города Ростова-на-Дону "Школа № 107"</v>
      </c>
    </row>
    <row r="119" spans="1:31" s="125" customFormat="1" x14ac:dyDescent="0.25">
      <c r="A119" s="173">
        <v>214</v>
      </c>
      <c r="B119" s="160">
        <v>39</v>
      </c>
      <c r="C119" s="160" t="s">
        <v>2783</v>
      </c>
      <c r="D119" s="161" t="s">
        <v>2784</v>
      </c>
      <c r="E119" s="161" t="s">
        <v>730</v>
      </c>
      <c r="F119" s="161" t="s">
        <v>1581</v>
      </c>
      <c r="G119" s="136" t="str">
        <f>INDEX(Справочно!$B$107:$B$233,MATCH('9'!$A$6:$A$945,Справочно!$A$107:$A$233,))</f>
        <v>МБОУ "Гимназия № 12"</v>
      </c>
      <c r="H119" s="130">
        <v>9</v>
      </c>
      <c r="I119" s="172">
        <v>26</v>
      </c>
      <c r="J119" s="172">
        <v>26</v>
      </c>
      <c r="K119" s="135"/>
      <c r="L119" s="134" t="s">
        <v>314</v>
      </c>
      <c r="M119" s="172">
        <v>26</v>
      </c>
      <c r="N119" s="138">
        <f>INDEX(Справочно!$D$107:$D$233,MATCH('9'!$A$6:$A$945,Справочно!$A$107:$A$233,))</f>
        <v>8</v>
      </c>
      <c r="O119" s="136" t="str">
        <f>INDEX(Справочно!$C$107:$C$233,MATCH('9'!$A$6:$A$945,Справочно!$A$107:$A$233,))</f>
        <v>муниципальное бюджетное общеобразовательное учреждение города Ростова-на-Дону "Гимназия № 12"</v>
      </c>
    </row>
    <row r="120" spans="1:31" s="125" customFormat="1" x14ac:dyDescent="0.25">
      <c r="A120" s="130">
        <v>180</v>
      </c>
      <c r="B120" s="134">
        <v>1</v>
      </c>
      <c r="C120" s="142" t="s">
        <v>3197</v>
      </c>
      <c r="D120" s="134" t="s">
        <v>3198</v>
      </c>
      <c r="E120" s="134" t="s">
        <v>640</v>
      </c>
      <c r="F120" s="134" t="s">
        <v>751</v>
      </c>
      <c r="G120" s="136" t="str">
        <f>INDEX(Справочно!$B$107:$B$233,MATCH('9'!$A$6:$A$945,Справочно!$A$107:$A$233,))</f>
        <v>МБОУ "Гимназия № 46"</v>
      </c>
      <c r="H120" s="130">
        <v>9</v>
      </c>
      <c r="I120" s="141">
        <v>98</v>
      </c>
      <c r="J120" s="141">
        <v>96</v>
      </c>
      <c r="K120" s="134"/>
      <c r="L120" s="134" t="s">
        <v>313</v>
      </c>
      <c r="M120" s="141">
        <v>96</v>
      </c>
      <c r="N120" s="138">
        <f>INDEX(Справочно!$D$107:$D$233,MATCH('9'!$A$6:$A$945,Справочно!$A$107:$A$233,))</f>
        <v>6</v>
      </c>
      <c r="O120" s="136" t="str">
        <f>INDEX(Справочно!$C$107:$C$233,MATCH('9'!$A$6:$A$945,Справочно!$A$107:$A$233,))</f>
        <v>муниципальное бюджетное общеобразовательное учреждение города Ростова-на-Дону "Гимназия № 46"</v>
      </c>
    </row>
    <row r="121" spans="1:31" s="125" customFormat="1" x14ac:dyDescent="0.25">
      <c r="A121" s="139">
        <v>230</v>
      </c>
      <c r="B121" s="134">
        <v>37</v>
      </c>
      <c r="C121" s="134" t="s">
        <v>2252</v>
      </c>
      <c r="D121" s="134" t="s">
        <v>2253</v>
      </c>
      <c r="E121" s="134" t="s">
        <v>1837</v>
      </c>
      <c r="F121" s="134" t="s">
        <v>2254</v>
      </c>
      <c r="G121" s="136" t="str">
        <f>INDEX(Справочно!$B$107:$B$233,MATCH('9'!$A$6:$A$945,Справочно!$A$107:$A$233,))</f>
        <v>МБОУ "Школа № 73"</v>
      </c>
      <c r="H121" s="130">
        <v>9</v>
      </c>
      <c r="I121" s="139">
        <v>35.5</v>
      </c>
      <c r="J121" s="139">
        <v>35.5</v>
      </c>
      <c r="K121" s="135"/>
      <c r="L121" s="134" t="s">
        <v>314</v>
      </c>
      <c r="M121" s="139">
        <v>35.5</v>
      </c>
      <c r="N121" s="138">
        <f>INDEX(Справочно!$D$107:$D$233,MATCH('9'!$A$6:$A$945,Справочно!$A$107:$A$233,))</f>
        <v>9</v>
      </c>
      <c r="O121" s="136" t="str">
        <f>INDEX(Справочно!$C$107:$C$233,MATCH('9'!$A$6:$A$945,Справочно!$A$107:$A$233,))</f>
        <v>муниципальное бюджетное общеобразовательное учреждение города Ростова-на-Дону "Школа № 73"</v>
      </c>
    </row>
    <row r="122" spans="1:31" s="125" customFormat="1" x14ac:dyDescent="0.25">
      <c r="A122" s="130">
        <v>144</v>
      </c>
      <c r="B122" s="134">
        <v>3</v>
      </c>
      <c r="C122" s="134" t="s">
        <v>711</v>
      </c>
      <c r="D122" s="134" t="s">
        <v>712</v>
      </c>
      <c r="E122" s="134" t="s">
        <v>713</v>
      </c>
      <c r="F122" s="134" t="s">
        <v>697</v>
      </c>
      <c r="G122" s="136" t="str">
        <f>INDEX(Справочно!$B$107:$B$233,MATCH('9'!$A$6:$A$945,Справочно!$A$107:$A$233,))</f>
        <v>МБОУ "Школа №67"</v>
      </c>
      <c r="H122" s="130">
        <v>9</v>
      </c>
      <c r="I122" s="130">
        <v>54</v>
      </c>
      <c r="J122" s="130">
        <v>54</v>
      </c>
      <c r="K122" s="134"/>
      <c r="L122" s="134" t="s">
        <v>312</v>
      </c>
      <c r="M122" s="130">
        <v>54</v>
      </c>
      <c r="N122" s="138">
        <f>INDEX(Справочно!$D$107:$D$233,MATCH('9'!$A$6:$A$945,Справочно!$A$107:$A$233,))</f>
        <v>3</v>
      </c>
      <c r="O122"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123" spans="1:31" s="125" customFormat="1" x14ac:dyDescent="0.25">
      <c r="A123" s="130">
        <v>144</v>
      </c>
      <c r="B123" s="134">
        <v>4</v>
      </c>
      <c r="C123" s="134" t="s">
        <v>714</v>
      </c>
      <c r="D123" s="134" t="s">
        <v>715</v>
      </c>
      <c r="E123" s="134" t="s">
        <v>628</v>
      </c>
      <c r="F123" s="134" t="s">
        <v>716</v>
      </c>
      <c r="G123" s="136" t="str">
        <f>INDEX(Справочно!$B$107:$B$233,MATCH('9'!$A$6:$A$945,Справочно!$A$107:$A$233,))</f>
        <v>МБОУ "Школа №67"</v>
      </c>
      <c r="H123" s="130">
        <v>9</v>
      </c>
      <c r="I123" s="130">
        <v>12</v>
      </c>
      <c r="J123" s="130">
        <v>12</v>
      </c>
      <c r="K123" s="134"/>
      <c r="L123" s="134" t="s">
        <v>314</v>
      </c>
      <c r="M123" s="130">
        <v>12</v>
      </c>
      <c r="N123" s="138">
        <f>INDEX(Справочно!$D$107:$D$233,MATCH('9'!$A$6:$A$945,Справочно!$A$107:$A$233,))</f>
        <v>3</v>
      </c>
      <c r="O123"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124" spans="1:31" s="125" customFormat="1" x14ac:dyDescent="0.25">
      <c r="A124" s="130">
        <v>144</v>
      </c>
      <c r="B124" s="134">
        <v>2</v>
      </c>
      <c r="C124" s="134" t="s">
        <v>708</v>
      </c>
      <c r="D124" s="134" t="s">
        <v>709</v>
      </c>
      <c r="E124" s="134" t="s">
        <v>632</v>
      </c>
      <c r="F124" s="134" t="s">
        <v>710</v>
      </c>
      <c r="G124" s="136" t="str">
        <f>INDEX(Справочно!$B$107:$B$233,MATCH('9'!$A$6:$A$945,Справочно!$A$107:$A$233,))</f>
        <v>МБОУ "Школа №67"</v>
      </c>
      <c r="H124" s="130">
        <v>9</v>
      </c>
      <c r="I124" s="130">
        <v>44</v>
      </c>
      <c r="J124" s="130">
        <v>44</v>
      </c>
      <c r="K124" s="134"/>
      <c r="L124" s="134" t="s">
        <v>314</v>
      </c>
      <c r="M124" s="130">
        <v>44</v>
      </c>
      <c r="N124" s="138">
        <f>INDEX(Справочно!$D$107:$D$233,MATCH('9'!$A$6:$A$945,Справочно!$A$107:$A$233,))</f>
        <v>3</v>
      </c>
      <c r="O124"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125" spans="1:31" s="125" customFormat="1" x14ac:dyDescent="0.25">
      <c r="A125" s="130">
        <v>1136</v>
      </c>
      <c r="B125" s="134">
        <v>15</v>
      </c>
      <c r="C125" s="134" t="s">
        <v>2726</v>
      </c>
      <c r="D125" s="159" t="s">
        <v>2727</v>
      </c>
      <c r="E125" s="159" t="s">
        <v>619</v>
      </c>
      <c r="F125" s="159" t="s">
        <v>2728</v>
      </c>
      <c r="G125" s="136" t="str">
        <f>INDEX(Справочно!$B$107:$B$233,MATCH('9'!$A$6:$A$945,Справочно!$A$107:$A$233,))</f>
        <v>ЧОУ "Лицей КЭО"</v>
      </c>
      <c r="H125" s="130">
        <v>9</v>
      </c>
      <c r="I125" s="157">
        <v>10</v>
      </c>
      <c r="J125" s="157">
        <v>10</v>
      </c>
      <c r="K125" s="135"/>
      <c r="L125" s="134" t="s">
        <v>314</v>
      </c>
      <c r="M125" s="157">
        <v>10</v>
      </c>
      <c r="N125" s="138">
        <f>INDEX(Справочно!$D$107:$D$233,MATCH('9'!$A$6:$A$945,Справочно!$A$107:$A$233,))</f>
        <v>8</v>
      </c>
      <c r="O125" s="136" t="str">
        <f>INDEX(Справочно!$C$107:$C$233,MATCH('9'!$A$6:$A$945,Справочно!$A$107:$A$233,))</f>
        <v>ЧОУ "Лицей КЭО"</v>
      </c>
    </row>
    <row r="126" spans="1:31" s="125" customFormat="1" x14ac:dyDescent="0.25">
      <c r="A126" s="130">
        <v>121</v>
      </c>
      <c r="B126" s="134">
        <v>42</v>
      </c>
      <c r="C126" s="134" t="s">
        <v>1811</v>
      </c>
      <c r="D126" s="134" t="s">
        <v>1812</v>
      </c>
      <c r="E126" s="134" t="s">
        <v>1813</v>
      </c>
      <c r="F126" s="134" t="s">
        <v>1814</v>
      </c>
      <c r="G126" s="136" t="str">
        <f>INDEX(Справочно!$B$107:$B$233,MATCH('9'!$A$6:$A$945,Справочно!$A$107:$A$233,))</f>
        <v>МБОУ "Школа № 100"</v>
      </c>
      <c r="H126" s="130">
        <v>9</v>
      </c>
      <c r="I126" s="141">
        <v>100</v>
      </c>
      <c r="J126" s="141">
        <v>20</v>
      </c>
      <c r="K126" s="135"/>
      <c r="L126" s="134" t="s">
        <v>314</v>
      </c>
      <c r="M126" s="141">
        <v>20</v>
      </c>
      <c r="N126" s="138">
        <f>INDEX(Справочно!$D$107:$D$233,MATCH('9'!$A$6:$A$945,Справочно!$A$107:$A$233,))</f>
        <v>2</v>
      </c>
      <c r="O126" s="136" t="str">
        <f>INDEX(Справочно!$C$107:$C$233,MATCH('9'!$A$6:$A$945,Справочно!$A$107:$A$233,))</f>
        <v>муниципальное бюджетное общеобразовательное учреждение города Ростова-на-Дону "Школа № 100"</v>
      </c>
    </row>
    <row r="127" spans="1:31" s="125" customFormat="1" x14ac:dyDescent="0.25">
      <c r="A127" s="139">
        <v>229</v>
      </c>
      <c r="B127" s="134">
        <v>52</v>
      </c>
      <c r="C127" s="134" t="s">
        <v>2285</v>
      </c>
      <c r="D127" s="134" t="s">
        <v>2286</v>
      </c>
      <c r="E127" s="134" t="s">
        <v>816</v>
      </c>
      <c r="F127" s="134" t="s">
        <v>656</v>
      </c>
      <c r="G127" s="136" t="str">
        <f>INDEX(Справочно!$B$107:$B$233,MATCH('9'!$A$6:$A$945,Справочно!$A$107:$A$233,))</f>
        <v>МБОУ "Школа № 61"</v>
      </c>
      <c r="H127" s="130">
        <v>9</v>
      </c>
      <c r="I127" s="139">
        <v>53</v>
      </c>
      <c r="J127" s="139">
        <v>53</v>
      </c>
      <c r="K127" s="135"/>
      <c r="L127" s="134" t="s">
        <v>313</v>
      </c>
      <c r="M127" s="139">
        <v>53</v>
      </c>
      <c r="N127" s="138">
        <f>INDEX(Справочно!$D$107:$D$233,MATCH('9'!$A$6:$A$945,Справочно!$A$107:$A$233,))</f>
        <v>9</v>
      </c>
      <c r="O127" s="136" t="str">
        <f>INDEX(Справочно!$C$107:$C$233,MATCH('9'!$A$6:$A$945,Справочно!$A$107:$A$233,))</f>
        <v>муниципальное бюджетное общеобразовательное учреждение города Ростова-на-Дону "Школа №61"</v>
      </c>
    </row>
    <row r="128" spans="1:31" ht="16.149999999999999" customHeight="1" x14ac:dyDescent="0.25">
      <c r="A128" s="139">
        <v>225</v>
      </c>
      <c r="B128" s="134">
        <v>40</v>
      </c>
      <c r="C128" s="134" t="s">
        <v>2259</v>
      </c>
      <c r="D128" s="134" t="s">
        <v>2260</v>
      </c>
      <c r="E128" s="134" t="s">
        <v>2229</v>
      </c>
      <c r="F128" s="134" t="s">
        <v>716</v>
      </c>
      <c r="G128" s="136" t="str">
        <f>INDEX(Справочно!$B$107:$B$233,MATCH('9'!$A$6:$A$945,Справочно!$A$107:$A$233,))</f>
        <v>МБОУ "Школа № 31"</v>
      </c>
      <c r="H128" s="130">
        <v>9</v>
      </c>
      <c r="I128" s="157">
        <v>17</v>
      </c>
      <c r="J128" s="157">
        <v>17</v>
      </c>
      <c r="K128" s="135"/>
      <c r="L128" s="134" t="s">
        <v>314</v>
      </c>
      <c r="M128" s="157">
        <v>17</v>
      </c>
      <c r="N128" s="138">
        <f>INDEX(Справочно!$D$107:$D$233,MATCH('9'!$A$6:$A$945,Справочно!$A$107:$A$233,))</f>
        <v>9</v>
      </c>
      <c r="O128" s="136" t="str">
        <f>INDEX(Справочно!$C$107:$C$233,MATCH('9'!$A$6:$A$945,Справочно!$A$107:$A$233,))</f>
        <v>муниципальное бюджетное общеобразовательное учреждение города Ростова-на-Дону "Школа № 31"</v>
      </c>
    </row>
    <row r="129" spans="1:15" x14ac:dyDescent="0.25">
      <c r="A129" s="130">
        <v>221</v>
      </c>
      <c r="B129" s="134">
        <v>27</v>
      </c>
      <c r="C129" s="174" t="s">
        <v>2749</v>
      </c>
      <c r="D129" s="135" t="s">
        <v>2750</v>
      </c>
      <c r="E129" s="135" t="s">
        <v>576</v>
      </c>
      <c r="F129" s="135" t="s">
        <v>694</v>
      </c>
      <c r="G129" s="136" t="str">
        <f>INDEX(Справочно!$B$107:$B$233,MATCH('9'!$A$6:$A$945,Справочно!$A$107:$A$233,))</f>
        <v>МБОУ  "Школа № 94"</v>
      </c>
      <c r="H129" s="130">
        <v>9</v>
      </c>
      <c r="I129" s="157">
        <v>42</v>
      </c>
      <c r="J129" s="157">
        <v>42</v>
      </c>
      <c r="K129" s="135"/>
      <c r="L129" s="134" t="s">
        <v>314</v>
      </c>
      <c r="M129" s="157">
        <v>42</v>
      </c>
      <c r="N129" s="138">
        <f>INDEX(Справочно!$D$107:$D$233,MATCH('9'!$A$6:$A$945,Справочно!$A$107:$A$233,))</f>
        <v>8</v>
      </c>
      <c r="O129" s="136" t="str">
        <f>INDEX(Справочно!$C$107:$C$233,MATCH('9'!$A$6:$A$945,Справочно!$A$107:$A$233,))</f>
        <v>муниципальное бюджетное общеобразовательное учреждение города  Ростова-на-Дону  "Школа № 94"</v>
      </c>
    </row>
    <row r="130" spans="1:15" x14ac:dyDescent="0.25">
      <c r="A130" s="130">
        <v>188</v>
      </c>
      <c r="B130" s="160">
        <v>1</v>
      </c>
      <c r="C130" s="160" t="s">
        <v>3228</v>
      </c>
      <c r="D130" s="160" t="s">
        <v>3229</v>
      </c>
      <c r="E130" s="160" t="s">
        <v>719</v>
      </c>
      <c r="F130" s="160" t="s">
        <v>789</v>
      </c>
      <c r="G130" s="136" t="str">
        <f>INDEX(Справочно!$B$107:$B$233,MATCH('9'!$A$6:$A$945,Справочно!$A$107:$A$233,))</f>
        <v>МБОУ "Лицей № 69"</v>
      </c>
      <c r="H130" s="130">
        <v>9</v>
      </c>
      <c r="I130" s="130">
        <v>54</v>
      </c>
      <c r="J130" s="130">
        <v>54</v>
      </c>
      <c r="K130" s="134"/>
      <c r="L130" s="134" t="s">
        <v>312</v>
      </c>
      <c r="M130" s="130">
        <v>54</v>
      </c>
      <c r="N130" s="138">
        <f>INDEX(Справочно!$D$107:$D$233,MATCH('9'!$A$6:$A$945,Справочно!$A$107:$A$233,))</f>
        <v>6</v>
      </c>
      <c r="O130"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131" spans="1:15" x14ac:dyDescent="0.25">
      <c r="A131" s="130">
        <v>202</v>
      </c>
      <c r="B131" s="134">
        <v>40</v>
      </c>
      <c r="C131" s="134" t="s">
        <v>1275</v>
      </c>
      <c r="D131" s="134" t="s">
        <v>1276</v>
      </c>
      <c r="E131" s="134" t="s">
        <v>1111</v>
      </c>
      <c r="F131" s="134" t="s">
        <v>624</v>
      </c>
      <c r="G131" s="136" t="str">
        <f>INDEX(Справочно!$B$107:$B$233,MATCH('9'!$A$6:$A$945,Справочно!$A$107:$A$233,))</f>
        <v>МБОУ "Школа № 84"</v>
      </c>
      <c r="H131" s="130">
        <v>9</v>
      </c>
      <c r="I131" s="130">
        <v>61</v>
      </c>
      <c r="J131" s="130">
        <v>61</v>
      </c>
      <c r="K131" s="134"/>
      <c r="L131" s="134" t="s">
        <v>312</v>
      </c>
      <c r="M131" s="130">
        <v>61</v>
      </c>
      <c r="N131" s="138">
        <f>INDEX(Справочно!$D$107:$D$233,MATCH('9'!$A$6:$A$945,Справочно!$A$107:$A$233,))</f>
        <v>7</v>
      </c>
      <c r="O131" s="136" t="str">
        <f>INDEX(Справочно!$C$107:$C$233,MATCH('9'!$A$6:$A$945,Справочно!$A$107:$A$233,))</f>
        <v>муниципальное бюджетное общеобразовательное учреждение  города Ростова-на-Дону "Школа № 84  имени Героя России Дмитрия Петрова"</v>
      </c>
    </row>
    <row r="132" spans="1:15" x14ac:dyDescent="0.25">
      <c r="A132" s="139">
        <v>229</v>
      </c>
      <c r="B132" s="134">
        <v>51</v>
      </c>
      <c r="C132" s="134" t="s">
        <v>2283</v>
      </c>
      <c r="D132" s="134" t="s">
        <v>2284</v>
      </c>
      <c r="E132" s="134" t="s">
        <v>1254</v>
      </c>
      <c r="F132" s="134" t="s">
        <v>1459</v>
      </c>
      <c r="G132" s="136" t="str">
        <f>INDEX(Справочно!$B$107:$B$233,MATCH('9'!$A$6:$A$945,Справочно!$A$107:$A$233,))</f>
        <v>МБОУ "Школа № 61"</v>
      </c>
      <c r="H132" s="130">
        <v>9</v>
      </c>
      <c r="I132" s="139">
        <v>31</v>
      </c>
      <c r="J132" s="139">
        <v>31</v>
      </c>
      <c r="K132" s="135"/>
      <c r="L132" s="134" t="s">
        <v>314</v>
      </c>
      <c r="M132" s="139">
        <v>31</v>
      </c>
      <c r="N132" s="138">
        <f>INDEX(Справочно!$D$107:$D$233,MATCH('9'!$A$6:$A$945,Справочно!$A$107:$A$233,))</f>
        <v>9</v>
      </c>
      <c r="O132" s="136" t="str">
        <f>INDEX(Справочно!$C$107:$C$233,MATCH('9'!$A$6:$A$945,Справочно!$A$107:$A$233,))</f>
        <v>муниципальное бюджетное общеобразовательное учреждение города Ростова-на-Дону "Школа №61"</v>
      </c>
    </row>
    <row r="133" spans="1:15" x14ac:dyDescent="0.25">
      <c r="A133" s="139">
        <v>137</v>
      </c>
      <c r="B133" s="135">
        <v>3</v>
      </c>
      <c r="C133" s="143" t="s">
        <v>653</v>
      </c>
      <c r="D133" s="135" t="s">
        <v>654</v>
      </c>
      <c r="E133" s="135" t="s">
        <v>655</v>
      </c>
      <c r="F133" s="135" t="s">
        <v>656</v>
      </c>
      <c r="G133" s="136" t="str">
        <f>INDEX(Справочно!$B$107:$B$233,MATCH('9'!$A$6:$A$945,Справочно!$A$107:$A$233,))</f>
        <v>МАОУ "Юридическая гимназия №9"</v>
      </c>
      <c r="H133" s="130">
        <v>9</v>
      </c>
      <c r="I133" s="139">
        <v>86</v>
      </c>
      <c r="J133" s="139">
        <v>86</v>
      </c>
      <c r="K133" s="135"/>
      <c r="L133" s="134" t="s">
        <v>313</v>
      </c>
      <c r="M133" s="139">
        <v>86</v>
      </c>
      <c r="N133" s="138">
        <f>INDEX(Справочно!$D$107:$D$233,MATCH('9'!$A$6:$A$945,Справочно!$A$107:$A$233,))</f>
        <v>3</v>
      </c>
      <c r="O133" s="136" t="str">
        <f>INDEX(Справочно!$C$107:$C$233,MATCH('9'!$A$6:$A$945,Справочно!$A$107:$A$233,))</f>
        <v>муниципальное автономное общеобразовательное учреждение города Ростова-на-Дону "Юридическая гимназия №9 имени  М.М. Сперанского"</v>
      </c>
    </row>
    <row r="134" spans="1:15" x14ac:dyDescent="0.25">
      <c r="A134" s="130">
        <v>202</v>
      </c>
      <c r="B134" s="134">
        <v>39</v>
      </c>
      <c r="C134" s="143" t="s">
        <v>1271</v>
      </c>
      <c r="D134" s="134" t="s">
        <v>1272</v>
      </c>
      <c r="E134" s="134" t="s">
        <v>1273</v>
      </c>
      <c r="F134" s="134" t="s">
        <v>1274</v>
      </c>
      <c r="G134" s="136" t="str">
        <f>INDEX(Справочно!$B$107:$B$233,MATCH('9'!$A$6:$A$945,Справочно!$A$107:$A$233,))</f>
        <v>МБОУ "Школа № 84"</v>
      </c>
      <c r="H134" s="130">
        <v>9</v>
      </c>
      <c r="I134" s="130">
        <v>50</v>
      </c>
      <c r="J134" s="130">
        <v>50</v>
      </c>
      <c r="K134" s="134"/>
      <c r="L134" s="134" t="s">
        <v>312</v>
      </c>
      <c r="M134" s="130">
        <v>50</v>
      </c>
      <c r="N134" s="138">
        <f>INDEX(Справочно!$D$107:$D$233,MATCH('9'!$A$6:$A$945,Справочно!$A$107:$A$233,))</f>
        <v>7</v>
      </c>
      <c r="O134" s="136" t="str">
        <f>INDEX(Справочно!$C$107:$C$233,MATCH('9'!$A$6:$A$945,Справочно!$A$107:$A$233,))</f>
        <v>муниципальное бюджетное общеобразовательное учреждение  города Ростова-на-Дону "Школа № 84  имени Героя России Дмитрия Петрова"</v>
      </c>
    </row>
    <row r="135" spans="1:15" x14ac:dyDescent="0.25">
      <c r="A135" s="130">
        <v>150</v>
      </c>
      <c r="B135" s="134">
        <v>15</v>
      </c>
      <c r="C135" s="114" t="s">
        <v>981</v>
      </c>
      <c r="D135" s="144" t="s">
        <v>982</v>
      </c>
      <c r="E135" s="144" t="s">
        <v>983</v>
      </c>
      <c r="F135" s="144" t="s">
        <v>673</v>
      </c>
      <c r="G135" s="136" t="str">
        <f>INDEX(Справочно!$B$107:$B$233,MATCH('9'!$A$6:$A$945,Справочно!$A$107:$A$233,))</f>
        <v>МАОУ "Школа № 5"</v>
      </c>
      <c r="H135" s="130">
        <v>9</v>
      </c>
      <c r="I135" s="130">
        <v>0</v>
      </c>
      <c r="J135" s="130">
        <v>0</v>
      </c>
      <c r="K135" s="135"/>
      <c r="L135" s="134" t="s">
        <v>314</v>
      </c>
      <c r="M135" s="130">
        <v>0</v>
      </c>
      <c r="N135" s="138">
        <f>INDEX(Справочно!$D$107:$D$233,MATCH('9'!$A$6:$A$945,Справочно!$A$107:$A$233,))</f>
        <v>4</v>
      </c>
      <c r="O135" s="136" t="str">
        <f>INDEX(Справочно!$C$107:$C$233,MATCH('9'!$A$6:$A$945,Справочно!$A$107:$A$233,))</f>
        <v>муниципальное автономное общеобразовательное учреждение города Ростова-на-Дону "Школа № 5"</v>
      </c>
    </row>
    <row r="136" spans="1:15" s="125" customFormat="1" x14ac:dyDescent="0.25">
      <c r="A136" s="139">
        <v>111</v>
      </c>
      <c r="B136" s="134">
        <v>16</v>
      </c>
      <c r="C136" s="134" t="s">
        <v>1752</v>
      </c>
      <c r="D136" s="134" t="s">
        <v>1753</v>
      </c>
      <c r="E136" s="134" t="s">
        <v>742</v>
      </c>
      <c r="F136" s="134" t="s">
        <v>789</v>
      </c>
      <c r="G136" s="136" t="str">
        <f>INDEX(Справочно!$B$107:$B$233,MATCH('9'!$A$6:$A$945,Справочно!$A$107:$A$233,))</f>
        <v>МБОУ "Гимназия № 34"</v>
      </c>
      <c r="H136" s="130">
        <v>9</v>
      </c>
      <c r="I136" s="130">
        <v>2</v>
      </c>
      <c r="J136" s="130">
        <v>2</v>
      </c>
      <c r="K136" s="135"/>
      <c r="L136" s="134" t="s">
        <v>314</v>
      </c>
      <c r="M136" s="130">
        <v>2</v>
      </c>
      <c r="N136" s="138">
        <f>INDEX(Справочно!$D$107:$D$233,MATCH('9'!$A$6:$A$945,Справочно!$A$107:$A$233,))</f>
        <v>2</v>
      </c>
      <c r="O136" s="136" t="str">
        <f>INDEX(Справочно!$C$107:$C$233,MATCH('9'!$A$6:$A$945,Справочно!$A$107:$A$233,))</f>
        <v>муниципальное бюджетное общеобразовательное учреждение  города Ростова-на-Дону "Гимназия № 34 имени Чумаченко Д. М."</v>
      </c>
    </row>
    <row r="137" spans="1:15" s="125" customFormat="1" x14ac:dyDescent="0.25">
      <c r="A137" s="130">
        <v>123</v>
      </c>
      <c r="B137" s="134">
        <v>60</v>
      </c>
      <c r="C137" s="134" t="s">
        <v>1855</v>
      </c>
      <c r="D137" s="134" t="s">
        <v>1856</v>
      </c>
      <c r="E137" s="134" t="s">
        <v>1857</v>
      </c>
      <c r="F137" s="134" t="s">
        <v>1858</v>
      </c>
      <c r="G137" s="136" t="str">
        <f>INDEX(Справочно!$B$107:$B$233,MATCH('9'!$A$6:$A$945,Справочно!$A$107:$A$233,))</f>
        <v>МБОУ "Лицей № 102"</v>
      </c>
      <c r="H137" s="130">
        <v>9</v>
      </c>
      <c r="I137" s="130">
        <v>24</v>
      </c>
      <c r="J137" s="130">
        <v>24</v>
      </c>
      <c r="K137" s="135"/>
      <c r="L137" s="134" t="s">
        <v>314</v>
      </c>
      <c r="M137" s="130">
        <v>24</v>
      </c>
      <c r="N137" s="138">
        <f>INDEX(Справочно!$D$107:$D$233,MATCH('9'!$A$6:$A$945,Справочно!$A$107:$A$233,))</f>
        <v>2</v>
      </c>
      <c r="O137" s="136" t="str">
        <f>INDEX(Справочно!$C$107:$C$233,MATCH('9'!$A$6:$A$945,Справочно!$A$107:$A$233,))</f>
        <v>муниципальное бюджетное общеобразовательное учреждение города Ростова-на-Дону "Лицей № 102"</v>
      </c>
    </row>
    <row r="138" spans="1:15" s="125" customFormat="1" x14ac:dyDescent="0.25">
      <c r="A138" s="130">
        <v>176</v>
      </c>
      <c r="B138" s="134">
        <v>9</v>
      </c>
      <c r="C138" s="134" t="s">
        <v>3183</v>
      </c>
      <c r="D138" s="50" t="s">
        <v>3184</v>
      </c>
      <c r="E138" s="50" t="s">
        <v>929</v>
      </c>
      <c r="F138" s="50" t="s">
        <v>3185</v>
      </c>
      <c r="G138" s="136" t="str">
        <f>INDEX(Справочно!$B$107:$B$233,MATCH('9'!$A$6:$A$945,Справочно!$A$107:$A$233,))</f>
        <v>МАОУ "Лицей № 27"</v>
      </c>
      <c r="H138" s="130">
        <v>9</v>
      </c>
      <c r="I138" s="130">
        <v>26</v>
      </c>
      <c r="J138" s="130">
        <v>26</v>
      </c>
      <c r="K138" s="134"/>
      <c r="L138" s="134" t="s">
        <v>314</v>
      </c>
      <c r="M138" s="130">
        <v>26</v>
      </c>
      <c r="N138" s="138">
        <f>INDEX(Справочно!$D$107:$D$233,MATCH('9'!$A$6:$A$945,Справочно!$A$107:$A$233,))</f>
        <v>6</v>
      </c>
      <c r="O138"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139" spans="1:15" s="125" customFormat="1" x14ac:dyDescent="0.25">
      <c r="A139" s="139">
        <v>236</v>
      </c>
      <c r="B139" s="134">
        <v>85</v>
      </c>
      <c r="C139" s="134" t="s">
        <v>2351</v>
      </c>
      <c r="D139" s="135" t="s">
        <v>2352</v>
      </c>
      <c r="E139" s="135" t="s">
        <v>813</v>
      </c>
      <c r="F139" s="135" t="s">
        <v>1274</v>
      </c>
      <c r="G139" s="136" t="str">
        <f>INDEX(Справочно!$B$107:$B$233,MATCH('9'!$A$6:$A$945,Справочно!$A$107:$A$233,))</f>
        <v>МБОУ "Лицей № 103"</v>
      </c>
      <c r="H139" s="130">
        <v>9</v>
      </c>
      <c r="I139" s="139">
        <v>8</v>
      </c>
      <c r="J139" s="139">
        <v>8</v>
      </c>
      <c r="K139" s="135"/>
      <c r="L139" s="134" t="s">
        <v>314</v>
      </c>
      <c r="M139" s="139">
        <v>8</v>
      </c>
      <c r="N139" s="138">
        <f>INDEX(Справочно!$D$107:$D$233,MATCH('9'!$A$6:$A$945,Справочно!$A$107:$A$233,))</f>
        <v>9</v>
      </c>
      <c r="O139" s="136" t="str">
        <f>INDEX(Справочно!$C$107:$C$233,MATCH('9'!$A$6:$A$945,Справочно!$A$107:$A$233,))</f>
        <v>муниципальное бюджетное общеобразовательное учреждение города Ростова-на-Дону "Лицей №103 имени Сергея Козлова"</v>
      </c>
    </row>
    <row r="140" spans="1:15" s="125" customFormat="1" x14ac:dyDescent="0.25">
      <c r="A140" s="130">
        <v>161</v>
      </c>
      <c r="B140" s="134">
        <v>6</v>
      </c>
      <c r="C140" s="130" t="s">
        <v>3610</v>
      </c>
      <c r="D140" s="134" t="s">
        <v>3611</v>
      </c>
      <c r="E140" s="134" t="s">
        <v>576</v>
      </c>
      <c r="F140" s="134" t="s">
        <v>789</v>
      </c>
      <c r="G140" s="136" t="str">
        <f>INDEX(Справочно!$B$107:$B$233,MATCH('9'!$A$6:$A$945,Справочно!$A$107:$A$233,))</f>
        <v>МБОУ "Гимназия № 36"</v>
      </c>
      <c r="H140" s="130">
        <v>9</v>
      </c>
      <c r="I140" s="141">
        <v>92</v>
      </c>
      <c r="J140" s="141">
        <v>2</v>
      </c>
      <c r="K140" s="134"/>
      <c r="L140" s="134" t="s">
        <v>314</v>
      </c>
      <c r="M140" s="141">
        <v>2</v>
      </c>
      <c r="N140" s="138">
        <f>INDEX(Справочно!$D$107:$D$233,MATCH('9'!$A$6:$A$945,Справочно!$A$107:$A$233,))</f>
        <v>5</v>
      </c>
      <c r="O140" s="136" t="str">
        <f>INDEX(Справочно!$C$107:$C$233,MATCH('9'!$A$6:$A$945,Справочно!$A$107:$A$233,))</f>
        <v>муниципальное бюджетное общеобразовательное учреждение города Ростова-на-Дону "Гимназия № 36"</v>
      </c>
    </row>
    <row r="141" spans="1:15" s="125" customFormat="1" x14ac:dyDescent="0.25">
      <c r="A141" s="130">
        <v>118</v>
      </c>
      <c r="B141" s="134">
        <v>62</v>
      </c>
      <c r="C141" s="134" t="s">
        <v>1862</v>
      </c>
      <c r="D141" s="134" t="s">
        <v>1863</v>
      </c>
      <c r="E141" s="134" t="s">
        <v>691</v>
      </c>
      <c r="F141" s="134" t="s">
        <v>784</v>
      </c>
      <c r="G141" s="136" t="str">
        <f>INDEX(Справочно!$B$107:$B$233,MATCH('9'!$A$6:$A$945,Справочно!$A$107:$A$233,))</f>
        <v>МАОУ "Школа № 96 Эврика-Развитие"</v>
      </c>
      <c r="H141" s="130">
        <v>9</v>
      </c>
      <c r="I141" s="130">
        <v>42</v>
      </c>
      <c r="J141" s="130">
        <v>42</v>
      </c>
      <c r="K141" s="135"/>
      <c r="L141" s="134" t="s">
        <v>314</v>
      </c>
      <c r="M141" s="130">
        <v>42</v>
      </c>
      <c r="N141" s="138">
        <f>INDEX(Справочно!$D$107:$D$233,MATCH('9'!$A$6:$A$945,Справочно!$A$107:$A$233,))</f>
        <v>2</v>
      </c>
      <c r="O141" s="136" t="str">
        <f>INDEX(Справочно!$C$107:$C$233,MATCH('9'!$A$6:$A$945,Справочно!$A$107:$A$233,))</f>
        <v>муниципальное автономное общеобразовательное учреждение города Ростова-на-Дону "Школа № 96 Эврика-Развитие имени Нагибина Михаила Васильевича"</v>
      </c>
    </row>
    <row r="142" spans="1:15" s="125" customFormat="1" x14ac:dyDescent="0.25">
      <c r="A142" s="130">
        <v>150</v>
      </c>
      <c r="B142" s="134">
        <v>16</v>
      </c>
      <c r="C142" s="50" t="s">
        <v>984</v>
      </c>
      <c r="D142" s="144" t="s">
        <v>985</v>
      </c>
      <c r="E142" s="144" t="s">
        <v>986</v>
      </c>
      <c r="F142" s="144" t="s">
        <v>821</v>
      </c>
      <c r="G142" s="136" t="str">
        <f>INDEX(Справочно!$B$107:$B$233,MATCH('9'!$A$6:$A$945,Справочно!$A$107:$A$233,))</f>
        <v>МАОУ "Школа № 5"</v>
      </c>
      <c r="H142" s="130">
        <v>9</v>
      </c>
      <c r="I142" s="130">
        <v>9</v>
      </c>
      <c r="J142" s="130">
        <v>9</v>
      </c>
      <c r="K142" s="135"/>
      <c r="L142" s="134" t="s">
        <v>314</v>
      </c>
      <c r="M142" s="130">
        <v>9</v>
      </c>
      <c r="N142" s="138">
        <f>INDEX(Справочно!$D$107:$D$233,MATCH('9'!$A$6:$A$945,Справочно!$A$107:$A$233,))</f>
        <v>4</v>
      </c>
      <c r="O142" s="136" t="str">
        <f>INDEX(Справочно!$C$107:$C$233,MATCH('9'!$A$6:$A$945,Справочно!$A$107:$A$233,))</f>
        <v>муниципальное автономное общеобразовательное учреждение города Ростова-на-Дону "Школа № 5"</v>
      </c>
    </row>
    <row r="143" spans="1:15" s="125" customFormat="1" x14ac:dyDescent="0.25">
      <c r="A143" s="130">
        <v>194</v>
      </c>
      <c r="B143" s="134">
        <v>11</v>
      </c>
      <c r="C143" s="134" t="s">
        <v>1196</v>
      </c>
      <c r="D143" s="169" t="s">
        <v>1197</v>
      </c>
      <c r="E143" s="169" t="s">
        <v>1026</v>
      </c>
      <c r="F143" s="169" t="s">
        <v>616</v>
      </c>
      <c r="G143" s="136" t="str">
        <f>INDEX(Справочно!$B$107:$B$233,MATCH('9'!$A$6:$A$945,Справочно!$A$107:$A$233,))</f>
        <v>МБОУ "Гимназия № 19"</v>
      </c>
      <c r="H143" s="130" t="s">
        <v>1198</v>
      </c>
      <c r="I143" s="130">
        <v>40</v>
      </c>
      <c r="J143" s="130">
        <v>40</v>
      </c>
      <c r="K143" s="134"/>
      <c r="L143" s="134" t="s">
        <v>314</v>
      </c>
      <c r="M143" s="130">
        <v>40</v>
      </c>
      <c r="N143" s="138">
        <f>INDEX(Справочно!$D$107:$D$233,MATCH('9'!$A$6:$A$945,Справочно!$A$107:$A$233,))</f>
        <v>7</v>
      </c>
      <c r="O143" s="136" t="str">
        <f>INDEX(Справочно!$C$107:$C$233,MATCH('9'!$A$6:$A$945,Справочно!$A$107:$A$233,))</f>
        <v>муниципальное бюджетное общеобразовательное учреждение  города Ростова-на-Дону "Гимназия № 19"</v>
      </c>
    </row>
    <row r="144" spans="1:15" s="125" customFormat="1" x14ac:dyDescent="0.25">
      <c r="A144" s="130">
        <v>176</v>
      </c>
      <c r="B144" s="134">
        <v>10</v>
      </c>
      <c r="C144" s="134" t="s">
        <v>3186</v>
      </c>
      <c r="D144" s="50" t="s">
        <v>3187</v>
      </c>
      <c r="E144" s="50" t="s">
        <v>619</v>
      </c>
      <c r="F144" s="50" t="s">
        <v>589</v>
      </c>
      <c r="G144" s="136" t="str">
        <f>INDEX(Справочно!$B$107:$B$233,MATCH('9'!$A$6:$A$945,Справочно!$A$107:$A$233,))</f>
        <v>МАОУ "Лицей № 27"</v>
      </c>
      <c r="H144" s="130">
        <v>9</v>
      </c>
      <c r="I144" s="130">
        <v>5</v>
      </c>
      <c r="J144" s="130">
        <v>5</v>
      </c>
      <c r="K144" s="134"/>
      <c r="L144" s="134" t="s">
        <v>314</v>
      </c>
      <c r="M144" s="130">
        <v>5</v>
      </c>
      <c r="N144" s="138">
        <f>INDEX(Справочно!$D$107:$D$233,MATCH('9'!$A$6:$A$945,Справочно!$A$107:$A$233,))</f>
        <v>6</v>
      </c>
      <c r="O144"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145" spans="1:15" s="125" customFormat="1" x14ac:dyDescent="0.25">
      <c r="A145" s="130">
        <v>1112</v>
      </c>
      <c r="B145" s="134">
        <v>32</v>
      </c>
      <c r="C145" s="134" t="s">
        <v>2761</v>
      </c>
      <c r="D145" s="134" t="s">
        <v>2762</v>
      </c>
      <c r="E145" s="134" t="s">
        <v>592</v>
      </c>
      <c r="F145" s="134" t="s">
        <v>2763</v>
      </c>
      <c r="G145" s="136" t="str">
        <f>INDEX(Справочно!$B$107:$B$233,MATCH('9'!$A$6:$A$945,Справочно!$A$107:$A$233,))</f>
        <v>ГКОУ РО "Ростовская санаторная школа- интернат №28"</v>
      </c>
      <c r="H145" s="130">
        <v>9</v>
      </c>
      <c r="I145" s="157">
        <v>31</v>
      </c>
      <c r="J145" s="157">
        <v>31</v>
      </c>
      <c r="K145" s="135"/>
      <c r="L145" s="134" t="s">
        <v>314</v>
      </c>
      <c r="M145" s="157">
        <v>31</v>
      </c>
      <c r="N145" s="138">
        <f>INDEX(Справочно!$D$107:$D$233,MATCH('9'!$A$6:$A$945,Справочно!$A$107:$A$233,))</f>
        <v>8</v>
      </c>
      <c r="O145" s="136" t="str">
        <f>INDEX(Справочно!$C$107:$C$233,MATCH('9'!$A$6:$A$945,Справочно!$A$107:$A$233,))</f>
        <v>ГКОУ РО "Ростовская санаторная школа- интернат №28"</v>
      </c>
    </row>
    <row r="146" spans="1:15" s="125" customFormat="1" x14ac:dyDescent="0.25">
      <c r="A146" s="130">
        <v>122</v>
      </c>
      <c r="B146" s="134">
        <v>50</v>
      </c>
      <c r="C146" s="134" t="s">
        <v>1831</v>
      </c>
      <c r="D146" s="134" t="s">
        <v>1832</v>
      </c>
      <c r="E146" s="134" t="s">
        <v>628</v>
      </c>
      <c r="F146" s="134" t="s">
        <v>910</v>
      </c>
      <c r="G146" s="136" t="str">
        <f>INDEX(Справочно!$B$107:$B$233,MATCH('9'!$A$6:$A$945,Справочно!$A$107:$A$233,))</f>
        <v>МБОУ "Школа № 101"</v>
      </c>
      <c r="H146" s="130">
        <v>9</v>
      </c>
      <c r="I146" s="130">
        <v>31</v>
      </c>
      <c r="J146" s="130">
        <v>31</v>
      </c>
      <c r="K146" s="135"/>
      <c r="L146" s="134" t="s">
        <v>314</v>
      </c>
      <c r="M146" s="130">
        <v>31</v>
      </c>
      <c r="N146" s="138">
        <f>INDEX(Справочно!$D$107:$D$233,MATCH('9'!$A$6:$A$945,Справочно!$A$107:$A$233,))</f>
        <v>2</v>
      </c>
      <c r="O146" s="136" t="str">
        <f>INDEX(Справочно!$C$107:$C$233,MATCH('9'!$A$6:$A$945,Справочно!$A$107:$A$233,))</f>
        <v>муниципальное бюджетное общеобразовательное учреждение города Ростова-на-Дону "Школа № 101"</v>
      </c>
    </row>
    <row r="147" spans="1:15" s="125" customFormat="1" x14ac:dyDescent="0.25">
      <c r="A147" s="130">
        <v>1081</v>
      </c>
      <c r="B147" s="134">
        <v>2</v>
      </c>
      <c r="C147" s="134" t="s">
        <v>749</v>
      </c>
      <c r="D147" s="134" t="s">
        <v>750</v>
      </c>
      <c r="E147" s="134" t="s">
        <v>588</v>
      </c>
      <c r="F147" s="134" t="s">
        <v>751</v>
      </c>
      <c r="G147" s="136" t="str">
        <f>INDEX(Справочно!$B$107:$B$233,MATCH('9'!$A$6:$A$945,Справочно!$A$107:$A$233,))</f>
        <v>ЧОУ СШ "Азъ Буки Веди"</v>
      </c>
      <c r="H147" s="130">
        <v>9</v>
      </c>
      <c r="I147" s="130">
        <v>23</v>
      </c>
      <c r="J147" s="130">
        <v>23</v>
      </c>
      <c r="K147" s="135"/>
      <c r="L147" s="134" t="s">
        <v>314</v>
      </c>
      <c r="M147" s="130">
        <v>23</v>
      </c>
      <c r="N147" s="138">
        <f>INDEX(Справочно!$D$107:$D$233,MATCH('9'!$A$6:$A$945,Справочно!$A$107:$A$233,))</f>
        <v>3</v>
      </c>
      <c r="O147" s="136" t="str">
        <f>INDEX(Справочно!$C$107:$C$233,MATCH('9'!$A$6:$A$945,Справочно!$A$107:$A$233,))</f>
        <v>ЧОУ СШ "Азъ Буки Веди"</v>
      </c>
    </row>
    <row r="148" spans="1:15" s="125" customFormat="1" x14ac:dyDescent="0.25">
      <c r="A148" s="139">
        <v>159</v>
      </c>
      <c r="B148" s="134">
        <v>4</v>
      </c>
      <c r="C148" s="134" t="s">
        <v>3655</v>
      </c>
      <c r="D148" s="134" t="s">
        <v>3656</v>
      </c>
      <c r="E148" s="134" t="s">
        <v>920</v>
      </c>
      <c r="F148" s="134" t="s">
        <v>681</v>
      </c>
      <c r="G148" s="136" t="str">
        <f>INDEX(Справочно!$B$107:$B$233,MATCH('9'!$A$6:$A$945,Справочно!$A$107:$A$233,))</f>
        <v>МАОУ "Лицей № 33"</v>
      </c>
      <c r="H148" s="130">
        <v>9</v>
      </c>
      <c r="I148" s="130">
        <v>0</v>
      </c>
      <c r="J148" s="130">
        <v>0</v>
      </c>
      <c r="K148" s="135"/>
      <c r="L148" s="134" t="s">
        <v>314</v>
      </c>
      <c r="M148" s="130">
        <v>0</v>
      </c>
      <c r="N148" s="138">
        <f>INDEX(Справочно!$D$107:$D$233,MATCH('9'!$A$6:$A$945,Справочно!$A$107:$A$233,))</f>
        <v>5</v>
      </c>
      <c r="O148"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149" spans="1:15" s="125" customFormat="1" x14ac:dyDescent="0.25">
      <c r="A149" s="130">
        <v>144</v>
      </c>
      <c r="B149" s="134">
        <v>5</v>
      </c>
      <c r="C149" s="134" t="s">
        <v>717</v>
      </c>
      <c r="D149" s="134" t="s">
        <v>718</v>
      </c>
      <c r="E149" s="134" t="s">
        <v>719</v>
      </c>
      <c r="F149" s="134" t="s">
        <v>720</v>
      </c>
      <c r="G149" s="136" t="str">
        <f>INDEX(Справочно!$B$107:$B$233,MATCH('9'!$A$6:$A$945,Справочно!$A$107:$A$233,))</f>
        <v>МБОУ "Школа №67"</v>
      </c>
      <c r="H149" s="130">
        <v>9</v>
      </c>
      <c r="I149" s="130">
        <v>54</v>
      </c>
      <c r="J149" s="130">
        <v>54</v>
      </c>
      <c r="K149" s="134"/>
      <c r="L149" s="134" t="s">
        <v>312</v>
      </c>
      <c r="M149" s="130">
        <v>54</v>
      </c>
      <c r="N149" s="138">
        <f>INDEX(Справочно!$D$107:$D$233,MATCH('9'!$A$6:$A$945,Справочно!$A$107:$A$233,))</f>
        <v>3</v>
      </c>
      <c r="O149"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150" spans="1:15" s="125" customFormat="1" x14ac:dyDescent="0.25">
      <c r="A150" s="139">
        <v>234</v>
      </c>
      <c r="B150" s="134">
        <v>77</v>
      </c>
      <c r="C150" s="134" t="s">
        <v>2334</v>
      </c>
      <c r="D150" s="134" t="s">
        <v>2108</v>
      </c>
      <c r="E150" s="134" t="s">
        <v>1605</v>
      </c>
      <c r="F150" s="134" t="s">
        <v>605</v>
      </c>
      <c r="G150" s="136" t="str">
        <f>INDEX(Справочно!$B$107:$B$233,MATCH('9'!$A$6:$A$945,Справочно!$A$107:$A$233,))</f>
        <v>МБОУ "Школа № 92"</v>
      </c>
      <c r="H150" s="130">
        <v>9</v>
      </c>
      <c r="I150" s="130">
        <v>0</v>
      </c>
      <c r="J150" s="130">
        <v>0</v>
      </c>
      <c r="K150" s="135"/>
      <c r="L150" s="134" t="s">
        <v>314</v>
      </c>
      <c r="M150" s="130">
        <v>0</v>
      </c>
      <c r="N150" s="138">
        <f>INDEX(Справочно!$D$107:$D$233,MATCH('9'!$A$6:$A$945,Справочно!$A$107:$A$233,))</f>
        <v>9</v>
      </c>
      <c r="O150"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151" spans="1:15" s="125" customFormat="1" x14ac:dyDescent="0.25">
      <c r="A151" s="139">
        <v>231</v>
      </c>
      <c r="B151" s="134">
        <v>30</v>
      </c>
      <c r="C151" s="134" t="s">
        <v>2235</v>
      </c>
      <c r="D151" s="135" t="s">
        <v>2236</v>
      </c>
      <c r="E151" s="134" t="s">
        <v>2237</v>
      </c>
      <c r="F151" s="134" t="s">
        <v>589</v>
      </c>
      <c r="G151" s="136" t="str">
        <f>INDEX(Справочно!$B$107:$B$233,MATCH('9'!$A$6:$A$945,Справочно!$A$107:$A$233,))</f>
        <v>МБОУ "Школа № 86"</v>
      </c>
      <c r="H151" s="130">
        <v>9</v>
      </c>
      <c r="I151" s="139">
        <v>7</v>
      </c>
      <c r="J151" s="139">
        <v>7</v>
      </c>
      <c r="K151" s="135"/>
      <c r="L151" s="134" t="s">
        <v>314</v>
      </c>
      <c r="M151" s="139">
        <v>7</v>
      </c>
      <c r="N151" s="138">
        <f>INDEX(Справочно!$D$107:$D$233,MATCH('9'!$A$6:$A$945,Справочно!$A$107:$A$233,))</f>
        <v>9</v>
      </c>
      <c r="O151"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152" spans="1:15" s="125" customFormat="1" x14ac:dyDescent="0.25">
      <c r="A152" s="130">
        <v>151</v>
      </c>
      <c r="B152" s="134">
        <v>1</v>
      </c>
      <c r="C152" s="134" t="s">
        <v>946</v>
      </c>
      <c r="D152" s="134" t="s">
        <v>947</v>
      </c>
      <c r="E152" s="134" t="s">
        <v>619</v>
      </c>
      <c r="F152" s="134" t="s">
        <v>948</v>
      </c>
      <c r="G152" s="136" t="str">
        <f>INDEX(Справочно!$B$107:$B$233,MATCH('9'!$A$6:$A$945,Справочно!$A$107:$A$233,))</f>
        <v>МБОУ "Гимназия №45"</v>
      </c>
      <c r="H152" s="130">
        <v>9</v>
      </c>
      <c r="I152" s="130">
        <v>0</v>
      </c>
      <c r="J152" s="130">
        <v>0</v>
      </c>
      <c r="K152" s="134"/>
      <c r="L152" s="134" t="s">
        <v>314</v>
      </c>
      <c r="M152" s="130">
        <v>0</v>
      </c>
      <c r="N152" s="138">
        <f>INDEX(Справочно!$D$107:$D$233,MATCH('9'!$A$6:$A$945,Справочно!$A$107:$A$233,))</f>
        <v>4</v>
      </c>
      <c r="O152" s="136" t="str">
        <f>INDEX(Справочно!$C$107:$C$233,MATCH('9'!$A$6:$A$945,Справочно!$A$107:$A$233,))</f>
        <v>муниципальное бюджетное общеобразовательное учреждение города Ростова-на-Дону "Гимназия № 45"</v>
      </c>
    </row>
    <row r="153" spans="1:15" ht="16.149999999999999" customHeight="1" x14ac:dyDescent="0.25">
      <c r="A153" s="130">
        <v>1085</v>
      </c>
      <c r="B153" s="134">
        <v>53</v>
      </c>
      <c r="C153" s="148" t="s">
        <v>1301</v>
      </c>
      <c r="D153" s="147" t="s">
        <v>1302</v>
      </c>
      <c r="E153" s="147" t="s">
        <v>1074</v>
      </c>
      <c r="F153" s="147" t="s">
        <v>656</v>
      </c>
      <c r="G153" s="136" t="str">
        <f>INDEX(Справочно!$B$107:$B$233,MATCH('9'!$A$6:$A$945,Справочно!$A$107:$A$233,))</f>
        <v>МБОУ "Школа № 10"</v>
      </c>
      <c r="H153" s="130">
        <v>9</v>
      </c>
      <c r="I153" s="130">
        <v>0</v>
      </c>
      <c r="J153" s="130">
        <v>0</v>
      </c>
      <c r="K153" s="134"/>
      <c r="L153" s="134" t="s">
        <v>314</v>
      </c>
      <c r="M153" s="130">
        <v>0</v>
      </c>
      <c r="N153" s="138">
        <f>INDEX(Справочно!$D$107:$D$233,MATCH('9'!$A$6:$A$945,Справочно!$A$107:$A$233,))</f>
        <v>7</v>
      </c>
      <c r="O153" s="136" t="str">
        <f>INDEX(Справочно!$C$107:$C$233,MATCH('9'!$A$6:$A$945,Справочно!$A$107:$A$233,))</f>
        <v>муниципальное бюджетное общеобразовательное учреждение  города Ростова-на-Дону "Школа № 10"</v>
      </c>
    </row>
    <row r="154" spans="1:15" x14ac:dyDescent="0.25">
      <c r="A154" s="130">
        <v>117</v>
      </c>
      <c r="B154" s="134">
        <v>29</v>
      </c>
      <c r="C154" s="134" t="s">
        <v>1778</v>
      </c>
      <c r="D154" s="134" t="s">
        <v>1779</v>
      </c>
      <c r="E154" s="134" t="s">
        <v>1780</v>
      </c>
      <c r="F154" s="134" t="s">
        <v>1479</v>
      </c>
      <c r="G154" s="136" t="str">
        <f>INDEX(Справочно!$B$107:$B$233,MATCH('9'!$A$6:$A$945,Справочно!$A$107:$A$233,))</f>
        <v>МБОУ "Школа  № 93"</v>
      </c>
      <c r="H154" s="130">
        <v>9</v>
      </c>
      <c r="I154" s="130">
        <v>40</v>
      </c>
      <c r="J154" s="130">
        <v>40</v>
      </c>
      <c r="K154" s="135"/>
      <c r="L154" s="134" t="s">
        <v>314</v>
      </c>
      <c r="M154" s="130">
        <v>40</v>
      </c>
      <c r="N154" s="138">
        <f>INDEX(Справочно!$D$107:$D$233,MATCH('9'!$A$6:$A$945,Справочно!$A$107:$A$233,))</f>
        <v>2</v>
      </c>
      <c r="O154" s="136" t="str">
        <f>INDEX(Справочно!$C$107:$C$233,MATCH('9'!$A$6:$A$945,Справочно!$A$107:$A$233,))</f>
        <v>муниципальное бюджетное общеобразовательное учреждение города Ростова-на-Дону "Школа № 93"</v>
      </c>
    </row>
    <row r="155" spans="1:15" x14ac:dyDescent="0.25">
      <c r="A155" s="130">
        <v>237</v>
      </c>
      <c r="B155" s="134">
        <v>18</v>
      </c>
      <c r="C155" s="134" t="s">
        <v>2210</v>
      </c>
      <c r="D155" s="134" t="s">
        <v>1779</v>
      </c>
      <c r="E155" s="134" t="s">
        <v>676</v>
      </c>
      <c r="F155" s="134" t="s">
        <v>589</v>
      </c>
      <c r="G155" s="136" t="str">
        <f>INDEX(Справочно!$B$107:$B$233,MATCH('9'!$A$6:$A$945,Справочно!$A$107:$A$233,))</f>
        <v>МБОУ  "Школа № 112"</v>
      </c>
      <c r="H155" s="130">
        <v>9</v>
      </c>
      <c r="I155" s="139">
        <v>58</v>
      </c>
      <c r="J155" s="139">
        <v>58</v>
      </c>
      <c r="K155" s="135"/>
      <c r="L155" s="134" t="s">
        <v>312</v>
      </c>
      <c r="M155" s="139">
        <v>58</v>
      </c>
      <c r="N155" s="138">
        <f>INDEX(Справочно!$D$107:$D$233,MATCH('9'!$A$6:$A$945,Справочно!$A$107:$A$233,))</f>
        <v>9</v>
      </c>
      <c r="O155" s="136" t="str">
        <f>INDEX(Справочно!$C$107:$C$233,MATCH('9'!$A$6:$A$945,Справочно!$A$107:$A$233,))</f>
        <v>муниципальное бюджетное общеобразовательное учреждение города Ростова-на-Дону "Школа № 112"</v>
      </c>
    </row>
    <row r="156" spans="1:15" x14ac:dyDescent="0.25">
      <c r="A156" s="130">
        <v>194</v>
      </c>
      <c r="B156" s="134">
        <v>7</v>
      </c>
      <c r="C156" s="134" t="s">
        <v>1188</v>
      </c>
      <c r="D156" s="169" t="s">
        <v>1189</v>
      </c>
      <c r="E156" s="169" t="s">
        <v>742</v>
      </c>
      <c r="F156" s="169" t="s">
        <v>821</v>
      </c>
      <c r="G156" s="136" t="str">
        <f>INDEX(Справочно!$B$107:$B$233,MATCH('9'!$A$6:$A$945,Справочно!$A$107:$A$233,))</f>
        <v>МБОУ "Гимназия № 19"</v>
      </c>
      <c r="H156" s="130" t="s">
        <v>1171</v>
      </c>
      <c r="I156" s="130">
        <v>48</v>
      </c>
      <c r="J156" s="130">
        <v>48</v>
      </c>
      <c r="K156" s="134"/>
      <c r="L156" s="134" t="s">
        <v>314</v>
      </c>
      <c r="M156" s="130">
        <v>48</v>
      </c>
      <c r="N156" s="138">
        <f>INDEX(Справочно!$D$107:$D$233,MATCH('9'!$A$6:$A$945,Справочно!$A$107:$A$233,))</f>
        <v>7</v>
      </c>
      <c r="O156" s="136" t="str">
        <f>INDEX(Справочно!$C$107:$C$233,MATCH('9'!$A$6:$A$945,Справочно!$A$107:$A$233,))</f>
        <v>муниципальное бюджетное общеобразовательное учреждение  города Ростова-на-Дону "Гимназия № 19"</v>
      </c>
    </row>
    <row r="157" spans="1:15" x14ac:dyDescent="0.25">
      <c r="A157" s="130">
        <v>194</v>
      </c>
      <c r="B157" s="134">
        <v>8</v>
      </c>
      <c r="C157" s="134" t="s">
        <v>1190</v>
      </c>
      <c r="D157" s="169" t="s">
        <v>1191</v>
      </c>
      <c r="E157" s="169" t="s">
        <v>619</v>
      </c>
      <c r="F157" s="169" t="s">
        <v>577</v>
      </c>
      <c r="G157" s="136" t="str">
        <f>INDEX(Справочно!$B$107:$B$233,MATCH('9'!$A$6:$A$945,Справочно!$A$107:$A$233,))</f>
        <v>МБОУ "Гимназия № 19"</v>
      </c>
      <c r="H157" s="130" t="s">
        <v>1192</v>
      </c>
      <c r="I157" s="130">
        <v>52</v>
      </c>
      <c r="J157" s="130">
        <v>52</v>
      </c>
      <c r="K157" s="134"/>
      <c r="L157" s="134" t="s">
        <v>312</v>
      </c>
      <c r="M157" s="130">
        <v>52</v>
      </c>
      <c r="N157" s="138">
        <f>INDEX(Справочно!$D$107:$D$233,MATCH('9'!$A$6:$A$945,Справочно!$A$107:$A$233,))</f>
        <v>7</v>
      </c>
      <c r="O157" s="136" t="str">
        <f>INDEX(Справочно!$C$107:$C$233,MATCH('9'!$A$6:$A$945,Справочно!$A$107:$A$233,))</f>
        <v>муниципальное бюджетное общеобразовательное учреждение  города Ростова-на-Дону "Гимназия № 19"</v>
      </c>
    </row>
    <row r="158" spans="1:15" x14ac:dyDescent="0.25">
      <c r="A158" s="139">
        <v>226</v>
      </c>
      <c r="B158" s="134">
        <v>65</v>
      </c>
      <c r="C158" s="176" t="s">
        <v>2310</v>
      </c>
      <c r="D158" s="176" t="s">
        <v>2311</v>
      </c>
      <c r="E158" s="176" t="s">
        <v>619</v>
      </c>
      <c r="F158" s="176" t="s">
        <v>620</v>
      </c>
      <c r="G158" s="136" t="str">
        <f>INDEX(Справочно!$B$107:$B$233,MATCH('9'!$A$6:$A$945,Справочно!$A$107:$A$233,))</f>
        <v>МБОУ "Школа № 37"</v>
      </c>
      <c r="H158" s="130">
        <v>9</v>
      </c>
      <c r="I158" s="139">
        <v>10</v>
      </c>
      <c r="J158" s="139">
        <v>10</v>
      </c>
      <c r="K158" s="135"/>
      <c r="L158" s="134" t="s">
        <v>314</v>
      </c>
      <c r="M158" s="139">
        <v>10</v>
      </c>
      <c r="N158" s="138">
        <f>INDEX(Справочно!$D$107:$D$233,MATCH('9'!$A$6:$A$945,Справочно!$A$107:$A$233,))</f>
        <v>9</v>
      </c>
      <c r="O158" s="136" t="str">
        <f>INDEX(Справочно!$C$107:$C$233,MATCH('9'!$A$6:$A$945,Справочно!$A$107:$A$233,))</f>
        <v>муниципальное бюджетное общеобразовательное учреждение города Ростова-на-Дону "Школа № 37"</v>
      </c>
    </row>
    <row r="159" spans="1:15" x14ac:dyDescent="0.25">
      <c r="A159" s="130">
        <v>198</v>
      </c>
      <c r="B159" s="134">
        <v>27</v>
      </c>
      <c r="C159" s="134" t="s">
        <v>1239</v>
      </c>
      <c r="D159" s="135" t="s">
        <v>1240</v>
      </c>
      <c r="E159" s="135" t="s">
        <v>1241</v>
      </c>
      <c r="F159" s="135" t="s">
        <v>1181</v>
      </c>
      <c r="G159" s="136" t="str">
        <f>INDEX(Справочно!$B$107:$B$233,MATCH('9'!$A$6:$A$945,Справочно!$A$107:$A$233,))</f>
        <v>МБОУ "Школа № 24"</v>
      </c>
      <c r="H159" s="130">
        <v>9</v>
      </c>
      <c r="I159" s="139">
        <v>41</v>
      </c>
      <c r="J159" s="139">
        <v>41</v>
      </c>
      <c r="K159" s="135"/>
      <c r="L159" s="134" t="s">
        <v>314</v>
      </c>
      <c r="M159" s="139">
        <v>41</v>
      </c>
      <c r="N159" s="138">
        <f>INDEX(Справочно!$D$107:$D$233,MATCH('9'!$A$6:$A$945,Справочно!$A$107:$A$233,))</f>
        <v>7</v>
      </c>
      <c r="O159" s="136" t="str">
        <f>INDEX(Справочно!$C$107:$C$233,MATCH('9'!$A$6:$A$945,Справочно!$A$107:$A$233,))</f>
        <v>муниципальное бюджетное общеобразовательное учреждение города Ростова-на-Дону "Школа № 24 имени Героя России Андрея Орлова"</v>
      </c>
    </row>
    <row r="160" spans="1:15" x14ac:dyDescent="0.25">
      <c r="A160" s="130">
        <v>197</v>
      </c>
      <c r="B160" s="134">
        <v>23</v>
      </c>
      <c r="C160" s="135" t="s">
        <v>1229</v>
      </c>
      <c r="D160" s="134" t="s">
        <v>1230</v>
      </c>
      <c r="E160" s="134" t="s">
        <v>619</v>
      </c>
      <c r="F160" s="134" t="s">
        <v>645</v>
      </c>
      <c r="G160" s="136" t="str">
        <f>INDEX(Справочно!$B$107:$B$233,MATCH('9'!$A$6:$A$945,Справочно!$A$107:$A$233,))</f>
        <v>МБОУ "Школа № 23"</v>
      </c>
      <c r="H160" s="130">
        <v>9</v>
      </c>
      <c r="I160" s="130">
        <v>5</v>
      </c>
      <c r="J160" s="130">
        <v>5</v>
      </c>
      <c r="K160" s="134"/>
      <c r="L160" s="134" t="s">
        <v>314</v>
      </c>
      <c r="M160" s="130">
        <v>5</v>
      </c>
      <c r="N160" s="138">
        <f>INDEX(Справочно!$D$107:$D$233,MATCH('9'!$A$6:$A$945,Справочно!$A$107:$A$233,))</f>
        <v>7</v>
      </c>
      <c r="O160" s="136" t="str">
        <f>INDEX(Справочно!$C$107:$C$233,MATCH('9'!$A$6:$A$945,Справочно!$A$107:$A$233,))</f>
        <v>муниципальное бюджетное общеобразовательное учреждение города Ростова-на-Дону "Школа № 23"</v>
      </c>
    </row>
    <row r="161" spans="1:15" x14ac:dyDescent="0.25">
      <c r="A161" s="173">
        <v>214</v>
      </c>
      <c r="B161" s="160">
        <v>41</v>
      </c>
      <c r="C161" s="160" t="s">
        <v>2789</v>
      </c>
      <c r="D161" s="161" t="s">
        <v>2790</v>
      </c>
      <c r="E161" s="161" t="s">
        <v>730</v>
      </c>
      <c r="F161" s="161" t="s">
        <v>616</v>
      </c>
      <c r="G161" s="136" t="str">
        <f>INDEX(Справочно!$B$107:$B$233,MATCH('9'!$A$6:$A$945,Справочно!$A$107:$A$233,))</f>
        <v>МБОУ "Гимназия № 12"</v>
      </c>
      <c r="H161" s="130">
        <v>9</v>
      </c>
      <c r="I161" s="172">
        <v>15</v>
      </c>
      <c r="J161" s="172">
        <v>15</v>
      </c>
      <c r="K161" s="135"/>
      <c r="L161" s="134" t="s">
        <v>314</v>
      </c>
      <c r="M161" s="172">
        <v>15</v>
      </c>
      <c r="N161" s="138">
        <f>INDEX(Справочно!$D$107:$D$233,MATCH('9'!$A$6:$A$945,Справочно!$A$107:$A$233,))</f>
        <v>8</v>
      </c>
      <c r="O161" s="136" t="str">
        <f>INDEX(Справочно!$C$107:$C$233,MATCH('9'!$A$6:$A$945,Справочно!$A$107:$A$233,))</f>
        <v>муниципальное бюджетное общеобразовательное учреждение города Ростова-на-Дону "Гимназия № 12"</v>
      </c>
    </row>
    <row r="162" spans="1:15" x14ac:dyDescent="0.25">
      <c r="A162" s="130">
        <v>217</v>
      </c>
      <c r="B162" s="134">
        <v>61</v>
      </c>
      <c r="C162" s="134" t="s">
        <v>2840</v>
      </c>
      <c r="D162" s="134" t="s">
        <v>2841</v>
      </c>
      <c r="E162" s="134" t="s">
        <v>2842</v>
      </c>
      <c r="F162" s="134" t="s">
        <v>2843</v>
      </c>
      <c r="G162" s="136" t="str">
        <f>INDEX(Справочно!$B$107:$B$233,MATCH('9'!$A$6:$A$945,Справочно!$A$107:$A$233,))</f>
        <v>МБОУ "Школа № 17"</v>
      </c>
      <c r="H162" s="130">
        <v>9</v>
      </c>
      <c r="I162" s="157">
        <v>12</v>
      </c>
      <c r="J162" s="157">
        <v>12</v>
      </c>
      <c r="K162" s="135"/>
      <c r="L162" s="134" t="s">
        <v>314</v>
      </c>
      <c r="M162" s="157">
        <v>12</v>
      </c>
      <c r="N162" s="138">
        <f>INDEX(Справочно!$D$107:$D$233,MATCH('9'!$A$6:$A$945,Справочно!$A$107:$A$233,))</f>
        <v>8</v>
      </c>
      <c r="O162" s="136" t="str">
        <f>INDEX(Справочно!$C$107:$C$233,MATCH('9'!$A$6:$A$945,Справочно!$A$107:$A$233,))</f>
        <v>муниципальное бюджетное общеобразовательное учреждение города Ростова-на-Дону "Школа № 17"</v>
      </c>
    </row>
    <row r="163" spans="1:15" x14ac:dyDescent="0.25">
      <c r="A163" s="130">
        <v>213</v>
      </c>
      <c r="B163" s="134">
        <v>65</v>
      </c>
      <c r="C163" s="134" t="s">
        <v>2850</v>
      </c>
      <c r="D163" s="134" t="s">
        <v>2815</v>
      </c>
      <c r="E163" s="134" t="s">
        <v>676</v>
      </c>
      <c r="F163" s="134" t="s">
        <v>789</v>
      </c>
      <c r="G163" s="136" t="str">
        <f>INDEX(Справочно!$B$107:$B$233,MATCH('9'!$A$6:$A$945,Справочно!$A$107:$A$233,))</f>
        <v>МАОУ "Лицей №11"</v>
      </c>
      <c r="H163" s="130">
        <v>9</v>
      </c>
      <c r="I163" s="157">
        <v>20</v>
      </c>
      <c r="J163" s="157">
        <v>20</v>
      </c>
      <c r="K163" s="135"/>
      <c r="L163" s="134" t="s">
        <v>314</v>
      </c>
      <c r="M163" s="157">
        <v>20</v>
      </c>
      <c r="N163" s="138">
        <f>INDEX(Справочно!$D$107:$D$233,MATCH('9'!$A$6:$A$945,Справочно!$A$107:$A$233,))</f>
        <v>8</v>
      </c>
      <c r="O163" s="136" t="str">
        <f>INDEX(Справочно!$C$107:$C$233,MATCH('9'!$A$6:$A$945,Справочно!$A$107:$A$233,))</f>
        <v>муниципальное автономное общеобразовательное учреждение города Ростова-на-Дону "Лицей № 11 "</v>
      </c>
    </row>
    <row r="164" spans="1:15" x14ac:dyDescent="0.25">
      <c r="A164" s="130">
        <v>218</v>
      </c>
      <c r="B164" s="134">
        <v>51</v>
      </c>
      <c r="C164" s="134" t="s">
        <v>2814</v>
      </c>
      <c r="D164" s="134" t="s">
        <v>2815</v>
      </c>
      <c r="E164" s="134" t="s">
        <v>572</v>
      </c>
      <c r="F164" s="134" t="s">
        <v>624</v>
      </c>
      <c r="G164" s="136" t="str">
        <f>INDEX(Справочно!$B$107:$B$233,MATCH('9'!$A$6:$A$945,Справочно!$A$107:$A$233,))</f>
        <v>МБОУ "Школа № 22"</v>
      </c>
      <c r="H164" s="130">
        <v>9</v>
      </c>
      <c r="I164" s="157">
        <v>6</v>
      </c>
      <c r="J164" s="157">
        <v>6</v>
      </c>
      <c r="K164" s="135"/>
      <c r="L164" s="134" t="s">
        <v>314</v>
      </c>
      <c r="M164" s="157">
        <v>6</v>
      </c>
      <c r="N164" s="138">
        <f>INDEX(Справочно!$D$107:$D$233,MATCH('9'!$A$6:$A$945,Справочно!$A$107:$A$233,))</f>
        <v>8</v>
      </c>
      <c r="O164" s="136" t="str">
        <f>INDEX(Справочно!$C$107:$C$233,MATCH('9'!$A$6:$A$945,Справочно!$A$107:$A$233,))</f>
        <v>муниципальное бюджетное общеобразовательное учреждение города Ростова-на-Дону "Школа № 22"</v>
      </c>
    </row>
    <row r="165" spans="1:15" x14ac:dyDescent="0.25">
      <c r="A165" s="130">
        <v>156</v>
      </c>
      <c r="B165" s="134">
        <v>10</v>
      </c>
      <c r="C165" s="134" t="s">
        <v>968</v>
      </c>
      <c r="D165" s="134" t="s">
        <v>969</v>
      </c>
      <c r="E165" s="134" t="s">
        <v>615</v>
      </c>
      <c r="F165" s="134" t="s">
        <v>589</v>
      </c>
      <c r="G165" s="136" t="str">
        <f>INDEX(Справочно!$B$107:$B$233,MATCH('9'!$A$6:$A$945,Справочно!$A$107:$A$233,))</f>
        <v>МБОУ "Школа № 80"</v>
      </c>
      <c r="H165" s="130">
        <v>9</v>
      </c>
      <c r="I165" s="130">
        <v>47</v>
      </c>
      <c r="J165" s="130">
        <v>47</v>
      </c>
      <c r="K165" s="134"/>
      <c r="L165" s="134" t="s">
        <v>314</v>
      </c>
      <c r="M165" s="130">
        <v>47</v>
      </c>
      <c r="N165" s="138">
        <f>INDEX(Справочно!$D$107:$D$233,MATCH('9'!$A$6:$A$945,Справочно!$A$107:$A$233,))</f>
        <v>4</v>
      </c>
      <c r="O165" s="136" t="str">
        <f>INDEX(Справочно!$C$107:$C$233,MATCH('9'!$A$6:$A$945,Справочно!$A$107:$A$233,))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166" spans="1:15" s="125" customFormat="1" x14ac:dyDescent="0.25">
      <c r="A166" s="139">
        <v>194</v>
      </c>
      <c r="B166" s="135">
        <v>16</v>
      </c>
      <c r="C166" s="135" t="s">
        <v>1211</v>
      </c>
      <c r="D166" s="168" t="s">
        <v>1212</v>
      </c>
      <c r="E166" s="168" t="s">
        <v>612</v>
      </c>
      <c r="F166" s="168" t="s">
        <v>1213</v>
      </c>
      <c r="G166" s="136" t="str">
        <f>INDEX(Справочно!$B$107:$B$233,MATCH('9'!$A$6:$A$945,Справочно!$A$107:$A$233,))</f>
        <v>МБОУ "Гимназия № 19"</v>
      </c>
      <c r="H166" s="130" t="s">
        <v>1214</v>
      </c>
      <c r="I166" s="139">
        <v>12</v>
      </c>
      <c r="J166" s="139">
        <v>12</v>
      </c>
      <c r="K166" s="135"/>
      <c r="L166" s="134" t="s">
        <v>314</v>
      </c>
      <c r="M166" s="139">
        <v>12</v>
      </c>
      <c r="N166" s="138">
        <f>INDEX(Справочно!$D$107:$D$233,MATCH('9'!$A$6:$A$945,Справочно!$A$107:$A$233,))</f>
        <v>7</v>
      </c>
      <c r="O166" s="136" t="str">
        <f>INDEX(Справочно!$C$107:$C$233,MATCH('9'!$A$6:$A$945,Справочно!$A$107:$A$233,))</f>
        <v>муниципальное бюджетное общеобразовательное учреждение  города Ростова-на-Дону "Гимназия № 19"</v>
      </c>
    </row>
    <row r="167" spans="1:15" s="125" customFormat="1" x14ac:dyDescent="0.25">
      <c r="A167" s="130">
        <v>178</v>
      </c>
      <c r="B167" s="134">
        <v>1</v>
      </c>
      <c r="C167" s="134" t="s">
        <v>3191</v>
      </c>
      <c r="D167" s="149" t="s">
        <v>3192</v>
      </c>
      <c r="E167" s="149" t="s">
        <v>576</v>
      </c>
      <c r="F167" s="149" t="s">
        <v>616</v>
      </c>
      <c r="G167" s="136" t="str">
        <f>INDEX(Справочно!$B$107:$B$233,MATCH('9'!$A$6:$A$945,Справочно!$A$107:$A$233,))</f>
        <v>МБОУ "Школа № 40"</v>
      </c>
      <c r="H167" s="130">
        <v>9</v>
      </c>
      <c r="I167" s="130">
        <v>27</v>
      </c>
      <c r="J167" s="130">
        <v>27</v>
      </c>
      <c r="K167" s="134"/>
      <c r="L167" s="134" t="s">
        <v>314</v>
      </c>
      <c r="M167" s="130">
        <v>27</v>
      </c>
      <c r="N167" s="138">
        <f>INDEX(Справочно!$D$107:$D$233,MATCH('9'!$A$6:$A$945,Справочно!$A$107:$A$233,))</f>
        <v>6</v>
      </c>
      <c r="O167" s="136" t="str">
        <f>INDEX(Справочно!$C$107:$C$233,MATCH('9'!$A$6:$A$945,Справочно!$A$107:$A$233,))</f>
        <v>муниципальное бюджетное общеобразовательное учреждение города Ростова-на-Дону "Школа № 40  имени Восьмой Воздушной Армии"</v>
      </c>
    </row>
    <row r="168" spans="1:15" s="125" customFormat="1" x14ac:dyDescent="0.25">
      <c r="A168" s="130">
        <v>144</v>
      </c>
      <c r="B168" s="134">
        <v>6</v>
      </c>
      <c r="C168" s="151" t="s">
        <v>721</v>
      </c>
      <c r="D168" s="134" t="s">
        <v>722</v>
      </c>
      <c r="E168" s="134" t="s">
        <v>723</v>
      </c>
      <c r="F168" s="134" t="s">
        <v>589</v>
      </c>
      <c r="G168" s="136" t="str">
        <f>INDEX(Справочно!$B$107:$B$233,MATCH('9'!$A$6:$A$945,Справочно!$A$107:$A$233,))</f>
        <v>МБОУ "Школа №67"</v>
      </c>
      <c r="H168" s="130">
        <v>9</v>
      </c>
      <c r="I168" s="130">
        <v>52</v>
      </c>
      <c r="J168" s="130">
        <v>52</v>
      </c>
      <c r="K168" s="134"/>
      <c r="L168" s="134" t="s">
        <v>312</v>
      </c>
      <c r="M168" s="130">
        <v>52</v>
      </c>
      <c r="N168" s="138">
        <f>INDEX(Справочно!$D$107:$D$233,MATCH('9'!$A$6:$A$945,Справочно!$A$107:$A$233,))</f>
        <v>3</v>
      </c>
      <c r="O168"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169" spans="1:15" s="125" customFormat="1" x14ac:dyDescent="0.25">
      <c r="A169" s="130">
        <v>199</v>
      </c>
      <c r="B169" s="134">
        <v>37</v>
      </c>
      <c r="C169" s="151" t="s">
        <v>1267</v>
      </c>
      <c r="D169" s="134" t="s">
        <v>1268</v>
      </c>
      <c r="E169" s="134" t="s">
        <v>680</v>
      </c>
      <c r="F169" s="134" t="s">
        <v>697</v>
      </c>
      <c r="G169" s="136" t="str">
        <f>INDEX(Справочно!$B$107:$B$233,MATCH('9'!$A$6:$A$945,Справочно!$A$107:$A$233,))</f>
        <v>МБОУ "Школа № 44"</v>
      </c>
      <c r="H169" s="130">
        <v>9</v>
      </c>
      <c r="I169" s="130">
        <v>46</v>
      </c>
      <c r="J169" s="130">
        <v>46</v>
      </c>
      <c r="K169" s="134"/>
      <c r="L169" s="134" t="s">
        <v>314</v>
      </c>
      <c r="M169" s="130">
        <v>46</v>
      </c>
      <c r="N169" s="138">
        <f>INDEX(Справочно!$D$107:$D$233,MATCH('9'!$A$6:$A$945,Справочно!$A$107:$A$233,))</f>
        <v>7</v>
      </c>
      <c r="O169" s="136" t="str">
        <f>INDEX(Справочно!$C$107:$C$233,MATCH('9'!$A$6:$A$945,Справочно!$A$107:$A$233,))</f>
        <v>муниципальное бюджетное общеобразовательное учреждение  города Ростова-на-Дону "Школа № 44"</v>
      </c>
    </row>
    <row r="170" spans="1:15" s="125" customFormat="1" x14ac:dyDescent="0.25">
      <c r="A170" s="130">
        <v>215</v>
      </c>
      <c r="B170" s="134">
        <v>8</v>
      </c>
      <c r="C170" s="151" t="s">
        <v>2711</v>
      </c>
      <c r="D170" s="134" t="s">
        <v>2712</v>
      </c>
      <c r="E170" s="134" t="s">
        <v>702</v>
      </c>
      <c r="F170" s="134" t="s">
        <v>710</v>
      </c>
      <c r="G170" s="136" t="str">
        <f>INDEX(Справочно!$B$107:$B$233,MATCH('9'!$A$6:$A$945,Справочно!$A$107:$A$233,))</f>
        <v>МБОУ "Лицей № 13"</v>
      </c>
      <c r="H170" s="130">
        <v>9</v>
      </c>
      <c r="I170" s="157">
        <v>4</v>
      </c>
      <c r="J170" s="157">
        <v>4</v>
      </c>
      <c r="K170" s="134"/>
      <c r="L170" s="134" t="s">
        <v>314</v>
      </c>
      <c r="M170" s="157">
        <v>4</v>
      </c>
      <c r="N170" s="138">
        <f>INDEX(Справочно!$D$107:$D$233,MATCH('9'!$A$6:$A$945,Справочно!$A$107:$A$233,))</f>
        <v>8</v>
      </c>
      <c r="O170" s="136" t="str">
        <f>INDEX(Справочно!$C$107:$C$233,MATCH('9'!$A$6:$A$945,Справочно!$A$107:$A$233,))</f>
        <v>муниципальное бюджетное общеобразовательное учреждение города Ростова-на-Дону "Лицей № 13"</v>
      </c>
    </row>
    <row r="171" spans="1:15" s="125" customFormat="1" x14ac:dyDescent="0.25">
      <c r="A171" s="130">
        <v>150</v>
      </c>
      <c r="B171" s="134">
        <v>24</v>
      </c>
      <c r="C171" s="189" t="s">
        <v>1006</v>
      </c>
      <c r="D171" s="144" t="s">
        <v>1007</v>
      </c>
      <c r="E171" s="144" t="s">
        <v>828</v>
      </c>
      <c r="F171" s="144" t="s">
        <v>793</v>
      </c>
      <c r="G171" s="136" t="str">
        <f>INDEX(Справочно!$B$107:$B$233,MATCH('9'!$A$6:$A$945,Справочно!$A$107:$A$233,))</f>
        <v>МАОУ "Школа № 5"</v>
      </c>
      <c r="H171" s="130">
        <v>9</v>
      </c>
      <c r="I171" s="130">
        <v>15</v>
      </c>
      <c r="J171" s="130">
        <v>15</v>
      </c>
      <c r="K171" s="135"/>
      <c r="L171" s="134" t="s">
        <v>314</v>
      </c>
      <c r="M171" s="130">
        <v>15</v>
      </c>
      <c r="N171" s="138">
        <f>INDEX(Справочно!$D$107:$D$233,MATCH('9'!$A$6:$A$945,Справочно!$A$107:$A$233,))</f>
        <v>4</v>
      </c>
      <c r="O171" s="136" t="str">
        <f>INDEX(Справочно!$C$107:$C$233,MATCH('9'!$A$6:$A$945,Справочно!$A$107:$A$233,))</f>
        <v>муниципальное автономное общеобразовательное учреждение города Ростова-на-Дону "Школа № 5"</v>
      </c>
    </row>
    <row r="172" spans="1:15" s="125" customFormat="1" x14ac:dyDescent="0.25">
      <c r="A172" s="139">
        <v>161</v>
      </c>
      <c r="B172" s="134">
        <v>14</v>
      </c>
      <c r="C172" s="150" t="s">
        <v>3623</v>
      </c>
      <c r="D172" s="135" t="s">
        <v>3624</v>
      </c>
      <c r="E172" s="135" t="s">
        <v>648</v>
      </c>
      <c r="F172" s="135" t="s">
        <v>589</v>
      </c>
      <c r="G172" s="136" t="str">
        <f>INDEX(Справочно!$B$107:$B$233,MATCH('9'!$A$6:$A$945,Справочно!$A$107:$A$233,))</f>
        <v>МБОУ "Гимназия № 36"</v>
      </c>
      <c r="H172" s="130">
        <v>9</v>
      </c>
      <c r="I172" s="139">
        <v>24</v>
      </c>
      <c r="J172" s="139">
        <v>24</v>
      </c>
      <c r="K172" s="135"/>
      <c r="L172" s="134" t="s">
        <v>314</v>
      </c>
      <c r="M172" s="139">
        <v>24</v>
      </c>
      <c r="N172" s="138">
        <f>INDEX(Справочно!$D$107:$D$233,MATCH('9'!$A$6:$A$945,Справочно!$A$107:$A$233,))</f>
        <v>5</v>
      </c>
      <c r="O172" s="136" t="str">
        <f>INDEX(Справочно!$C$107:$C$233,MATCH('9'!$A$6:$A$945,Справочно!$A$107:$A$233,))</f>
        <v>муниципальное бюджетное общеобразовательное учреждение города Ростова-на-Дону "Гимназия № 36"</v>
      </c>
    </row>
    <row r="173" spans="1:15" s="125" customFormat="1" x14ac:dyDescent="0.25">
      <c r="A173" s="130">
        <v>1085</v>
      </c>
      <c r="B173" s="134">
        <v>52</v>
      </c>
      <c r="C173" s="171" t="s">
        <v>1299</v>
      </c>
      <c r="D173" s="134" t="s">
        <v>1300</v>
      </c>
      <c r="E173" s="134" t="s">
        <v>929</v>
      </c>
      <c r="F173" s="134" t="s">
        <v>601</v>
      </c>
      <c r="G173" s="136" t="str">
        <f>INDEX(Справочно!$B$107:$B$233,MATCH('9'!$A$6:$A$945,Справочно!$A$107:$A$233,))</f>
        <v>МБОУ "Школа № 10"</v>
      </c>
      <c r="H173" s="130">
        <v>9</v>
      </c>
      <c r="I173" s="130">
        <v>0</v>
      </c>
      <c r="J173" s="130">
        <v>0</v>
      </c>
      <c r="K173" s="134"/>
      <c r="L173" s="134" t="s">
        <v>314</v>
      </c>
      <c r="M173" s="130">
        <v>0</v>
      </c>
      <c r="N173" s="138">
        <f>INDEX(Справочно!$D$107:$D$233,MATCH('9'!$A$6:$A$945,Справочно!$A$107:$A$233,))</f>
        <v>7</v>
      </c>
      <c r="O173" s="136" t="str">
        <f>INDEX(Справочно!$C$107:$C$233,MATCH('9'!$A$6:$A$945,Справочно!$A$107:$A$233,))</f>
        <v>муниципальное бюджетное общеобразовательное учреждение  города Ростова-на-Дону "Школа № 10"</v>
      </c>
    </row>
    <row r="174" spans="1:15" s="125" customFormat="1" x14ac:dyDescent="0.25">
      <c r="A174" s="130">
        <v>220</v>
      </c>
      <c r="B174" s="134">
        <v>20</v>
      </c>
      <c r="C174" s="171" t="s">
        <v>2737</v>
      </c>
      <c r="D174" s="135" t="s">
        <v>1438</v>
      </c>
      <c r="E174" s="134" t="s">
        <v>730</v>
      </c>
      <c r="F174" s="135" t="s">
        <v>1459</v>
      </c>
      <c r="G174" s="136" t="str">
        <f>INDEX(Справочно!$B$107:$B$233,MATCH('9'!$A$6:$A$945,Справочно!$A$107:$A$233,))</f>
        <v>МБОУ "Школа № 81"</v>
      </c>
      <c r="H174" s="130">
        <v>9</v>
      </c>
      <c r="I174" s="157">
        <v>59</v>
      </c>
      <c r="J174" s="157">
        <v>59</v>
      </c>
      <c r="K174" s="135"/>
      <c r="L174" s="134" t="s">
        <v>312</v>
      </c>
      <c r="M174" s="157">
        <v>59</v>
      </c>
      <c r="N174" s="138">
        <f>INDEX(Справочно!$D$107:$D$233,MATCH('9'!$A$6:$A$945,Справочно!$A$107:$A$233,))</f>
        <v>8</v>
      </c>
      <c r="O174" s="136" t="str">
        <f>INDEX(Справочно!$C$107:$C$233,MATCH('9'!$A$6:$A$945,Справочно!$A$107:$A$233,))</f>
        <v>муниципальное бюджетное общеобразовательное учреждение  города  Ростова-на-Дону "Школа № 81"</v>
      </c>
    </row>
    <row r="175" spans="1:15" s="125" customFormat="1" x14ac:dyDescent="0.25">
      <c r="A175" s="139">
        <v>224</v>
      </c>
      <c r="B175" s="134">
        <v>53</v>
      </c>
      <c r="C175" s="151" t="s">
        <v>2287</v>
      </c>
      <c r="D175" s="134" t="s">
        <v>1345</v>
      </c>
      <c r="E175" s="134" t="s">
        <v>628</v>
      </c>
      <c r="F175" s="134" t="s">
        <v>645</v>
      </c>
      <c r="G175" s="136" t="str">
        <f>INDEX(Справочно!$B$107:$B$233,MATCH('9'!$A$6:$A$945,Справочно!$A$107:$A$233,))</f>
        <v>МБОУ "Школа № 15"</v>
      </c>
      <c r="H175" s="130">
        <v>9</v>
      </c>
      <c r="I175" s="139">
        <v>56</v>
      </c>
      <c r="J175" s="139">
        <v>56</v>
      </c>
      <c r="K175" s="135"/>
      <c r="L175" s="134" t="s">
        <v>313</v>
      </c>
      <c r="M175" s="139">
        <v>56</v>
      </c>
      <c r="N175" s="138">
        <f>INDEX(Справочно!$D$107:$D$233,MATCH('9'!$A$6:$A$945,Справочно!$A$107:$A$233,))</f>
        <v>9</v>
      </c>
      <c r="O175" s="136" t="str">
        <f>INDEX(Справочно!$C$107:$C$233,MATCH('9'!$A$6:$A$945,Справочно!$A$107:$A$233,))</f>
        <v>муниципальное бюджетное общеобразовательное учреждение города Ростова-на-Дону "Школа № 15"</v>
      </c>
    </row>
    <row r="176" spans="1:15" s="125" customFormat="1" x14ac:dyDescent="0.25">
      <c r="A176" s="130">
        <v>185</v>
      </c>
      <c r="B176" s="152">
        <v>4</v>
      </c>
      <c r="C176" s="153" t="s">
        <v>3209</v>
      </c>
      <c r="D176" s="154" t="s">
        <v>3210</v>
      </c>
      <c r="E176" s="154" t="s">
        <v>619</v>
      </c>
      <c r="F176" s="154" t="s">
        <v>910</v>
      </c>
      <c r="G176" s="136" t="str">
        <f>INDEX(Справочно!$B$107:$B$233,MATCH('9'!$A$6:$A$945,Справочно!$A$107:$A$233,))</f>
        <v>МБОУ "Лицей экономический № 71"</v>
      </c>
      <c r="H176" s="130">
        <v>9</v>
      </c>
      <c r="I176" s="139">
        <v>7</v>
      </c>
      <c r="J176" s="139">
        <v>7</v>
      </c>
      <c r="K176" s="154"/>
      <c r="L176" s="134" t="s">
        <v>314</v>
      </c>
      <c r="M176" s="139">
        <v>7</v>
      </c>
      <c r="N176" s="138">
        <f>INDEX(Справочно!$D$107:$D$233,MATCH('9'!$A$6:$A$945,Справочно!$A$107:$A$233,))</f>
        <v>6</v>
      </c>
      <c r="O176" s="136" t="str">
        <f>INDEX(Справочно!$C$107:$C$233,MATCH('9'!$A$6:$A$945,Справочно!$A$107:$A$233,))</f>
        <v>муниципальное бюджетное общеобразовательное учреждение города Ростова-на-Дону "Лицей экономический № 71"</v>
      </c>
    </row>
    <row r="177" spans="1:15" s="125" customFormat="1" x14ac:dyDescent="0.25">
      <c r="A177" s="130">
        <v>110</v>
      </c>
      <c r="B177" s="134">
        <v>12</v>
      </c>
      <c r="C177" s="171" t="s">
        <v>1742</v>
      </c>
      <c r="D177" s="134" t="s">
        <v>1743</v>
      </c>
      <c r="E177" s="134" t="s">
        <v>644</v>
      </c>
      <c r="F177" s="134" t="s">
        <v>620</v>
      </c>
      <c r="G177" s="136" t="str">
        <f>INDEX(Справочно!$B$107:$B$233,MATCH('9'!$A$6:$A$945,Справочно!$A$107:$A$233,))</f>
        <v>МАОУ  "Школа № 30"</v>
      </c>
      <c r="H177" s="130">
        <v>9</v>
      </c>
      <c r="I177" s="130">
        <v>2</v>
      </c>
      <c r="J177" s="130">
        <v>2</v>
      </c>
      <c r="K177" s="134"/>
      <c r="L177" s="134" t="s">
        <v>314</v>
      </c>
      <c r="M177" s="130">
        <v>2</v>
      </c>
      <c r="N177" s="138">
        <f>INDEX(Справочно!$D$107:$D$233,MATCH('9'!$A$6:$A$945,Справочно!$A$107:$A$233,))</f>
        <v>2</v>
      </c>
      <c r="O177" s="136" t="str">
        <f>INDEX(Справочно!$C$107:$C$233,MATCH('9'!$A$6:$A$945,Справочно!$A$107:$A$233,))</f>
        <v>муниципальное автономное общеобразовательное учреждение  города Ростова-на-Дону "Школа № 30"</v>
      </c>
    </row>
    <row r="178" spans="1:15" s="125" customFormat="1" x14ac:dyDescent="0.25">
      <c r="A178" s="139">
        <v>230</v>
      </c>
      <c r="B178" s="134">
        <v>38</v>
      </c>
      <c r="C178" s="151" t="s">
        <v>2255</v>
      </c>
      <c r="D178" s="134" t="s">
        <v>2256</v>
      </c>
      <c r="E178" s="134" t="s">
        <v>2002</v>
      </c>
      <c r="F178" s="134" t="s">
        <v>854</v>
      </c>
      <c r="G178" s="136" t="str">
        <f>INDEX(Справочно!$B$107:$B$233,MATCH('9'!$A$6:$A$945,Справочно!$A$107:$A$233,))</f>
        <v>МБОУ "Школа № 73"</v>
      </c>
      <c r="H178" s="130">
        <v>9</v>
      </c>
      <c r="I178" s="139">
        <v>10</v>
      </c>
      <c r="J178" s="139">
        <v>10</v>
      </c>
      <c r="K178" s="135"/>
      <c r="L178" s="134" t="s">
        <v>314</v>
      </c>
      <c r="M178" s="139">
        <v>10</v>
      </c>
      <c r="N178" s="138">
        <f>INDEX(Справочно!$D$107:$D$233,MATCH('9'!$A$6:$A$945,Справочно!$A$107:$A$233,))</f>
        <v>9</v>
      </c>
      <c r="O178" s="136" t="str">
        <f>INDEX(Справочно!$C$107:$C$233,MATCH('9'!$A$6:$A$945,Справочно!$A$107:$A$233,))</f>
        <v>муниципальное бюджетное общеобразовательное учреждение города Ростова-на-Дону "Школа № 73"</v>
      </c>
    </row>
    <row r="179" spans="1:15" s="125" customFormat="1" x14ac:dyDescent="0.25">
      <c r="A179" s="130">
        <v>142</v>
      </c>
      <c r="B179" s="134">
        <v>1</v>
      </c>
      <c r="C179" s="134" t="s">
        <v>731</v>
      </c>
      <c r="D179" s="187" t="s">
        <v>732</v>
      </c>
      <c r="E179" s="156" t="s">
        <v>733</v>
      </c>
      <c r="F179" s="156" t="s">
        <v>734</v>
      </c>
      <c r="G179" s="136" t="str">
        <f>INDEX(Справочно!$B$107:$B$233,MATCH('9'!$A$6:$A$945,Справочно!$A$107:$A$233,))</f>
        <v>МАОУ "Донская реальная гимназия №62"</v>
      </c>
      <c r="H179" s="130">
        <v>9</v>
      </c>
      <c r="I179" s="130">
        <v>32</v>
      </c>
      <c r="J179" s="130">
        <v>32</v>
      </c>
      <c r="K179" s="134"/>
      <c r="L179" s="134" t="s">
        <v>314</v>
      </c>
      <c r="M179" s="130">
        <v>32</v>
      </c>
      <c r="N179" s="138">
        <f>INDEX(Справочно!$D$107:$D$233,MATCH('9'!$A$6:$A$945,Справочно!$A$107:$A$233,))</f>
        <v>3</v>
      </c>
      <c r="O179" s="136" t="str">
        <f>INDEX(Справочно!$C$107:$C$233,MATCH('9'!$A$6:$A$945,Справочно!$A$107:$A$233,))</f>
        <v>муниципальное автономное общеобразовательное учреждение города  Ростова-на-Дону  "Донская реальная гимназия №62"</v>
      </c>
    </row>
    <row r="180" spans="1:15" s="125" customFormat="1" x14ac:dyDescent="0.25">
      <c r="A180" s="130">
        <v>1140</v>
      </c>
      <c r="B180" s="134">
        <v>5</v>
      </c>
      <c r="C180" s="134" t="s">
        <v>2182</v>
      </c>
      <c r="D180" s="187" t="s">
        <v>2183</v>
      </c>
      <c r="E180" s="134" t="s">
        <v>691</v>
      </c>
      <c r="F180" s="134" t="s">
        <v>620</v>
      </c>
      <c r="G180" s="136" t="str">
        <f>INDEX(Справочно!$B$107:$B$233,MATCH('9'!$A$6:$A$945,Справочно!$A$107:$A$233,))</f>
        <v>МАОУ "Школа № 115"</v>
      </c>
      <c r="H180" s="130">
        <v>9</v>
      </c>
      <c r="I180" s="130">
        <v>53</v>
      </c>
      <c r="J180" s="130">
        <v>53</v>
      </c>
      <c r="K180" s="134"/>
      <c r="L180" s="134" t="s">
        <v>312</v>
      </c>
      <c r="M180" s="130">
        <v>53</v>
      </c>
      <c r="N180" s="138">
        <f>INDEX(Справочно!$D$107:$D$233,MATCH('9'!$A$6:$A$945,Справочно!$A$107:$A$233,))</f>
        <v>9</v>
      </c>
      <c r="O180" s="136" t="str">
        <f>INDEX(Справочно!$C$107:$C$233,MATCH('9'!$A$6:$A$945,Справочно!$A$107:$A$233,))</f>
        <v>муниципальное автономное общеобразовательное учреждение города Ростова-на-Дону "Школа № 115"</v>
      </c>
    </row>
    <row r="181" spans="1:15" s="125" customFormat="1" x14ac:dyDescent="0.25">
      <c r="A181" s="130">
        <v>161</v>
      </c>
      <c r="B181" s="134">
        <v>7</v>
      </c>
      <c r="C181" s="130" t="s">
        <v>3612</v>
      </c>
      <c r="D181" s="187" t="s">
        <v>3613</v>
      </c>
      <c r="E181" s="134" t="s">
        <v>706</v>
      </c>
      <c r="F181" s="134" t="s">
        <v>1167</v>
      </c>
      <c r="G181" s="136" t="str">
        <f>INDEX(Справочно!$B$107:$B$233,MATCH('9'!$A$6:$A$945,Справочно!$A$107:$A$233,))</f>
        <v>МБОУ "Гимназия № 36"</v>
      </c>
      <c r="H181" s="130">
        <v>9</v>
      </c>
      <c r="I181" s="141">
        <v>100</v>
      </c>
      <c r="J181" s="141">
        <v>0</v>
      </c>
      <c r="K181" s="134"/>
      <c r="L181" s="134" t="s">
        <v>314</v>
      </c>
      <c r="M181" s="141">
        <v>0</v>
      </c>
      <c r="N181" s="138">
        <f>INDEX(Справочно!$D$107:$D$233,MATCH('9'!$A$6:$A$945,Справочно!$A$107:$A$233,))</f>
        <v>5</v>
      </c>
      <c r="O181" s="136" t="str">
        <f>INDEX(Справочно!$C$107:$C$233,MATCH('9'!$A$6:$A$945,Справочно!$A$107:$A$233,))</f>
        <v>муниципальное бюджетное общеобразовательное учреждение города Ростова-на-Дону "Гимназия № 36"</v>
      </c>
    </row>
    <row r="182" spans="1:15" s="125" customFormat="1" x14ac:dyDescent="0.25">
      <c r="A182" s="130">
        <v>221</v>
      </c>
      <c r="B182" s="134">
        <v>28</v>
      </c>
      <c r="C182" s="174" t="s">
        <v>2751</v>
      </c>
      <c r="D182" s="190" t="s">
        <v>2752</v>
      </c>
      <c r="E182" s="135" t="s">
        <v>2229</v>
      </c>
      <c r="F182" s="135" t="s">
        <v>694</v>
      </c>
      <c r="G182" s="136" t="str">
        <f>INDEX(Справочно!$B$107:$B$233,MATCH('9'!$A$6:$A$945,Справочно!$A$107:$A$233,))</f>
        <v>МБОУ  "Школа № 94"</v>
      </c>
      <c r="H182" s="130">
        <v>9</v>
      </c>
      <c r="I182" s="157">
        <v>32</v>
      </c>
      <c r="J182" s="157">
        <v>32</v>
      </c>
      <c r="K182" s="135"/>
      <c r="L182" s="134" t="s">
        <v>314</v>
      </c>
      <c r="M182" s="157">
        <v>32</v>
      </c>
      <c r="N182" s="138">
        <f>INDEX(Справочно!$D$107:$D$233,MATCH('9'!$A$6:$A$945,Справочно!$A$107:$A$233,))</f>
        <v>8</v>
      </c>
      <c r="O182" s="136" t="str">
        <f>INDEX(Справочно!$C$107:$C$233,MATCH('9'!$A$6:$A$945,Справочно!$A$107:$A$233,))</f>
        <v>муниципальное бюджетное общеобразовательное учреждение города  Ростова-на-Дону  "Школа № 94"</v>
      </c>
    </row>
    <row r="183" spans="1:15" s="125" customFormat="1" ht="19.149999999999999" customHeight="1" x14ac:dyDescent="0.25">
      <c r="A183" s="130">
        <v>118</v>
      </c>
      <c r="B183" s="134">
        <v>65</v>
      </c>
      <c r="C183" s="134" t="s">
        <v>1868</v>
      </c>
      <c r="D183" s="187" t="s">
        <v>1869</v>
      </c>
      <c r="E183" s="134" t="s">
        <v>628</v>
      </c>
      <c r="F183" s="134" t="s">
        <v>1870</v>
      </c>
      <c r="G183" s="136" t="str">
        <f>INDEX(Справочно!$B$107:$B$233,MATCH('9'!$A$6:$A$945,Справочно!$A$107:$A$233,))</f>
        <v>МАОУ "Школа № 96 Эврика-Развитие"</v>
      </c>
      <c r="H183" s="130">
        <v>9</v>
      </c>
      <c r="I183" s="130">
        <v>23</v>
      </c>
      <c r="J183" s="130">
        <v>23</v>
      </c>
      <c r="K183" s="135"/>
      <c r="L183" s="134" t="s">
        <v>314</v>
      </c>
      <c r="M183" s="130">
        <v>23</v>
      </c>
      <c r="N183" s="138">
        <f>INDEX(Справочно!$D$107:$D$233,MATCH('9'!$A$6:$A$945,Справочно!$A$107:$A$233,))</f>
        <v>2</v>
      </c>
      <c r="O183" s="136" t="str">
        <f>INDEX(Справочно!$C$107:$C$233,MATCH('9'!$A$6:$A$945,Справочно!$A$107:$A$233,))</f>
        <v>муниципальное автономное общеобразовательное учреждение города Ростова-на-Дону "Школа № 96 Эврика-Развитие имени Нагибина Михаила Васильевича"</v>
      </c>
    </row>
    <row r="184" spans="1:15" s="125" customFormat="1" x14ac:dyDescent="0.25">
      <c r="A184" s="130">
        <v>220</v>
      </c>
      <c r="B184" s="134">
        <v>21</v>
      </c>
      <c r="C184" s="135" t="s">
        <v>2738</v>
      </c>
      <c r="D184" s="187" t="s">
        <v>2688</v>
      </c>
      <c r="E184" s="135" t="s">
        <v>615</v>
      </c>
      <c r="F184" s="135" t="s">
        <v>716</v>
      </c>
      <c r="G184" s="136" t="str">
        <f>INDEX(Справочно!$B$107:$B$233,MATCH('9'!$A$6:$A$945,Справочно!$A$107:$A$233,))</f>
        <v>МБОУ "Школа № 81"</v>
      </c>
      <c r="H184" s="130">
        <v>9</v>
      </c>
      <c r="I184" s="157">
        <v>40</v>
      </c>
      <c r="J184" s="157">
        <v>40</v>
      </c>
      <c r="K184" s="135"/>
      <c r="L184" s="134" t="s">
        <v>314</v>
      </c>
      <c r="M184" s="157">
        <v>40</v>
      </c>
      <c r="N184" s="138">
        <f>INDEX(Справочно!$D$107:$D$233,MATCH('9'!$A$6:$A$945,Справочно!$A$107:$A$233,))</f>
        <v>8</v>
      </c>
      <c r="O184" s="136" t="str">
        <f>INDEX(Справочно!$C$107:$C$233,MATCH('9'!$A$6:$A$945,Справочно!$A$107:$A$233,))</f>
        <v>муниципальное бюджетное общеобразовательное учреждение  города  Ростова-на-Дону "Школа № 81"</v>
      </c>
    </row>
    <row r="185" spans="1:15" s="125" customFormat="1" x14ac:dyDescent="0.25">
      <c r="A185" s="139">
        <v>139</v>
      </c>
      <c r="B185" s="135">
        <v>7</v>
      </c>
      <c r="C185" s="134" t="s">
        <v>700</v>
      </c>
      <c r="D185" s="190" t="s">
        <v>701</v>
      </c>
      <c r="E185" s="135" t="s">
        <v>702</v>
      </c>
      <c r="F185" s="135" t="s">
        <v>703</v>
      </c>
      <c r="G185" s="136" t="str">
        <f>INDEX(Справочно!$B$107:$B$233,MATCH('9'!$A$6:$A$945,Справочно!$A$107:$A$233,))</f>
        <v>МАОУ "Классический лицей № 1"</v>
      </c>
      <c r="H185" s="130">
        <v>9</v>
      </c>
      <c r="I185" s="139">
        <v>74</v>
      </c>
      <c r="J185" s="139">
        <v>74</v>
      </c>
      <c r="K185" s="135"/>
      <c r="L185" s="134" t="s">
        <v>313</v>
      </c>
      <c r="M185" s="139">
        <v>74</v>
      </c>
      <c r="N185" s="138">
        <f>INDEX(Справочно!$D$107:$D$233,MATCH('9'!$A$6:$A$945,Справочно!$A$107:$A$233,))</f>
        <v>3</v>
      </c>
      <c r="O185" s="136" t="str">
        <f>INDEX(Справочно!$C$107:$C$233,MATCH('9'!$A$6:$A$945,Справочно!$A$107:$A$233,))</f>
        <v>муниципальное автономное общеобразовательное учреждение города Ростова-на-Дону "Классический лицей № 1"</v>
      </c>
    </row>
    <row r="186" spans="1:15" s="125" customFormat="1" x14ac:dyDescent="0.25">
      <c r="A186" s="130">
        <v>185</v>
      </c>
      <c r="B186" s="152">
        <v>5</v>
      </c>
      <c r="C186" s="155" t="s">
        <v>3211</v>
      </c>
      <c r="D186" s="188" t="s">
        <v>3212</v>
      </c>
      <c r="E186" s="154" t="s">
        <v>1111</v>
      </c>
      <c r="F186" s="154" t="s">
        <v>763</v>
      </c>
      <c r="G186" s="136" t="str">
        <f>INDEX(Справочно!$B$107:$B$233,MATCH('9'!$A$6:$A$945,Справочно!$A$107:$A$233,))</f>
        <v>МБОУ "Лицей экономический № 71"</v>
      </c>
      <c r="H186" s="130">
        <v>9</v>
      </c>
      <c r="I186" s="139">
        <v>3</v>
      </c>
      <c r="J186" s="139">
        <v>3</v>
      </c>
      <c r="K186" s="154"/>
      <c r="L186" s="134" t="s">
        <v>314</v>
      </c>
      <c r="M186" s="139">
        <v>3</v>
      </c>
      <c r="N186" s="138">
        <f>INDEX(Справочно!$D$107:$D$233,MATCH('9'!$A$6:$A$945,Справочно!$A$107:$A$233,))</f>
        <v>6</v>
      </c>
      <c r="O186" s="136" t="str">
        <f>INDEX(Справочно!$C$107:$C$233,MATCH('9'!$A$6:$A$945,Справочно!$A$107:$A$233,))</f>
        <v>муниципальное бюджетное общеобразовательное учреждение города Ростова-на-Дону "Лицей экономический № 71"</v>
      </c>
    </row>
    <row r="187" spans="1:15" s="125" customFormat="1" x14ac:dyDescent="0.25">
      <c r="A187" s="139">
        <v>225</v>
      </c>
      <c r="B187" s="134">
        <v>39</v>
      </c>
      <c r="C187" s="134" t="s">
        <v>2257</v>
      </c>
      <c r="D187" s="187" t="s">
        <v>2258</v>
      </c>
      <c r="E187" s="134" t="s">
        <v>1731</v>
      </c>
      <c r="F187" s="134" t="s">
        <v>609</v>
      </c>
      <c r="G187" s="136" t="str">
        <f>INDEX(Справочно!$B$107:$B$233,MATCH('9'!$A$6:$A$945,Справочно!$A$107:$A$233,))</f>
        <v>МБОУ "Школа № 31"</v>
      </c>
      <c r="H187" s="130">
        <v>9</v>
      </c>
      <c r="I187" s="139">
        <v>13</v>
      </c>
      <c r="J187" s="139">
        <v>13</v>
      </c>
      <c r="K187" s="135"/>
      <c r="L187" s="134" t="s">
        <v>314</v>
      </c>
      <c r="M187" s="139">
        <v>13</v>
      </c>
      <c r="N187" s="138">
        <f>INDEX(Справочно!$D$107:$D$233,MATCH('9'!$A$6:$A$945,Справочно!$A$107:$A$233,))</f>
        <v>9</v>
      </c>
      <c r="O187" s="136" t="str">
        <f>INDEX(Справочно!$C$107:$C$233,MATCH('9'!$A$6:$A$945,Справочно!$A$107:$A$233,))</f>
        <v>муниципальное бюджетное общеобразовательное учреждение города Ростова-на-Дону "Школа № 31"</v>
      </c>
    </row>
    <row r="188" spans="1:15" s="125" customFormat="1" x14ac:dyDescent="0.25">
      <c r="A188" s="139">
        <v>165</v>
      </c>
      <c r="B188" s="135">
        <v>1</v>
      </c>
      <c r="C188" s="135" t="s">
        <v>3668</v>
      </c>
      <c r="D188" s="190" t="s">
        <v>3669</v>
      </c>
      <c r="E188" s="145" t="s">
        <v>676</v>
      </c>
      <c r="F188" s="145" t="s">
        <v>821</v>
      </c>
      <c r="G188" s="136" t="str">
        <f>INDEX(Справочно!$B$107:$B$233,MATCH('9'!$A$6:$A$945,Справочно!$A$107:$A$233,))</f>
        <v>МБОУ "Школа № 70"</v>
      </c>
      <c r="H188" s="139">
        <v>9</v>
      </c>
      <c r="I188" s="139">
        <v>0</v>
      </c>
      <c r="J188" s="139">
        <v>0</v>
      </c>
      <c r="K188" s="135"/>
      <c r="L188" s="134" t="s">
        <v>314</v>
      </c>
      <c r="M188" s="139">
        <v>0</v>
      </c>
      <c r="N188" s="138">
        <f>INDEX(Справочно!$D$107:$D$233,MATCH('9'!$A$6:$A$945,Справочно!$A$107:$A$233,))</f>
        <v>5</v>
      </c>
      <c r="O188" s="136" t="str">
        <f>INDEX(Справочно!$C$107:$C$233,MATCH('9'!$A$6:$A$945,Справочно!$A$107:$A$233,))</f>
        <v>муниципальное бюджетное общеобразовательное учреждение города Ростова-на-Дону "Школа № 70"</v>
      </c>
    </row>
    <row r="189" spans="1:15" s="125" customFormat="1" x14ac:dyDescent="0.25">
      <c r="A189" s="130">
        <v>124</v>
      </c>
      <c r="B189" s="134">
        <v>46</v>
      </c>
      <c r="C189" s="134" t="s">
        <v>1823</v>
      </c>
      <c r="D189" s="187" t="s">
        <v>1824</v>
      </c>
      <c r="E189" s="134" t="s">
        <v>580</v>
      </c>
      <c r="F189" s="134" t="s">
        <v>616</v>
      </c>
      <c r="G189" s="136" t="str">
        <f>INDEX(Справочно!$B$107:$B$233,MATCH('9'!$A$6:$A$945,Справочно!$A$107:$A$233,))</f>
        <v>МБОУ "Школа № 104"</v>
      </c>
      <c r="H189" s="130">
        <v>9</v>
      </c>
      <c r="I189" s="130">
        <v>2</v>
      </c>
      <c r="J189" s="130">
        <v>2</v>
      </c>
      <c r="K189" s="135"/>
      <c r="L189" s="134" t="s">
        <v>314</v>
      </c>
      <c r="M189" s="130">
        <v>2</v>
      </c>
      <c r="N189" s="138">
        <f>INDEX(Справочно!$D$107:$D$233,MATCH('9'!$A$6:$A$945,Справочно!$A$107:$A$233,))</f>
        <v>2</v>
      </c>
      <c r="O189" s="136" t="str">
        <f>INDEX(Справочно!$C$107:$C$233,MATCH('9'!$A$6:$A$945,Справочно!$A$107:$A$233,))</f>
        <v>муниципальное бюджетное общеобразовательное учреждение города Ростова-на-Дону "Школа № 104"</v>
      </c>
    </row>
    <row r="190" spans="1:15" s="125" customFormat="1" x14ac:dyDescent="0.25">
      <c r="A190" s="130">
        <v>161</v>
      </c>
      <c r="B190" s="134">
        <v>10</v>
      </c>
      <c r="C190" s="130" t="s">
        <v>3617</v>
      </c>
      <c r="D190" s="187" t="s">
        <v>1824</v>
      </c>
      <c r="E190" s="134" t="s">
        <v>1067</v>
      </c>
      <c r="F190" s="134" t="s">
        <v>616</v>
      </c>
      <c r="G190" s="136" t="str">
        <f>INDEX(Справочно!$B$107:$B$233,MATCH('9'!$A$6:$A$945,Справочно!$A$107:$A$233,))</f>
        <v>МБОУ "Гимназия № 36"</v>
      </c>
      <c r="H190" s="130">
        <v>9</v>
      </c>
      <c r="I190" s="130">
        <v>46</v>
      </c>
      <c r="J190" s="130">
        <v>46</v>
      </c>
      <c r="K190" s="134"/>
      <c r="L190" s="134" t="s">
        <v>314</v>
      </c>
      <c r="M190" s="130">
        <v>46</v>
      </c>
      <c r="N190" s="138">
        <f>INDEX(Справочно!$D$107:$D$233,MATCH('9'!$A$6:$A$945,Справочно!$A$107:$A$233,))</f>
        <v>5</v>
      </c>
      <c r="O190" s="136" t="str">
        <f>INDEX(Справочно!$C$107:$C$233,MATCH('9'!$A$6:$A$945,Справочно!$A$107:$A$233,))</f>
        <v>муниципальное бюджетное общеобразовательное учреждение города Ростова-на-Дону "Гимназия № 36"</v>
      </c>
    </row>
    <row r="191" spans="1:15" s="125" customFormat="1" x14ac:dyDescent="0.25">
      <c r="A191" s="130">
        <v>186</v>
      </c>
      <c r="B191" s="134">
        <v>4</v>
      </c>
      <c r="C191" s="142" t="s">
        <v>3224</v>
      </c>
      <c r="D191" s="187" t="s">
        <v>3225</v>
      </c>
      <c r="E191" s="134" t="s">
        <v>730</v>
      </c>
      <c r="F191" s="134" t="s">
        <v>1501</v>
      </c>
      <c r="G191" s="136" t="str">
        <f>INDEX(Справочно!$B$107:$B$233,MATCH('9'!$A$6:$A$945,Справочно!$A$107:$A$233,))</f>
        <v>МБОУ "Школа № 79"</v>
      </c>
      <c r="H191" s="130">
        <v>9</v>
      </c>
      <c r="I191" s="130">
        <v>68</v>
      </c>
      <c r="J191" s="130">
        <v>68</v>
      </c>
      <c r="K191" s="134"/>
      <c r="L191" s="134" t="s">
        <v>312</v>
      </c>
      <c r="M191" s="130">
        <v>68</v>
      </c>
      <c r="N191" s="138">
        <f>INDEX(Справочно!$D$107:$D$233,MATCH('9'!$A$6:$A$945,Справочно!$A$107:$A$233,))</f>
        <v>6</v>
      </c>
      <c r="O191" s="136" t="str">
        <f>INDEX(Справочно!$C$107:$C$233,MATCH('9'!$A$6:$A$945,Справочно!$A$107:$A$233,))</f>
        <v>муниципальное бюджетное общеобразовательное учреждение города Ростова-на-Дону "Школа № 79"</v>
      </c>
    </row>
    <row r="192" spans="1:15" s="125" customFormat="1" x14ac:dyDescent="0.25">
      <c r="A192" s="139">
        <v>159</v>
      </c>
      <c r="B192" s="134">
        <v>2</v>
      </c>
      <c r="C192" s="134" t="s">
        <v>3652</v>
      </c>
      <c r="D192" s="187" t="s">
        <v>3653</v>
      </c>
      <c r="E192" s="134" t="s">
        <v>1264</v>
      </c>
      <c r="F192" s="134" t="s">
        <v>1213</v>
      </c>
      <c r="G192" s="136" t="str">
        <f>INDEX(Справочно!$B$107:$B$233,MATCH('9'!$A$6:$A$945,Справочно!$A$107:$A$233,))</f>
        <v>МАОУ "Лицей № 33"</v>
      </c>
      <c r="H192" s="130">
        <v>9</v>
      </c>
      <c r="I192" s="162">
        <v>17</v>
      </c>
      <c r="J192" s="162">
        <v>17</v>
      </c>
      <c r="K192" s="135"/>
      <c r="L192" s="134" t="s">
        <v>314</v>
      </c>
      <c r="M192" s="162">
        <v>17</v>
      </c>
      <c r="N192" s="138">
        <f>INDEX(Справочно!$D$107:$D$233,MATCH('9'!$A$6:$A$945,Справочно!$A$107:$A$233,))</f>
        <v>5</v>
      </c>
      <c r="O192"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193" spans="1:15" s="125" customFormat="1" x14ac:dyDescent="0.25">
      <c r="A193" s="139">
        <v>229</v>
      </c>
      <c r="B193" s="134">
        <v>48</v>
      </c>
      <c r="C193" s="134" t="s">
        <v>2276</v>
      </c>
      <c r="D193" s="187" t="s">
        <v>2277</v>
      </c>
      <c r="E193" s="134" t="s">
        <v>580</v>
      </c>
      <c r="F193" s="134" t="s">
        <v>637</v>
      </c>
      <c r="G193" s="136" t="str">
        <f>INDEX(Справочно!$B$107:$B$233,MATCH('9'!$A$6:$A$945,Справочно!$A$107:$A$233,))</f>
        <v>МБОУ "Школа № 61"</v>
      </c>
      <c r="H193" s="130">
        <v>9</v>
      </c>
      <c r="I193" s="139">
        <v>4</v>
      </c>
      <c r="J193" s="139">
        <v>4</v>
      </c>
      <c r="K193" s="135"/>
      <c r="L193" s="134" t="s">
        <v>314</v>
      </c>
      <c r="M193" s="139">
        <v>4</v>
      </c>
      <c r="N193" s="138">
        <f>INDEX(Справочно!$D$107:$D$233,MATCH('9'!$A$6:$A$945,Справочно!$A$107:$A$233,))</f>
        <v>9</v>
      </c>
      <c r="O193" s="136" t="str">
        <f>INDEX(Справочно!$C$107:$C$233,MATCH('9'!$A$6:$A$945,Справочно!$A$107:$A$233,))</f>
        <v>муниципальное бюджетное общеобразовательное учреждение города Ростова-на-Дону "Школа №61"</v>
      </c>
    </row>
    <row r="194" spans="1:15" s="125" customFormat="1" x14ac:dyDescent="0.25">
      <c r="A194" s="130">
        <v>220</v>
      </c>
      <c r="B194" s="134">
        <v>22</v>
      </c>
      <c r="C194" s="135" t="s">
        <v>2739</v>
      </c>
      <c r="D194" s="135" t="s">
        <v>2740</v>
      </c>
      <c r="E194" s="135" t="s">
        <v>619</v>
      </c>
      <c r="F194" s="135" t="s">
        <v>685</v>
      </c>
      <c r="G194" s="136" t="str">
        <f>INDEX(Справочно!$B$107:$B$233,MATCH('9'!$A$6:$A$945,Справочно!$A$107:$A$233,))</f>
        <v>МБОУ "Школа № 81"</v>
      </c>
      <c r="H194" s="130">
        <v>9</v>
      </c>
      <c r="I194" s="157">
        <v>5</v>
      </c>
      <c r="J194" s="157">
        <v>5</v>
      </c>
      <c r="K194" s="135"/>
      <c r="L194" s="134" t="s">
        <v>314</v>
      </c>
      <c r="M194" s="157">
        <v>5</v>
      </c>
      <c r="N194" s="138">
        <f>INDEX(Справочно!$D$107:$D$233,MATCH('9'!$A$6:$A$945,Справочно!$A$107:$A$233,))</f>
        <v>8</v>
      </c>
      <c r="O194" s="136" t="str">
        <f>INDEX(Справочно!$C$107:$C$233,MATCH('9'!$A$6:$A$945,Справочно!$A$107:$A$233,))</f>
        <v>муниципальное бюджетное общеобразовательное учреждение  города  Ростова-на-Дону "Школа № 81"</v>
      </c>
    </row>
    <row r="195" spans="1:15" s="125" customFormat="1" x14ac:dyDescent="0.25">
      <c r="A195" s="130">
        <v>120</v>
      </c>
      <c r="B195" s="134">
        <v>37</v>
      </c>
      <c r="C195" s="134" t="s">
        <v>1800</v>
      </c>
      <c r="D195" s="134" t="s">
        <v>1801</v>
      </c>
      <c r="E195" s="134" t="s">
        <v>632</v>
      </c>
      <c r="F195" s="134" t="s">
        <v>573</v>
      </c>
      <c r="G195" s="136" t="str">
        <f>INDEX(Справочно!$B$107:$B$233,MATCH('9'!$A$6:$A$945,Справочно!$A$107:$A$233,))</f>
        <v>МБОУ "Школа № 99"</v>
      </c>
      <c r="H195" s="130">
        <v>9</v>
      </c>
      <c r="I195" s="130">
        <v>65</v>
      </c>
      <c r="J195" s="130">
        <v>65</v>
      </c>
      <c r="K195" s="135"/>
      <c r="L195" s="134" t="s">
        <v>313</v>
      </c>
      <c r="M195" s="130">
        <v>65</v>
      </c>
      <c r="N195" s="138">
        <f>INDEX(Справочно!$D$107:$D$233,MATCH('9'!$A$6:$A$945,Справочно!$A$107:$A$233,))</f>
        <v>2</v>
      </c>
      <c r="O195" s="136" t="str">
        <f>INDEX(Справочно!$C$107:$C$233,MATCH('9'!$A$6:$A$945,Справочно!$A$107:$A$233,))</f>
        <v>муниципальное бюджетное общеобразовательное учреждение города Ростова-на-Дону "Школа № 99"</v>
      </c>
    </row>
    <row r="196" spans="1:15" s="125" customFormat="1" x14ac:dyDescent="0.25">
      <c r="A196" s="130">
        <v>110</v>
      </c>
      <c r="B196" s="134">
        <v>9</v>
      </c>
      <c r="C196" s="135" t="s">
        <v>1734</v>
      </c>
      <c r="D196" s="134" t="s">
        <v>1735</v>
      </c>
      <c r="E196" s="134" t="s">
        <v>632</v>
      </c>
      <c r="F196" s="134" t="s">
        <v>624</v>
      </c>
      <c r="G196" s="136" t="str">
        <f>INDEX(Справочно!$B$107:$B$233,MATCH('9'!$A$6:$A$945,Справочно!$A$107:$A$233,))</f>
        <v>МАОУ  "Школа № 30"</v>
      </c>
      <c r="H196" s="130">
        <v>9</v>
      </c>
      <c r="I196" s="130">
        <v>10</v>
      </c>
      <c r="J196" s="130">
        <v>10</v>
      </c>
      <c r="K196" s="134"/>
      <c r="L196" s="134" t="s">
        <v>314</v>
      </c>
      <c r="M196" s="130">
        <v>10</v>
      </c>
      <c r="N196" s="138">
        <f>INDEX(Справочно!$D$107:$D$233,MATCH('9'!$A$6:$A$945,Справочно!$A$107:$A$233,))</f>
        <v>2</v>
      </c>
      <c r="O196" s="136" t="str">
        <f>INDEX(Справочно!$C$107:$C$233,MATCH('9'!$A$6:$A$945,Справочно!$A$107:$A$233,))</f>
        <v>муниципальное автономное общеобразовательное учреждение  города Ростова-на-Дону "Школа № 30"</v>
      </c>
    </row>
    <row r="197" spans="1:15" s="125" customFormat="1" x14ac:dyDescent="0.25">
      <c r="A197" s="139">
        <v>117</v>
      </c>
      <c r="B197" s="134">
        <v>23</v>
      </c>
      <c r="C197" s="134" t="s">
        <v>1766</v>
      </c>
      <c r="D197" s="134" t="s">
        <v>1767</v>
      </c>
      <c r="E197" s="134" t="s">
        <v>576</v>
      </c>
      <c r="F197" s="134" t="s">
        <v>1127</v>
      </c>
      <c r="G197" s="136" t="str">
        <f>INDEX(Справочно!$B$107:$B$233,MATCH('9'!$A$6:$A$945,Справочно!$A$107:$A$233,))</f>
        <v>МБОУ "Школа  № 93"</v>
      </c>
      <c r="H197" s="130">
        <v>9</v>
      </c>
      <c r="I197" s="130">
        <v>50</v>
      </c>
      <c r="J197" s="130">
        <v>50</v>
      </c>
      <c r="K197" s="135"/>
      <c r="L197" s="134" t="s">
        <v>312</v>
      </c>
      <c r="M197" s="130">
        <v>50</v>
      </c>
      <c r="N197" s="138">
        <f>INDEX(Справочно!$D$107:$D$233,MATCH('9'!$A$6:$A$945,Справочно!$A$107:$A$233,))</f>
        <v>2</v>
      </c>
      <c r="O197" s="136" t="str">
        <f>INDEX(Справочно!$C$107:$C$233,MATCH('9'!$A$6:$A$945,Справочно!$A$107:$A$233,))</f>
        <v>муниципальное бюджетное общеобразовательное учреждение города Ростова-на-Дону "Школа № 93"</v>
      </c>
    </row>
    <row r="198" spans="1:15" s="125" customFormat="1" x14ac:dyDescent="0.25">
      <c r="A198" s="139">
        <v>231</v>
      </c>
      <c r="B198" s="134">
        <v>35</v>
      </c>
      <c r="C198" s="134" t="s">
        <v>2248</v>
      </c>
      <c r="D198" s="134" t="s">
        <v>1158</v>
      </c>
      <c r="E198" s="134" t="s">
        <v>2249</v>
      </c>
      <c r="F198" s="134" t="s">
        <v>1127</v>
      </c>
      <c r="G198" s="136" t="str">
        <f>INDEX(Справочно!$B$107:$B$233,MATCH('9'!$A$6:$A$945,Справочно!$A$107:$A$233,))</f>
        <v>МБОУ "Школа № 86"</v>
      </c>
      <c r="H198" s="130">
        <v>9</v>
      </c>
      <c r="I198" s="139">
        <v>46</v>
      </c>
      <c r="J198" s="139">
        <v>46</v>
      </c>
      <c r="K198" s="135"/>
      <c r="L198" s="134" t="s">
        <v>314</v>
      </c>
      <c r="M198" s="139">
        <v>46</v>
      </c>
      <c r="N198" s="138">
        <f>INDEX(Справочно!$D$107:$D$233,MATCH('9'!$A$6:$A$945,Справочно!$A$107:$A$233,))</f>
        <v>9</v>
      </c>
      <c r="O198"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199" spans="1:15" s="125" customFormat="1" x14ac:dyDescent="0.25">
      <c r="A199" s="130">
        <v>161</v>
      </c>
      <c r="B199" s="134">
        <v>12</v>
      </c>
      <c r="C199" s="130" t="s">
        <v>3618</v>
      </c>
      <c r="D199" s="134" t="s">
        <v>3619</v>
      </c>
      <c r="E199" s="134" t="s">
        <v>837</v>
      </c>
      <c r="F199" s="134" t="s">
        <v>793</v>
      </c>
      <c r="G199" s="136" t="str">
        <f>INDEX(Справочно!$B$107:$B$233,MATCH('9'!$A$6:$A$945,Справочно!$A$107:$A$233,))</f>
        <v>МБОУ "Гимназия № 36"</v>
      </c>
      <c r="H199" s="130">
        <v>9</v>
      </c>
      <c r="I199" s="130">
        <v>16</v>
      </c>
      <c r="J199" s="130">
        <v>16</v>
      </c>
      <c r="K199" s="134"/>
      <c r="L199" s="134" t="s">
        <v>314</v>
      </c>
      <c r="M199" s="130">
        <v>16</v>
      </c>
      <c r="N199" s="138">
        <f>INDEX(Справочно!$D$107:$D$233,MATCH('9'!$A$6:$A$945,Справочно!$A$107:$A$233,))</f>
        <v>5</v>
      </c>
      <c r="O199" s="136" t="str">
        <f>INDEX(Справочно!$C$107:$C$233,MATCH('9'!$A$6:$A$945,Справочно!$A$107:$A$233,))</f>
        <v>муниципальное бюджетное общеобразовательное учреждение города Ростова-на-Дону "Гимназия № 36"</v>
      </c>
    </row>
    <row r="200" spans="1:15" s="125" customFormat="1" x14ac:dyDescent="0.25">
      <c r="A200" s="130">
        <v>121</v>
      </c>
      <c r="B200" s="134">
        <v>40</v>
      </c>
      <c r="C200" s="134" t="s">
        <v>1806</v>
      </c>
      <c r="D200" s="134" t="s">
        <v>1807</v>
      </c>
      <c r="E200" s="134" t="s">
        <v>615</v>
      </c>
      <c r="F200" s="134" t="s">
        <v>577</v>
      </c>
      <c r="G200" s="136" t="str">
        <f>INDEX(Справочно!$B$107:$B$233,MATCH('9'!$A$6:$A$945,Справочно!$A$107:$A$233,))</f>
        <v>МБОУ "Школа № 100"</v>
      </c>
      <c r="H200" s="130">
        <v>9</v>
      </c>
      <c r="I200" s="130">
        <v>2</v>
      </c>
      <c r="J200" s="130">
        <v>2</v>
      </c>
      <c r="K200" s="135"/>
      <c r="L200" s="134" t="s">
        <v>314</v>
      </c>
      <c r="M200" s="130">
        <v>2</v>
      </c>
      <c r="N200" s="138">
        <f>INDEX(Справочно!$D$107:$D$233,MATCH('9'!$A$6:$A$945,Справочно!$A$107:$A$233,))</f>
        <v>2</v>
      </c>
      <c r="O200" s="136" t="str">
        <f>INDEX(Справочно!$C$107:$C$233,MATCH('9'!$A$6:$A$945,Справочно!$A$107:$A$233,))</f>
        <v>муниципальное бюджетное общеобразовательное учреждение города Ростова-на-Дону "Школа № 100"</v>
      </c>
    </row>
    <row r="201" spans="1:15" s="125" customFormat="1" x14ac:dyDescent="0.25">
      <c r="A201" s="130">
        <v>117</v>
      </c>
      <c r="B201" s="134">
        <v>27</v>
      </c>
      <c r="C201" s="134" t="s">
        <v>1774</v>
      </c>
      <c r="D201" s="134" t="s">
        <v>1775</v>
      </c>
      <c r="E201" s="134" t="s">
        <v>640</v>
      </c>
      <c r="F201" s="134" t="s">
        <v>645</v>
      </c>
      <c r="G201" s="136" t="str">
        <f>INDEX(Справочно!$B$107:$B$233,MATCH('9'!$A$6:$A$945,Справочно!$A$107:$A$233,))</f>
        <v>МБОУ "Школа  № 93"</v>
      </c>
      <c r="H201" s="130">
        <v>9</v>
      </c>
      <c r="I201" s="130">
        <v>40</v>
      </c>
      <c r="J201" s="130">
        <v>40</v>
      </c>
      <c r="K201" s="135"/>
      <c r="L201" s="134" t="s">
        <v>314</v>
      </c>
      <c r="M201" s="130">
        <v>40</v>
      </c>
      <c r="N201" s="138">
        <f>INDEX(Справочно!$D$107:$D$233,MATCH('9'!$A$6:$A$945,Справочно!$A$107:$A$233,))</f>
        <v>2</v>
      </c>
      <c r="O201" s="136" t="str">
        <f>INDEX(Справочно!$C$107:$C$233,MATCH('9'!$A$6:$A$945,Справочно!$A$107:$A$233,))</f>
        <v>муниципальное бюджетное общеобразовательное учреждение города Ростова-на-Дону "Школа № 93"</v>
      </c>
    </row>
    <row r="202" spans="1:15" s="125" customFormat="1" x14ac:dyDescent="0.25">
      <c r="A202" s="130">
        <v>123</v>
      </c>
      <c r="B202" s="134">
        <v>61</v>
      </c>
      <c r="C202" s="134" t="s">
        <v>1859</v>
      </c>
      <c r="D202" s="134" t="s">
        <v>1860</v>
      </c>
      <c r="E202" s="134" t="s">
        <v>1674</v>
      </c>
      <c r="F202" s="134" t="s">
        <v>1861</v>
      </c>
      <c r="G202" s="136" t="str">
        <f>INDEX(Справочно!$B$107:$B$233,MATCH('9'!$A$6:$A$945,Справочно!$A$107:$A$233,))</f>
        <v>МБОУ "Лицей № 102"</v>
      </c>
      <c r="H202" s="130">
        <v>9</v>
      </c>
      <c r="I202" s="130">
        <v>0</v>
      </c>
      <c r="J202" s="130">
        <v>0</v>
      </c>
      <c r="K202" s="135"/>
      <c r="L202" s="134" t="s">
        <v>314</v>
      </c>
      <c r="M202" s="130">
        <v>0</v>
      </c>
      <c r="N202" s="138">
        <f>INDEX(Справочно!$D$107:$D$233,MATCH('9'!$A$6:$A$945,Справочно!$A$107:$A$233,))</f>
        <v>2</v>
      </c>
      <c r="O202" s="136" t="str">
        <f>INDEX(Справочно!$C$107:$C$233,MATCH('9'!$A$6:$A$945,Справочно!$A$107:$A$233,))</f>
        <v>муниципальное бюджетное общеобразовательное учреждение города Ростова-на-Дону "Лицей № 102"</v>
      </c>
    </row>
    <row r="203" spans="1:15" s="125" customFormat="1" x14ac:dyDescent="0.25">
      <c r="A203" s="130">
        <v>142</v>
      </c>
      <c r="B203" s="134">
        <v>2</v>
      </c>
      <c r="C203" s="134" t="s">
        <v>735</v>
      </c>
      <c r="D203" s="134" t="s">
        <v>736</v>
      </c>
      <c r="E203" s="134" t="s">
        <v>737</v>
      </c>
      <c r="F203" s="134" t="s">
        <v>637</v>
      </c>
      <c r="G203" s="136" t="str">
        <f>INDEX(Справочно!$B$107:$B$233,MATCH('9'!$A$6:$A$945,Справочно!$A$107:$A$233,))</f>
        <v>МАОУ "Донская реальная гимназия №62"</v>
      </c>
      <c r="H203" s="130">
        <v>9</v>
      </c>
      <c r="I203" s="130">
        <v>42</v>
      </c>
      <c r="J203" s="130">
        <v>42</v>
      </c>
      <c r="K203" s="134"/>
      <c r="L203" s="134" t="s">
        <v>314</v>
      </c>
      <c r="M203" s="130">
        <v>42</v>
      </c>
      <c r="N203" s="138">
        <f>INDEX(Справочно!$D$107:$D$233,MATCH('9'!$A$6:$A$945,Справочно!$A$107:$A$233,))</f>
        <v>3</v>
      </c>
      <c r="O203" s="136" t="str">
        <f>INDEX(Справочно!$C$107:$C$233,MATCH('9'!$A$6:$A$945,Справочно!$A$107:$A$233,))</f>
        <v>муниципальное автономное общеобразовательное учреждение города  Ростова-на-Дону  "Донская реальная гимназия №62"</v>
      </c>
    </row>
    <row r="204" spans="1:15" s="125" customFormat="1" x14ac:dyDescent="0.25">
      <c r="A204" s="130">
        <v>153</v>
      </c>
      <c r="B204" s="134">
        <v>3</v>
      </c>
      <c r="C204" s="134" t="s">
        <v>951</v>
      </c>
      <c r="D204" s="134" t="s">
        <v>952</v>
      </c>
      <c r="E204" s="134" t="s">
        <v>615</v>
      </c>
      <c r="F204" s="134" t="s">
        <v>620</v>
      </c>
      <c r="G204" s="136" t="str">
        <f>INDEX(Справочно!$B$107:$B$233,MATCH('9'!$A$6:$A$945,Справочно!$A$107:$A$233,))</f>
        <v>МБОУ "Школа № 49"</v>
      </c>
      <c r="H204" s="130">
        <v>9</v>
      </c>
      <c r="I204" s="130">
        <v>87</v>
      </c>
      <c r="J204" s="130">
        <v>87</v>
      </c>
      <c r="K204" s="134"/>
      <c r="L204" s="134" t="s">
        <v>313</v>
      </c>
      <c r="M204" s="130">
        <v>87</v>
      </c>
      <c r="N204" s="138">
        <f>INDEX(Справочно!$D$107:$D$233,MATCH('9'!$A$6:$A$945,Справочно!$A$107:$A$233,))</f>
        <v>4</v>
      </c>
      <c r="O204" s="136" t="str">
        <f>INDEX(Справочно!$C$107:$C$233,MATCH('9'!$A$6:$A$945,Справочно!$A$107:$A$233,))</f>
        <v>муниципальное бюджетное общеобразовательное учреждение города Ростова-на-Дону "Школа № 49"</v>
      </c>
    </row>
    <row r="205" spans="1:15" s="125" customFormat="1" x14ac:dyDescent="0.25">
      <c r="A205" s="139">
        <v>231</v>
      </c>
      <c r="B205" s="134">
        <v>27</v>
      </c>
      <c r="C205" s="134" t="s">
        <v>2227</v>
      </c>
      <c r="D205" s="135" t="s">
        <v>2228</v>
      </c>
      <c r="E205" s="134" t="s">
        <v>2229</v>
      </c>
      <c r="F205" s="134" t="s">
        <v>948</v>
      </c>
      <c r="G205" s="136" t="str">
        <f>INDEX(Справочно!$B$107:$B$233,MATCH('9'!$A$6:$A$945,Справочно!$A$107:$A$233,))</f>
        <v>МБОУ "Школа № 86"</v>
      </c>
      <c r="H205" s="130">
        <v>9</v>
      </c>
      <c r="I205" s="139">
        <v>58</v>
      </c>
      <c r="J205" s="139">
        <v>58</v>
      </c>
      <c r="K205" s="135"/>
      <c r="L205" s="134" t="s">
        <v>313</v>
      </c>
      <c r="M205" s="139">
        <v>58</v>
      </c>
      <c r="N205" s="138">
        <f>INDEX(Справочно!$D$107:$D$233,MATCH('9'!$A$6:$A$945,Справочно!$A$107:$A$233,))</f>
        <v>9</v>
      </c>
      <c r="O205"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206" spans="1:15" s="125" customFormat="1" x14ac:dyDescent="0.25">
      <c r="A206" s="139">
        <v>111</v>
      </c>
      <c r="B206" s="134">
        <v>17</v>
      </c>
      <c r="C206" s="134" t="s">
        <v>1754</v>
      </c>
      <c r="D206" s="134" t="s">
        <v>1755</v>
      </c>
      <c r="E206" s="134" t="s">
        <v>779</v>
      </c>
      <c r="F206" s="134" t="s">
        <v>821</v>
      </c>
      <c r="G206" s="136" t="str">
        <f>INDEX(Справочно!$B$107:$B$233,MATCH('9'!$A$6:$A$945,Справочно!$A$107:$A$233,))</f>
        <v>МБОУ "Гимназия № 34"</v>
      </c>
      <c r="H206" s="130">
        <v>9</v>
      </c>
      <c r="I206" s="130">
        <v>6</v>
      </c>
      <c r="J206" s="130">
        <v>6</v>
      </c>
      <c r="K206" s="135"/>
      <c r="L206" s="134" t="s">
        <v>314</v>
      </c>
      <c r="M206" s="130">
        <v>6</v>
      </c>
      <c r="N206" s="138">
        <f>INDEX(Справочно!$D$107:$D$233,MATCH('9'!$A$6:$A$945,Справочно!$A$107:$A$233,))</f>
        <v>2</v>
      </c>
      <c r="O206" s="136" t="str">
        <f>INDEX(Справочно!$C$107:$C$233,MATCH('9'!$A$6:$A$945,Справочно!$A$107:$A$233,))</f>
        <v>муниципальное бюджетное общеобразовательное учреждение  города Ростова-на-Дону "Гимназия № 34 имени Чумаченко Д. М."</v>
      </c>
    </row>
    <row r="207" spans="1:15" s="125" customFormat="1" x14ac:dyDescent="0.25">
      <c r="A207" s="130">
        <v>163</v>
      </c>
      <c r="B207" s="134">
        <v>1</v>
      </c>
      <c r="C207" s="134" t="s">
        <v>3631</v>
      </c>
      <c r="D207" s="134" t="s">
        <v>3632</v>
      </c>
      <c r="E207" s="134" t="s">
        <v>929</v>
      </c>
      <c r="F207" s="134" t="s">
        <v>601</v>
      </c>
      <c r="G207" s="136" t="str">
        <f>INDEX(Справочно!$B$107:$B$233,MATCH('9'!$A$6:$A$945,Справочно!$A$107:$A$233,))</f>
        <v>МАОУ "Школа № 55"</v>
      </c>
      <c r="H207" s="130">
        <v>9</v>
      </c>
      <c r="I207" s="130">
        <v>70</v>
      </c>
      <c r="J207" s="130">
        <v>70</v>
      </c>
      <c r="K207" s="134"/>
      <c r="L207" s="134" t="s">
        <v>313</v>
      </c>
      <c r="M207" s="130">
        <v>70</v>
      </c>
      <c r="N207" s="138">
        <f>INDEX(Справочно!$D$107:$D$233,MATCH('9'!$A$6:$A$945,Справочно!$A$107:$A$233,))</f>
        <v>5</v>
      </c>
      <c r="O207" s="136" t="str">
        <f>INDEX(Справочно!$C$107:$C$233,MATCH('9'!$A$6:$A$945,Справочно!$A$107:$A$233,))</f>
        <v>муниципальное автономное общеобразовательное учреждение города Ростова-на-Дону "Школа № 55"</v>
      </c>
    </row>
    <row r="208" spans="1:15" s="125" customFormat="1" x14ac:dyDescent="0.25">
      <c r="A208" s="130">
        <v>176</v>
      </c>
      <c r="B208" s="134">
        <v>8</v>
      </c>
      <c r="C208" s="134" t="s">
        <v>3181</v>
      </c>
      <c r="D208" s="50" t="s">
        <v>3182</v>
      </c>
      <c r="E208" s="50" t="s">
        <v>691</v>
      </c>
      <c r="F208" s="50" t="s">
        <v>577</v>
      </c>
      <c r="G208" s="136" t="str">
        <f>INDEX(Справочно!$B$107:$B$233,MATCH('9'!$A$6:$A$945,Справочно!$A$107:$A$233,))</f>
        <v>МАОУ "Лицей № 27"</v>
      </c>
      <c r="H208" s="130">
        <v>9</v>
      </c>
      <c r="I208" s="130">
        <v>57</v>
      </c>
      <c r="J208" s="130">
        <v>57</v>
      </c>
      <c r="K208" s="134"/>
      <c r="L208" s="134" t="s">
        <v>313</v>
      </c>
      <c r="M208" s="130">
        <v>57</v>
      </c>
      <c r="N208" s="138">
        <f>INDEX(Справочно!$D$107:$D$233,MATCH('9'!$A$6:$A$945,Справочно!$A$107:$A$233,))</f>
        <v>6</v>
      </c>
      <c r="O208"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209" spans="1:15" s="125" customFormat="1" x14ac:dyDescent="0.25">
      <c r="A209" s="130">
        <v>176</v>
      </c>
      <c r="B209" s="134">
        <v>6</v>
      </c>
      <c r="C209" s="134" t="s">
        <v>3178</v>
      </c>
      <c r="D209" s="50" t="s">
        <v>3179</v>
      </c>
      <c r="E209" s="50" t="s">
        <v>1074</v>
      </c>
      <c r="F209" s="50" t="s">
        <v>755</v>
      </c>
      <c r="G209" s="136" t="str">
        <f>INDEX(Справочно!$B$107:$B$233,MATCH('9'!$A$6:$A$945,Справочно!$A$107:$A$233,))</f>
        <v>МАОУ "Лицей № 27"</v>
      </c>
      <c r="H209" s="130">
        <v>9</v>
      </c>
      <c r="I209" s="130">
        <v>1</v>
      </c>
      <c r="J209" s="130">
        <v>1</v>
      </c>
      <c r="K209" s="134"/>
      <c r="L209" s="134" t="s">
        <v>314</v>
      </c>
      <c r="M209" s="130">
        <v>1</v>
      </c>
      <c r="N209" s="138">
        <f>INDEX(Справочно!$D$107:$D$233,MATCH('9'!$A$6:$A$945,Справочно!$A$107:$A$233,))</f>
        <v>6</v>
      </c>
      <c r="O209"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210" spans="1:15" s="125" customFormat="1" x14ac:dyDescent="0.25">
      <c r="A210" s="139">
        <v>139</v>
      </c>
      <c r="B210" s="135">
        <v>6</v>
      </c>
      <c r="C210" s="134" t="s">
        <v>698</v>
      </c>
      <c r="D210" s="135" t="s">
        <v>699</v>
      </c>
      <c r="E210" s="163" t="s">
        <v>572</v>
      </c>
      <c r="F210" s="135" t="s">
        <v>573</v>
      </c>
      <c r="G210" s="136" t="str">
        <f>INDEX(Справочно!$B$107:$B$233,MATCH('9'!$A$6:$A$945,Справочно!$A$107:$A$233,))</f>
        <v>МАОУ "Классический лицей № 1"</v>
      </c>
      <c r="H210" s="130">
        <v>9</v>
      </c>
      <c r="I210" s="139">
        <v>6</v>
      </c>
      <c r="J210" s="139">
        <v>6</v>
      </c>
      <c r="K210" s="135"/>
      <c r="L210" s="134" t="s">
        <v>314</v>
      </c>
      <c r="M210" s="139">
        <v>6</v>
      </c>
      <c r="N210" s="138">
        <f>INDEX(Справочно!$D$107:$D$233,MATCH('9'!$A$6:$A$945,Справочно!$A$107:$A$233,))</f>
        <v>3</v>
      </c>
      <c r="O210" s="136" t="str">
        <f>INDEX(Справочно!$C$107:$C$233,MATCH('9'!$A$6:$A$945,Справочно!$A$107:$A$233,))</f>
        <v>муниципальное автономное общеобразовательное учреждение города Ростова-на-Дону "Классический лицей № 1"</v>
      </c>
    </row>
    <row r="211" spans="1:15" s="125" customFormat="1" x14ac:dyDescent="0.25">
      <c r="A211" s="130">
        <v>206</v>
      </c>
      <c r="B211" s="134">
        <v>50</v>
      </c>
      <c r="C211" s="134" t="s">
        <v>1295</v>
      </c>
      <c r="D211" s="134" t="s">
        <v>1296</v>
      </c>
      <c r="E211" s="134" t="s">
        <v>719</v>
      </c>
      <c r="F211" s="134" t="s">
        <v>589</v>
      </c>
      <c r="G211" s="136" t="str">
        <f>INDEX(Справочно!$B$107:$B$233,MATCH('9'!$A$6:$A$945,Справочно!$A$107:$A$233,))</f>
        <v>МБОУ "Школа № 105"</v>
      </c>
      <c r="H211" s="130">
        <v>9</v>
      </c>
      <c r="I211" s="130">
        <v>54</v>
      </c>
      <c r="J211" s="130">
        <v>54</v>
      </c>
      <c r="K211" s="134"/>
      <c r="L211" s="134" t="s">
        <v>313</v>
      </c>
      <c r="M211" s="130">
        <v>54</v>
      </c>
      <c r="N211" s="138">
        <f>INDEX(Справочно!$D$107:$D$233,MATCH('9'!$A$6:$A$945,Справочно!$A$107:$A$233,))</f>
        <v>7</v>
      </c>
      <c r="O211" s="136" t="str">
        <f>INDEX(Справочно!$C$107:$C$233,MATCH('9'!$A$6:$A$945,Справочно!$A$107:$A$233,))</f>
        <v>муниципальное бюджетное общеобразовательное учреждение города Ростова-на-Дону "Школа № 105"</v>
      </c>
    </row>
    <row r="212" spans="1:15" s="125" customFormat="1" x14ac:dyDescent="0.25">
      <c r="A212" s="130">
        <v>179</v>
      </c>
      <c r="B212" s="134">
        <v>1</v>
      </c>
      <c r="C212" s="134" t="s">
        <v>3195</v>
      </c>
      <c r="D212" s="134" t="s">
        <v>3196</v>
      </c>
      <c r="E212" s="134" t="s">
        <v>608</v>
      </c>
      <c r="F212" s="134" t="s">
        <v>854</v>
      </c>
      <c r="G212" s="136" t="str">
        <f>INDEX(Справочно!$B$107:$B$233,MATCH('9'!$A$6:$A$945,Справочно!$A$107:$A$233,))</f>
        <v>МБОУ "Школа № 43"</v>
      </c>
      <c r="H212" s="130">
        <v>9</v>
      </c>
      <c r="I212" s="130">
        <v>3</v>
      </c>
      <c r="J212" s="130">
        <v>3</v>
      </c>
      <c r="K212" s="134"/>
      <c r="L212" s="134" t="s">
        <v>314</v>
      </c>
      <c r="M212" s="130">
        <v>3</v>
      </c>
      <c r="N212" s="138">
        <f>INDEX(Справочно!$D$107:$D$233,MATCH('9'!$A$6:$A$945,Справочно!$A$107:$A$233,))</f>
        <v>6</v>
      </c>
      <c r="O212" s="136" t="str">
        <f>INDEX(Справочно!$C$107:$C$233,MATCH('9'!$A$6:$A$945,Справочно!$A$107:$A$233,))</f>
        <v>муниципальное бюджетное общеобразовательное учреждение города Ростова-на-Дону "Школа № 43"</v>
      </c>
    </row>
    <row r="213" spans="1:15" s="125" customFormat="1" x14ac:dyDescent="0.25">
      <c r="A213" s="130">
        <v>1112</v>
      </c>
      <c r="B213" s="134">
        <v>33</v>
      </c>
      <c r="C213" s="164" t="s">
        <v>2764</v>
      </c>
      <c r="D213" s="164" t="s">
        <v>2765</v>
      </c>
      <c r="E213" s="164" t="s">
        <v>2766</v>
      </c>
      <c r="F213" s="164" t="s">
        <v>1548</v>
      </c>
      <c r="G213" s="136" t="str">
        <f>INDEX(Справочно!$B$107:$B$233,MATCH('9'!$A$6:$A$945,Справочно!$A$107:$A$233,))</f>
        <v>ГКОУ РО "Ростовская санаторная школа- интернат №28"</v>
      </c>
      <c r="H213" s="130">
        <v>9</v>
      </c>
      <c r="I213" s="157">
        <v>31</v>
      </c>
      <c r="J213" s="157">
        <v>31</v>
      </c>
      <c r="K213" s="135"/>
      <c r="L213" s="134" t="s">
        <v>314</v>
      </c>
      <c r="M213" s="157">
        <v>31</v>
      </c>
      <c r="N213" s="138">
        <f>INDEX(Справочно!$D$107:$D$233,MATCH('9'!$A$6:$A$945,Справочно!$A$107:$A$233,))</f>
        <v>8</v>
      </c>
      <c r="O213" s="136" t="str">
        <f>INDEX(Справочно!$C$107:$C$233,MATCH('9'!$A$6:$A$945,Справочно!$A$107:$A$233,))</f>
        <v>ГКОУ РО "Ростовская санаторная школа- интернат №28"</v>
      </c>
    </row>
    <row r="214" spans="1:15" s="125" customFormat="1" x14ac:dyDescent="0.25">
      <c r="A214" s="139">
        <v>229</v>
      </c>
      <c r="B214" s="134">
        <v>45</v>
      </c>
      <c r="C214" s="164" t="s">
        <v>2270</v>
      </c>
      <c r="D214" s="164" t="s">
        <v>2271</v>
      </c>
      <c r="E214" s="164" t="s">
        <v>615</v>
      </c>
      <c r="F214" s="164" t="s">
        <v>663</v>
      </c>
      <c r="G214" s="136" t="str">
        <f>INDEX(Справочно!$B$107:$B$233,MATCH('9'!$A$6:$A$945,Справочно!$A$107:$A$233,))</f>
        <v>МБОУ "Школа № 61"</v>
      </c>
      <c r="H214" s="130">
        <v>9</v>
      </c>
      <c r="I214" s="139">
        <v>29</v>
      </c>
      <c r="J214" s="139">
        <v>29</v>
      </c>
      <c r="K214" s="135"/>
      <c r="L214" s="134" t="s">
        <v>314</v>
      </c>
      <c r="M214" s="139">
        <v>29</v>
      </c>
      <c r="N214" s="138">
        <f>INDEX(Справочно!$D$107:$D$233,MATCH('9'!$A$6:$A$945,Справочно!$A$107:$A$233,))</f>
        <v>9</v>
      </c>
      <c r="O214" s="136" t="str">
        <f>INDEX(Справочно!$C$107:$C$233,MATCH('9'!$A$6:$A$945,Справочно!$A$107:$A$233,))</f>
        <v>муниципальное бюджетное общеобразовательное учреждение города Ростова-на-Дону "Школа №61"</v>
      </c>
    </row>
    <row r="215" spans="1:15" s="125" customFormat="1" x14ac:dyDescent="0.25">
      <c r="A215" s="130">
        <v>150</v>
      </c>
      <c r="B215" s="134">
        <v>20</v>
      </c>
      <c r="C215" s="118" t="s">
        <v>994</v>
      </c>
      <c r="D215" s="191" t="s">
        <v>995</v>
      </c>
      <c r="E215" s="191" t="s">
        <v>996</v>
      </c>
      <c r="F215" s="191" t="s">
        <v>997</v>
      </c>
      <c r="G215" s="136" t="str">
        <f>INDEX(Справочно!$B$107:$B$233,MATCH('9'!$A$6:$A$945,Справочно!$A$107:$A$233,))</f>
        <v>МАОУ "Школа № 5"</v>
      </c>
      <c r="H215" s="130">
        <v>9</v>
      </c>
      <c r="I215" s="130">
        <v>12</v>
      </c>
      <c r="J215" s="130">
        <v>12</v>
      </c>
      <c r="K215" s="135"/>
      <c r="L215" s="134" t="s">
        <v>314</v>
      </c>
      <c r="M215" s="130">
        <v>12</v>
      </c>
      <c r="N215" s="138">
        <f>INDEX(Справочно!$D$107:$D$233,MATCH('9'!$A$6:$A$945,Справочно!$A$107:$A$233,))</f>
        <v>4</v>
      </c>
      <c r="O215" s="136" t="str">
        <f>INDEX(Справочно!$C$107:$C$233,MATCH('9'!$A$6:$A$945,Справочно!$A$107:$A$233,))</f>
        <v>муниципальное автономное общеобразовательное учреждение города Ростова-на-Дону "Школа № 5"</v>
      </c>
    </row>
    <row r="216" spans="1:15" s="125" customFormat="1" x14ac:dyDescent="0.25">
      <c r="A216" s="139">
        <v>234</v>
      </c>
      <c r="B216" s="134">
        <v>71</v>
      </c>
      <c r="C216" s="164" t="s">
        <v>2321</v>
      </c>
      <c r="D216" s="164" t="s">
        <v>2322</v>
      </c>
      <c r="E216" s="164" t="s">
        <v>588</v>
      </c>
      <c r="F216" s="164" t="s">
        <v>694</v>
      </c>
      <c r="G216" s="136" t="str">
        <f>INDEX(Справочно!$B$107:$B$233,MATCH('9'!$A$6:$A$945,Справочно!$A$107:$A$233,))</f>
        <v>МБОУ "Школа № 92"</v>
      </c>
      <c r="H216" s="130">
        <v>9</v>
      </c>
      <c r="I216" s="130">
        <v>0</v>
      </c>
      <c r="J216" s="130">
        <v>0</v>
      </c>
      <c r="K216" s="135"/>
      <c r="L216" s="134" t="s">
        <v>314</v>
      </c>
      <c r="M216" s="130">
        <v>0</v>
      </c>
      <c r="N216" s="138">
        <f>INDEX(Справочно!$D$107:$D$233,MATCH('9'!$A$6:$A$945,Справочно!$A$107:$A$233,))</f>
        <v>9</v>
      </c>
      <c r="O216"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217" spans="1:15" s="125" customFormat="1" x14ac:dyDescent="0.25">
      <c r="A217" s="130">
        <v>135</v>
      </c>
      <c r="B217" s="134">
        <v>8</v>
      </c>
      <c r="C217" s="164" t="s">
        <v>3152</v>
      </c>
      <c r="D217" s="164" t="s">
        <v>2394</v>
      </c>
      <c r="E217" s="164" t="s">
        <v>608</v>
      </c>
      <c r="F217" s="164" t="s">
        <v>1020</v>
      </c>
      <c r="G217" s="136" t="str">
        <f>INDEX(Справочно!$B$107:$B$233,MATCH('9'!$A$6:$A$945,Справочно!$A$107:$A$233,))</f>
        <v>МБОУ "Лицей № 50 при ДГТУ"</v>
      </c>
      <c r="H217" s="130">
        <v>9</v>
      </c>
      <c r="I217" s="130">
        <v>12</v>
      </c>
      <c r="J217" s="130">
        <v>12</v>
      </c>
      <c r="K217" s="134"/>
      <c r="L217" s="134" t="s">
        <v>314</v>
      </c>
      <c r="M217" s="130">
        <v>12</v>
      </c>
      <c r="N217" s="138">
        <f>INDEX(Справочно!$D$107:$D$233,MATCH('9'!$A$6:$A$945,Справочно!$A$107:$A$233,))</f>
        <v>6</v>
      </c>
      <c r="O217" s="136" t="str">
        <f>INDEX(Справочно!$C$107:$C$233,MATCH('9'!$A$6:$A$945,Справочно!$A$107:$A$233,))</f>
        <v>муниципальное бюджетное общеобразовательное учреждение города Ростова - на - Дону  "Лицей № 50  при ДГТУ"</v>
      </c>
    </row>
    <row r="218" spans="1:15" s="125" customFormat="1" x14ac:dyDescent="0.25">
      <c r="A218" s="130">
        <v>135</v>
      </c>
      <c r="B218" s="134">
        <v>7</v>
      </c>
      <c r="C218" s="164" t="s">
        <v>3149</v>
      </c>
      <c r="D218" s="164" t="s">
        <v>3150</v>
      </c>
      <c r="E218" s="164" t="s">
        <v>730</v>
      </c>
      <c r="F218" s="164" t="s">
        <v>3151</v>
      </c>
      <c r="G218" s="136" t="str">
        <f>INDEX(Справочно!$B$107:$B$233,MATCH('9'!$A$6:$A$945,Справочно!$A$107:$A$233,))</f>
        <v>МБОУ "Лицей № 50 при ДГТУ"</v>
      </c>
      <c r="H218" s="130">
        <v>9</v>
      </c>
      <c r="I218" s="130">
        <v>21</v>
      </c>
      <c r="J218" s="130">
        <v>21</v>
      </c>
      <c r="K218" s="134"/>
      <c r="L218" s="134" t="s">
        <v>314</v>
      </c>
      <c r="M218" s="130">
        <v>21</v>
      </c>
      <c r="N218" s="138">
        <f>INDEX(Справочно!$D$107:$D$233,MATCH('9'!$A$6:$A$945,Справочно!$A$107:$A$233,))</f>
        <v>6</v>
      </c>
      <c r="O218" s="136" t="str">
        <f>INDEX(Справочно!$C$107:$C$233,MATCH('9'!$A$6:$A$945,Справочно!$A$107:$A$233,))</f>
        <v>муниципальное бюджетное общеобразовательное учреждение города Ростова - на - Дону  "Лицей № 50  при ДГТУ"</v>
      </c>
    </row>
    <row r="219" spans="1:15" s="125" customFormat="1" x14ac:dyDescent="0.25">
      <c r="A219" s="130">
        <v>220</v>
      </c>
      <c r="B219" s="134">
        <v>23</v>
      </c>
      <c r="C219" s="167" t="s">
        <v>2741</v>
      </c>
      <c r="D219" s="167" t="s">
        <v>1517</v>
      </c>
      <c r="E219" s="166" t="s">
        <v>2742</v>
      </c>
      <c r="F219" s="237" t="s">
        <v>2743</v>
      </c>
      <c r="G219" s="136" t="str">
        <f>INDEX(Справочно!$B$107:$B$233,MATCH('9'!$A$6:$A$945,Справочно!$A$107:$A$233,))</f>
        <v>МБОУ "Школа № 81"</v>
      </c>
      <c r="H219" s="130">
        <v>9</v>
      </c>
      <c r="I219" s="157">
        <v>6</v>
      </c>
      <c r="J219" s="157">
        <v>6</v>
      </c>
      <c r="K219" s="135"/>
      <c r="L219" s="134" t="s">
        <v>314</v>
      </c>
      <c r="M219" s="157">
        <v>6</v>
      </c>
      <c r="N219" s="138">
        <f>INDEX(Справочно!$D$107:$D$233,MATCH('9'!$A$6:$A$945,Справочно!$A$107:$A$233,))</f>
        <v>8</v>
      </c>
      <c r="O219" s="136" t="str">
        <f>INDEX(Справочно!$C$107:$C$233,MATCH('9'!$A$6:$A$945,Справочно!$A$107:$A$233,))</f>
        <v>муниципальное бюджетное общеобразовательное учреждение  города  Ростова-на-Дону "Школа № 81"</v>
      </c>
    </row>
    <row r="220" spans="1:15" s="125" customFormat="1" x14ac:dyDescent="0.25">
      <c r="A220" s="130">
        <v>113</v>
      </c>
      <c r="B220" s="134">
        <v>3</v>
      </c>
      <c r="C220" s="134" t="s">
        <v>1721</v>
      </c>
      <c r="D220" s="134" t="s">
        <v>1722</v>
      </c>
      <c r="E220" s="134" t="s">
        <v>779</v>
      </c>
      <c r="F220" s="134" t="s">
        <v>1723</v>
      </c>
      <c r="G220" s="136" t="str">
        <f>INDEX(Справочно!$B$107:$B$233,MATCH('9'!$A$6:$A$945,Справочно!$A$107:$A$233,))</f>
        <v>МБОУ "Школа № 65"</v>
      </c>
      <c r="H220" s="130">
        <v>9</v>
      </c>
      <c r="I220" s="130">
        <v>4</v>
      </c>
      <c r="J220" s="130">
        <v>4</v>
      </c>
      <c r="K220" s="134"/>
      <c r="L220" s="134" t="s">
        <v>314</v>
      </c>
      <c r="M220" s="130">
        <v>4</v>
      </c>
      <c r="N220" s="138">
        <f>INDEX(Справочно!$D$107:$D$233,MATCH('9'!$A$6:$A$945,Справочно!$A$107:$A$233,))</f>
        <v>2</v>
      </c>
      <c r="O220" s="136" t="str">
        <f>INDEX(Справочно!$C$107:$C$233,MATCH('9'!$A$6:$A$945,Справочно!$A$107:$A$233,))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221" spans="1:15" s="125" customFormat="1" x14ac:dyDescent="0.25">
      <c r="A221" s="130">
        <v>120</v>
      </c>
      <c r="B221" s="134">
        <v>34</v>
      </c>
      <c r="C221" s="134" t="s">
        <v>1791</v>
      </c>
      <c r="D221" s="134" t="s">
        <v>1792</v>
      </c>
      <c r="E221" s="134" t="s">
        <v>628</v>
      </c>
      <c r="F221" s="134" t="s">
        <v>1793</v>
      </c>
      <c r="G221" s="136" t="str">
        <f>INDEX(Справочно!$B$107:$B$233,MATCH('9'!$A$6:$A$945,Справочно!$A$107:$A$233,))</f>
        <v>МБОУ "Школа № 99"</v>
      </c>
      <c r="H221" s="130">
        <v>9</v>
      </c>
      <c r="I221" s="130">
        <v>5</v>
      </c>
      <c r="J221" s="130">
        <v>5</v>
      </c>
      <c r="K221" s="135"/>
      <c r="L221" s="134" t="s">
        <v>314</v>
      </c>
      <c r="M221" s="130">
        <v>5</v>
      </c>
      <c r="N221" s="138">
        <f>INDEX(Справочно!$D$107:$D$233,MATCH('9'!$A$6:$A$945,Справочно!$A$107:$A$233,))</f>
        <v>2</v>
      </c>
      <c r="O221" s="136" t="str">
        <f>INDEX(Справочно!$C$107:$C$233,MATCH('9'!$A$6:$A$945,Справочно!$A$107:$A$233,))</f>
        <v>муниципальное бюджетное общеобразовательное учреждение города Ростова-на-Дону "Школа № 99"</v>
      </c>
    </row>
    <row r="222" spans="1:15" s="125" customFormat="1" x14ac:dyDescent="0.25">
      <c r="A222" s="130">
        <v>212</v>
      </c>
      <c r="B222" s="134">
        <v>34</v>
      </c>
      <c r="C222" s="134" t="s">
        <v>2767</v>
      </c>
      <c r="D222" s="134" t="s">
        <v>2768</v>
      </c>
      <c r="E222" s="134" t="s">
        <v>2769</v>
      </c>
      <c r="F222" s="134" t="s">
        <v>2770</v>
      </c>
      <c r="G222" s="136" t="str">
        <f>INDEX(Справочно!$B$107:$B$233,MATCH('9'!$A$6:$A$945,Справочно!$A$107:$A$233,))</f>
        <v>МБОУ "Школа № 8"</v>
      </c>
      <c r="H222" s="130">
        <v>9</v>
      </c>
      <c r="I222" s="157">
        <v>56</v>
      </c>
      <c r="J222" s="157">
        <v>56</v>
      </c>
      <c r="K222" s="135"/>
      <c r="L222" s="134" t="s">
        <v>312</v>
      </c>
      <c r="M222" s="157">
        <v>56</v>
      </c>
      <c r="N222" s="138">
        <f>INDEX(Справочно!$D$107:$D$233,MATCH('9'!$A$6:$A$945,Справочно!$A$107:$A$233,))</f>
        <v>8</v>
      </c>
      <c r="O222" s="136" t="str">
        <f>INDEX(Справочно!$C$107:$C$233,MATCH('9'!$A$6:$A$945,Справочно!$A$107:$A$233,))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223" spans="1:15" s="125" customFormat="1" x14ac:dyDescent="0.25">
      <c r="A223" s="130">
        <v>161</v>
      </c>
      <c r="B223" s="134">
        <v>3</v>
      </c>
      <c r="C223" s="130" t="s">
        <v>3603</v>
      </c>
      <c r="D223" s="134" t="s">
        <v>3604</v>
      </c>
      <c r="E223" s="134" t="s">
        <v>632</v>
      </c>
      <c r="F223" s="134" t="s">
        <v>936</v>
      </c>
      <c r="G223" s="136" t="str">
        <f>INDEX(Справочно!$B$107:$B$233,MATCH('9'!$A$6:$A$945,Справочно!$A$107:$A$233,))</f>
        <v>МБОУ "Гимназия № 36"</v>
      </c>
      <c r="H223" s="130">
        <v>9</v>
      </c>
      <c r="I223" s="141">
        <v>96</v>
      </c>
      <c r="J223" s="141">
        <v>0</v>
      </c>
      <c r="K223" s="134"/>
      <c r="L223" s="134" t="s">
        <v>314</v>
      </c>
      <c r="M223" s="141">
        <v>0</v>
      </c>
      <c r="N223" s="138">
        <f>INDEX(Справочно!$D$107:$D$233,MATCH('9'!$A$6:$A$945,Справочно!$A$107:$A$233,))</f>
        <v>5</v>
      </c>
      <c r="O223" s="136" t="str">
        <f>INDEX(Справочно!$C$107:$C$233,MATCH('9'!$A$6:$A$945,Справочно!$A$107:$A$233,))</f>
        <v>муниципальное бюджетное общеобразовательное учреждение города Ростова-на-Дону "Гимназия № 36"</v>
      </c>
    </row>
    <row r="224" spans="1:15" s="125" customFormat="1" x14ac:dyDescent="0.25">
      <c r="A224" s="130">
        <v>222</v>
      </c>
      <c r="B224" s="134">
        <v>47</v>
      </c>
      <c r="C224" s="134" t="s">
        <v>2806</v>
      </c>
      <c r="D224" s="134" t="s">
        <v>2807</v>
      </c>
      <c r="E224" s="134" t="s">
        <v>576</v>
      </c>
      <c r="F224" s="134" t="s">
        <v>727</v>
      </c>
      <c r="G224" s="136" t="str">
        <f>INDEX(Справочно!$B$107:$B$233,MATCH('9'!$A$6:$A$945,Справочно!$A$107:$A$233,))</f>
        <v>МБОУ "Школа №106"</v>
      </c>
      <c r="H224" s="130">
        <v>9</v>
      </c>
      <c r="I224" s="172">
        <v>20</v>
      </c>
      <c r="J224" s="172">
        <v>20</v>
      </c>
      <c r="K224" s="135"/>
      <c r="L224" s="134" t="s">
        <v>314</v>
      </c>
      <c r="M224" s="172">
        <v>20</v>
      </c>
      <c r="N224" s="138">
        <f>INDEX(Справочно!$D$107:$D$233,MATCH('9'!$A$6:$A$945,Справочно!$A$107:$A$233,))</f>
        <v>8</v>
      </c>
      <c r="O224" s="136" t="str">
        <f>INDEX(Справочно!$C$107:$C$233,MATCH('9'!$A$6:$A$945,Справочно!$A$107:$A$233,))</f>
        <v>муниципальное бюджетное общеобразовательное учреждение города  Ростова-на-Дону "Школа № 106"</v>
      </c>
    </row>
    <row r="225" spans="1:15" s="125" customFormat="1" x14ac:dyDescent="0.25">
      <c r="A225" s="139">
        <v>228</v>
      </c>
      <c r="B225" s="134">
        <v>61</v>
      </c>
      <c r="C225" s="134" t="s">
        <v>2303</v>
      </c>
      <c r="D225" s="134" t="s">
        <v>2193</v>
      </c>
      <c r="E225" s="134" t="s">
        <v>742</v>
      </c>
      <c r="F225" s="134" t="s">
        <v>1127</v>
      </c>
      <c r="G225" s="136" t="str">
        <f>INDEX(Справочно!$B$107:$B$233,MATCH('9'!$A$6:$A$945,Справочно!$A$107:$A$233,))</f>
        <v>МБОУ "Школа № 60"</v>
      </c>
      <c r="H225" s="130">
        <v>9</v>
      </c>
      <c r="I225" s="178">
        <v>100</v>
      </c>
      <c r="J225" s="178">
        <v>60</v>
      </c>
      <c r="K225" s="135"/>
      <c r="L225" s="134" t="s">
        <v>312</v>
      </c>
      <c r="M225" s="178">
        <v>60</v>
      </c>
      <c r="N225" s="138">
        <f>INDEX(Справочно!$D$107:$D$233,MATCH('9'!$A$6:$A$945,Справочно!$A$107:$A$233,))</f>
        <v>9</v>
      </c>
      <c r="O225" s="136" t="str">
        <f>INDEX(Справочно!$C$107:$C$233,MATCH('9'!$A$6:$A$945,Справочно!$A$107:$A$233,))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26" spans="1:15" s="125" customFormat="1" x14ac:dyDescent="0.25">
      <c r="A226" s="130">
        <v>237</v>
      </c>
      <c r="B226" s="134">
        <v>10</v>
      </c>
      <c r="C226" s="134" t="s">
        <v>2192</v>
      </c>
      <c r="D226" s="134" t="s">
        <v>2193</v>
      </c>
      <c r="E226" s="134" t="s">
        <v>576</v>
      </c>
      <c r="F226" s="134" t="s">
        <v>1581</v>
      </c>
      <c r="G226" s="136" t="str">
        <f>INDEX(Справочно!$B$107:$B$233,MATCH('9'!$A$6:$A$945,Справочно!$A$107:$A$233,))</f>
        <v>МБОУ  "Школа № 112"</v>
      </c>
      <c r="H226" s="130">
        <v>9</v>
      </c>
      <c r="I226" s="130">
        <v>54</v>
      </c>
      <c r="J226" s="130">
        <v>54</v>
      </c>
      <c r="K226" s="134"/>
      <c r="L226" s="134" t="s">
        <v>312</v>
      </c>
      <c r="M226" s="130">
        <v>54</v>
      </c>
      <c r="N226" s="138">
        <f>INDEX(Справочно!$D$107:$D$233,MATCH('9'!$A$6:$A$945,Справочно!$A$107:$A$233,))</f>
        <v>9</v>
      </c>
      <c r="O226" s="136" t="str">
        <f>INDEX(Справочно!$C$107:$C$233,MATCH('9'!$A$6:$A$945,Справочно!$A$107:$A$233,))</f>
        <v>муниципальное бюджетное общеобразовательное учреждение города Ростова-на-Дону "Школа № 112"</v>
      </c>
    </row>
    <row r="227" spans="1:15" s="125" customFormat="1" x14ac:dyDescent="0.25">
      <c r="A227" s="130">
        <v>194</v>
      </c>
      <c r="B227" s="134">
        <v>6</v>
      </c>
      <c r="C227" s="134" t="s">
        <v>1186</v>
      </c>
      <c r="D227" s="169" t="s">
        <v>1187</v>
      </c>
      <c r="E227" s="169" t="s">
        <v>572</v>
      </c>
      <c r="F227" s="169" t="s">
        <v>656</v>
      </c>
      <c r="G227" s="136" t="str">
        <f>INDEX(Справочно!$B$107:$B$233,MATCH('9'!$A$6:$A$945,Справочно!$A$107:$A$233,))</f>
        <v>МБОУ "Гимназия № 19"</v>
      </c>
      <c r="H227" s="130" t="s">
        <v>1171</v>
      </c>
      <c r="I227" s="130">
        <v>60</v>
      </c>
      <c r="J227" s="130">
        <v>60</v>
      </c>
      <c r="K227" s="134"/>
      <c r="L227" s="134" t="s">
        <v>312</v>
      </c>
      <c r="M227" s="130">
        <v>60</v>
      </c>
      <c r="N227" s="138">
        <f>INDEX(Справочно!$D$107:$D$233,MATCH('9'!$A$6:$A$945,Справочно!$A$107:$A$233,))</f>
        <v>7</v>
      </c>
      <c r="O227" s="136" t="str">
        <f>INDEX(Справочно!$C$107:$C$233,MATCH('9'!$A$6:$A$945,Справочно!$A$107:$A$233,))</f>
        <v>муниципальное бюджетное общеобразовательное учреждение  города Ростова-на-Дону "Гимназия № 19"</v>
      </c>
    </row>
    <row r="228" spans="1:15" s="125" customFormat="1" x14ac:dyDescent="0.25">
      <c r="A228" s="130">
        <v>237</v>
      </c>
      <c r="B228" s="134">
        <v>11</v>
      </c>
      <c r="C228" s="134" t="s">
        <v>2194</v>
      </c>
      <c r="D228" s="134" t="s">
        <v>2195</v>
      </c>
      <c r="E228" s="134" t="s">
        <v>1316</v>
      </c>
      <c r="F228" s="134" t="s">
        <v>637</v>
      </c>
      <c r="G228" s="136" t="str">
        <f>INDEX(Справочно!$B$107:$B$233,MATCH('9'!$A$6:$A$945,Справочно!$A$107:$A$233,))</f>
        <v>МБОУ  "Школа № 112"</v>
      </c>
      <c r="H228" s="130">
        <v>9</v>
      </c>
      <c r="I228" s="130">
        <v>86</v>
      </c>
      <c r="J228" s="130">
        <v>86</v>
      </c>
      <c r="K228" s="134"/>
      <c r="L228" s="134" t="s">
        <v>313</v>
      </c>
      <c r="M228" s="130">
        <v>86</v>
      </c>
      <c r="N228" s="138">
        <f>INDEX(Справочно!$D$107:$D$233,MATCH('9'!$A$6:$A$945,Справочно!$A$107:$A$233,))</f>
        <v>9</v>
      </c>
      <c r="O228" s="136" t="str">
        <f>INDEX(Справочно!$C$107:$C$233,MATCH('9'!$A$6:$A$945,Справочно!$A$107:$A$233,))</f>
        <v>муниципальное бюджетное общеобразовательное учреждение города Ростова-на-Дону "Школа № 112"</v>
      </c>
    </row>
    <row r="229" spans="1:15" s="125" customFormat="1" x14ac:dyDescent="0.25">
      <c r="A229" s="130">
        <v>155</v>
      </c>
      <c r="B229" s="134">
        <v>8</v>
      </c>
      <c r="C229" s="134" t="s">
        <v>963</v>
      </c>
      <c r="D229" s="134" t="s">
        <v>964</v>
      </c>
      <c r="E229" s="134" t="s">
        <v>648</v>
      </c>
      <c r="F229" s="134" t="s">
        <v>694</v>
      </c>
      <c r="G229" s="136" t="str">
        <f>INDEX(Справочно!$B$107:$B$233,MATCH('9'!$A$6:$A$945,Справочно!$A$107:$A$233,))</f>
        <v>МАОУ "Школа № 53"</v>
      </c>
      <c r="H229" s="130">
        <v>9</v>
      </c>
      <c r="I229" s="130">
        <v>6</v>
      </c>
      <c r="J229" s="130">
        <v>6</v>
      </c>
      <c r="K229" s="134"/>
      <c r="L229" s="134" t="s">
        <v>314</v>
      </c>
      <c r="M229" s="130">
        <v>6</v>
      </c>
      <c r="N229" s="138">
        <f>INDEX(Справочно!$D$107:$D$233,MATCH('9'!$A$6:$A$945,Справочно!$A$107:$A$233,))</f>
        <v>4</v>
      </c>
      <c r="O229" s="136" t="str">
        <f>INDEX(Справочно!$C$107:$C$233,MATCH('9'!$A$6:$A$945,Справочно!$A$107:$A$233,))</f>
        <v>муниципальное автономное общеобразовательное учреждение города Ростова-на-Дону "Школа № 53 имени Б.Н. Слюсаря"</v>
      </c>
    </row>
    <row r="230" spans="1:15" s="125" customFormat="1" x14ac:dyDescent="0.25">
      <c r="A230" s="139">
        <v>231</v>
      </c>
      <c r="B230" s="134">
        <v>32</v>
      </c>
      <c r="C230" s="134" t="s">
        <v>2241</v>
      </c>
      <c r="D230" s="135" t="s">
        <v>964</v>
      </c>
      <c r="E230" s="134" t="s">
        <v>745</v>
      </c>
      <c r="F230" s="134" t="s">
        <v>2242</v>
      </c>
      <c r="G230" s="136" t="str">
        <f>INDEX(Справочно!$B$107:$B$233,MATCH('9'!$A$6:$A$945,Справочно!$A$107:$A$233,))</f>
        <v>МБОУ "Школа № 86"</v>
      </c>
      <c r="H230" s="130">
        <v>9</v>
      </c>
      <c r="I230" s="139">
        <v>4</v>
      </c>
      <c r="J230" s="139">
        <v>4</v>
      </c>
      <c r="K230" s="135"/>
      <c r="L230" s="134" t="s">
        <v>314</v>
      </c>
      <c r="M230" s="139">
        <v>4</v>
      </c>
      <c r="N230" s="138">
        <f>INDEX(Справочно!$D$107:$D$233,MATCH('9'!$A$6:$A$945,Справочно!$A$107:$A$233,))</f>
        <v>9</v>
      </c>
      <c r="O230"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231" spans="1:15" s="125" customFormat="1" x14ac:dyDescent="0.25">
      <c r="A231" s="130">
        <v>150</v>
      </c>
      <c r="B231" s="134">
        <v>17</v>
      </c>
      <c r="C231" s="50" t="s">
        <v>987</v>
      </c>
      <c r="D231" s="144" t="s">
        <v>988</v>
      </c>
      <c r="E231" s="144" t="s">
        <v>580</v>
      </c>
      <c r="F231" s="144" t="s">
        <v>577</v>
      </c>
      <c r="G231" s="136" t="str">
        <f>INDEX(Справочно!$B$107:$B$233,MATCH('9'!$A$6:$A$945,Справочно!$A$107:$A$233,))</f>
        <v>МАОУ "Школа № 5"</v>
      </c>
      <c r="H231" s="130">
        <v>9</v>
      </c>
      <c r="I231" s="130">
        <v>24</v>
      </c>
      <c r="J231" s="130">
        <v>24</v>
      </c>
      <c r="K231" s="135"/>
      <c r="L231" s="134" t="s">
        <v>314</v>
      </c>
      <c r="M231" s="130">
        <v>24</v>
      </c>
      <c r="N231" s="138">
        <f>INDEX(Справочно!$D$107:$D$233,MATCH('9'!$A$6:$A$945,Справочно!$A$107:$A$233,))</f>
        <v>4</v>
      </c>
      <c r="O231" s="136" t="str">
        <f>INDEX(Справочно!$C$107:$C$233,MATCH('9'!$A$6:$A$945,Справочно!$A$107:$A$233,))</f>
        <v>муниципальное автономное общеобразовательное учреждение города Ростова-на-Дону "Школа № 5"</v>
      </c>
    </row>
    <row r="232" spans="1:15" s="125" customFormat="1" x14ac:dyDescent="0.25">
      <c r="A232" s="139">
        <v>234</v>
      </c>
      <c r="B232" s="134">
        <v>73</v>
      </c>
      <c r="C232" s="134" t="s">
        <v>2325</v>
      </c>
      <c r="D232" s="134" t="s">
        <v>2326</v>
      </c>
      <c r="E232" s="134" t="s">
        <v>1164</v>
      </c>
      <c r="F232" s="134" t="s">
        <v>601</v>
      </c>
      <c r="G232" s="136" t="str">
        <f>INDEX(Справочно!$B$107:$B$233,MATCH('9'!$A$6:$A$945,Справочно!$A$107:$A$233,))</f>
        <v>МБОУ "Школа № 92"</v>
      </c>
      <c r="H232" s="130">
        <v>9</v>
      </c>
      <c r="I232" s="130">
        <v>0</v>
      </c>
      <c r="J232" s="130">
        <v>0</v>
      </c>
      <c r="K232" s="135"/>
      <c r="L232" s="134" t="s">
        <v>314</v>
      </c>
      <c r="M232" s="130">
        <v>0</v>
      </c>
      <c r="N232" s="138">
        <f>INDEX(Справочно!$D$107:$D$233,MATCH('9'!$A$6:$A$945,Справочно!$A$107:$A$233,))</f>
        <v>9</v>
      </c>
      <c r="O232"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233" spans="1:15" s="125" customFormat="1" x14ac:dyDescent="0.25">
      <c r="A233" s="130">
        <v>144</v>
      </c>
      <c r="B233" s="134">
        <v>7</v>
      </c>
      <c r="C233" s="134" t="s">
        <v>724</v>
      </c>
      <c r="D233" s="134" t="s">
        <v>725</v>
      </c>
      <c r="E233" s="134" t="s">
        <v>726</v>
      </c>
      <c r="F233" s="134" t="s">
        <v>727</v>
      </c>
      <c r="G233" s="136" t="str">
        <f>INDEX(Справочно!$B$107:$B$233,MATCH('9'!$A$6:$A$945,Справочно!$A$107:$A$233,))</f>
        <v>МБОУ "Школа №67"</v>
      </c>
      <c r="H233" s="130">
        <v>9</v>
      </c>
      <c r="I233" s="130">
        <v>82</v>
      </c>
      <c r="J233" s="130">
        <v>82</v>
      </c>
      <c r="K233" s="134"/>
      <c r="L233" s="134" t="s">
        <v>313</v>
      </c>
      <c r="M233" s="130">
        <v>82</v>
      </c>
      <c r="N233" s="138">
        <f>INDEX(Справочно!$D$107:$D$233,MATCH('9'!$A$6:$A$945,Справочно!$A$107:$A$233,))</f>
        <v>3</v>
      </c>
      <c r="O233"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234" spans="1:15" s="125" customFormat="1" x14ac:dyDescent="0.25">
      <c r="A234" s="139">
        <v>231</v>
      </c>
      <c r="B234" s="134">
        <v>31</v>
      </c>
      <c r="C234" s="134" t="s">
        <v>2238</v>
      </c>
      <c r="D234" s="135" t="s">
        <v>2239</v>
      </c>
      <c r="E234" s="134" t="s">
        <v>2240</v>
      </c>
      <c r="F234" s="134" t="s">
        <v>821</v>
      </c>
      <c r="G234" s="136" t="str">
        <f>INDEX(Справочно!$B$107:$B$233,MATCH('9'!$A$6:$A$945,Справочно!$A$107:$A$233,))</f>
        <v>МБОУ "Школа № 86"</v>
      </c>
      <c r="H234" s="130">
        <v>9</v>
      </c>
      <c r="I234" s="139">
        <v>6</v>
      </c>
      <c r="J234" s="139">
        <v>6</v>
      </c>
      <c r="K234" s="135"/>
      <c r="L234" s="134" t="s">
        <v>314</v>
      </c>
      <c r="M234" s="139">
        <v>6</v>
      </c>
      <c r="N234" s="138">
        <f>INDEX(Справочно!$D$107:$D$233,MATCH('9'!$A$6:$A$945,Справочно!$A$107:$A$233,))</f>
        <v>9</v>
      </c>
      <c r="O234"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235" spans="1:15" s="125" customFormat="1" x14ac:dyDescent="0.25">
      <c r="A235" s="130">
        <v>114</v>
      </c>
      <c r="B235" s="134">
        <v>19</v>
      </c>
      <c r="C235" s="134" t="s">
        <v>1758</v>
      </c>
      <c r="D235" s="134" t="s">
        <v>1195</v>
      </c>
      <c r="E235" s="134" t="s">
        <v>623</v>
      </c>
      <c r="F235" s="134" t="s">
        <v>793</v>
      </c>
      <c r="G235" s="136" t="str">
        <f>INDEX(Справочно!$B$107:$B$233,MATCH('9'!$A$6:$A$945,Справочно!$A$107:$A$233,))</f>
        <v>МАОУ "Гимназия № 76"</v>
      </c>
      <c r="H235" s="130">
        <v>9</v>
      </c>
      <c r="I235" s="130">
        <v>12</v>
      </c>
      <c r="J235" s="130">
        <v>12</v>
      </c>
      <c r="K235" s="135"/>
      <c r="L235" s="134" t="s">
        <v>314</v>
      </c>
      <c r="M235" s="130">
        <v>12</v>
      </c>
      <c r="N235" s="138">
        <f>INDEX(Справочно!$D$107:$D$233,MATCH('9'!$A$6:$A$945,Справочно!$A$107:$A$233,))</f>
        <v>2</v>
      </c>
      <c r="O235" s="136" t="str">
        <f>INDEX(Справочно!$C$107:$C$233,MATCH('9'!$A$6:$A$945,Справочно!$A$107:$A$233,))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236" spans="1:15" s="125" customFormat="1" x14ac:dyDescent="0.25">
      <c r="A236" s="139">
        <v>234</v>
      </c>
      <c r="B236" s="134">
        <v>69</v>
      </c>
      <c r="C236" s="134" t="s">
        <v>2318</v>
      </c>
      <c r="D236" s="134" t="s">
        <v>1195</v>
      </c>
      <c r="E236" s="134" t="s">
        <v>659</v>
      </c>
      <c r="F236" s="134" t="s">
        <v>597</v>
      </c>
      <c r="G236" s="136" t="str">
        <f>INDEX(Справочно!$B$107:$B$233,MATCH('9'!$A$6:$A$945,Справочно!$A$107:$A$233,))</f>
        <v>МБОУ "Школа № 92"</v>
      </c>
      <c r="H236" s="130">
        <v>9</v>
      </c>
      <c r="I236" s="130">
        <v>3</v>
      </c>
      <c r="J236" s="130">
        <v>3</v>
      </c>
      <c r="K236" s="135"/>
      <c r="L236" s="134" t="s">
        <v>314</v>
      </c>
      <c r="M236" s="130">
        <v>3</v>
      </c>
      <c r="N236" s="138">
        <f>INDEX(Справочно!$D$107:$D$233,MATCH('9'!$A$6:$A$945,Справочно!$A$107:$A$233,))</f>
        <v>9</v>
      </c>
      <c r="O236"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237" spans="1:15" ht="16.149999999999999" customHeight="1" x14ac:dyDescent="0.25">
      <c r="A237" s="130">
        <v>113</v>
      </c>
      <c r="B237" s="134">
        <v>2</v>
      </c>
      <c r="C237" s="134" t="s">
        <v>1719</v>
      </c>
      <c r="D237" s="134" t="s">
        <v>1720</v>
      </c>
      <c r="E237" s="134" t="s">
        <v>592</v>
      </c>
      <c r="F237" s="134" t="s">
        <v>763</v>
      </c>
      <c r="G237" s="136" t="str">
        <f>INDEX(Справочно!$B$107:$B$233,MATCH('9'!$A$6:$A$945,Справочно!$A$107:$A$233,))</f>
        <v>МБОУ "Школа № 65"</v>
      </c>
      <c r="H237" s="130">
        <v>9</v>
      </c>
      <c r="I237" s="130">
        <v>8</v>
      </c>
      <c r="J237" s="130">
        <v>8</v>
      </c>
      <c r="K237" s="134"/>
      <c r="L237" s="134" t="s">
        <v>314</v>
      </c>
      <c r="M237" s="130">
        <v>8</v>
      </c>
      <c r="N237" s="138">
        <f>INDEX(Справочно!$D$107:$D$233,MATCH('9'!$A$6:$A$945,Справочно!$A$107:$A$233,))</f>
        <v>2</v>
      </c>
      <c r="O237" s="136" t="str">
        <f>INDEX(Справочно!$C$107:$C$233,MATCH('9'!$A$6:$A$945,Справочно!$A$107:$A$233,))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238" spans="1:15" x14ac:dyDescent="0.25">
      <c r="A238" s="130">
        <v>113</v>
      </c>
      <c r="B238" s="134">
        <v>5</v>
      </c>
      <c r="C238" s="134" t="s">
        <v>1726</v>
      </c>
      <c r="D238" s="134" t="s">
        <v>1720</v>
      </c>
      <c r="E238" s="134" t="s">
        <v>706</v>
      </c>
      <c r="F238" s="134" t="s">
        <v>763</v>
      </c>
      <c r="G238" s="136" t="str">
        <f>INDEX(Справочно!$B$107:$B$233,MATCH('9'!$A$6:$A$945,Справочно!$A$107:$A$233,))</f>
        <v>МБОУ "Школа № 65"</v>
      </c>
      <c r="H238" s="130">
        <v>9</v>
      </c>
      <c r="I238" s="130">
        <v>1</v>
      </c>
      <c r="J238" s="130">
        <v>1</v>
      </c>
      <c r="K238" s="134"/>
      <c r="L238" s="134" t="s">
        <v>314</v>
      </c>
      <c r="M238" s="130">
        <v>1</v>
      </c>
      <c r="N238" s="138">
        <f>INDEX(Справочно!$D$107:$D$233,MATCH('9'!$A$6:$A$945,Справочно!$A$107:$A$233,))</f>
        <v>2</v>
      </c>
      <c r="O238" s="136" t="str">
        <f>INDEX(Справочно!$C$107:$C$233,MATCH('9'!$A$6:$A$945,Справочно!$A$107:$A$233,))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239" spans="1:15" x14ac:dyDescent="0.25">
      <c r="A239" s="130">
        <v>135</v>
      </c>
      <c r="B239" s="134">
        <v>2</v>
      </c>
      <c r="C239" s="134" t="s">
        <v>3137</v>
      </c>
      <c r="D239" s="134" t="s">
        <v>3138</v>
      </c>
      <c r="E239" s="134" t="s">
        <v>855</v>
      </c>
      <c r="F239" s="134" t="s">
        <v>620</v>
      </c>
      <c r="G239" s="136" t="str">
        <f>INDEX(Справочно!$B$107:$B$233,MATCH('9'!$A$6:$A$945,Справочно!$A$107:$A$233,))</f>
        <v>МБОУ "Лицей № 50 при ДГТУ"</v>
      </c>
      <c r="H239" s="130">
        <v>9</v>
      </c>
      <c r="I239" s="130">
        <v>40</v>
      </c>
      <c r="J239" s="130">
        <v>40</v>
      </c>
      <c r="K239" s="134"/>
      <c r="L239" s="134" t="s">
        <v>314</v>
      </c>
      <c r="M239" s="130">
        <v>40</v>
      </c>
      <c r="N239" s="138">
        <f>INDEX(Справочно!$D$107:$D$233,MATCH('9'!$A$6:$A$945,Справочно!$A$107:$A$233,))</f>
        <v>6</v>
      </c>
      <c r="O239" s="136" t="str">
        <f>INDEX(Справочно!$C$107:$C$233,MATCH('9'!$A$6:$A$945,Справочно!$A$107:$A$233,))</f>
        <v>муниципальное бюджетное общеобразовательное учреждение города Ростова - на - Дону  "Лицей № 50  при ДГТУ"</v>
      </c>
    </row>
    <row r="240" spans="1:15" x14ac:dyDescent="0.25">
      <c r="A240" s="130">
        <v>176</v>
      </c>
      <c r="B240" s="134">
        <v>7</v>
      </c>
      <c r="C240" s="134" t="s">
        <v>3180</v>
      </c>
      <c r="D240" s="50" t="s">
        <v>3138</v>
      </c>
      <c r="E240" s="50" t="s">
        <v>713</v>
      </c>
      <c r="F240" s="50" t="s">
        <v>577</v>
      </c>
      <c r="G240" s="136" t="str">
        <f>INDEX(Справочно!$B$107:$B$233,MATCH('9'!$A$6:$A$945,Справочно!$A$107:$A$233,))</f>
        <v>МАОУ "Лицей № 27"</v>
      </c>
      <c r="H240" s="130">
        <v>9</v>
      </c>
      <c r="I240" s="130">
        <v>39</v>
      </c>
      <c r="J240" s="130">
        <v>39</v>
      </c>
      <c r="K240" s="134"/>
      <c r="L240" s="134" t="s">
        <v>314</v>
      </c>
      <c r="M240" s="130">
        <v>39</v>
      </c>
      <c r="N240" s="138">
        <f>INDEX(Справочно!$D$107:$D$233,MATCH('9'!$A$6:$A$945,Справочно!$A$107:$A$233,))</f>
        <v>6</v>
      </c>
      <c r="O240"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241" spans="1:15" x14ac:dyDescent="0.25">
      <c r="A241" s="130">
        <v>151</v>
      </c>
      <c r="B241" s="134">
        <v>2</v>
      </c>
      <c r="C241" s="134" t="s">
        <v>949</v>
      </c>
      <c r="D241" s="134" t="s">
        <v>950</v>
      </c>
      <c r="E241" s="134" t="s">
        <v>676</v>
      </c>
      <c r="F241" s="134" t="s">
        <v>767</v>
      </c>
      <c r="G241" s="136" t="str">
        <f>INDEX(Справочно!$B$107:$B$233,MATCH('9'!$A$6:$A$945,Справочно!$A$107:$A$233,))</f>
        <v>МБОУ "Гимназия №45"</v>
      </c>
      <c r="H241" s="130">
        <v>9</v>
      </c>
      <c r="I241" s="130">
        <v>0</v>
      </c>
      <c r="J241" s="130">
        <v>0</v>
      </c>
      <c r="K241" s="134"/>
      <c r="L241" s="134" t="s">
        <v>314</v>
      </c>
      <c r="M241" s="130">
        <v>0</v>
      </c>
      <c r="N241" s="138">
        <f>INDEX(Справочно!$D$107:$D$233,MATCH('9'!$A$6:$A$945,Справочно!$A$107:$A$233,))</f>
        <v>4</v>
      </c>
      <c r="O241" s="136" t="str">
        <f>INDEX(Справочно!$C$107:$C$233,MATCH('9'!$A$6:$A$945,Справочно!$A$107:$A$233,))</f>
        <v>муниципальное бюджетное общеобразовательное учреждение города Ростова-на-Дону "Гимназия № 45"</v>
      </c>
    </row>
    <row r="242" spans="1:15" x14ac:dyDescent="0.25">
      <c r="A242" s="130">
        <v>221</v>
      </c>
      <c r="B242" s="134">
        <v>29</v>
      </c>
      <c r="C242" s="174" t="s">
        <v>2753</v>
      </c>
      <c r="D242" s="174" t="s">
        <v>2754</v>
      </c>
      <c r="E242" s="174" t="s">
        <v>2755</v>
      </c>
      <c r="F242" s="174" t="s">
        <v>663</v>
      </c>
      <c r="G242" s="136" t="str">
        <f>INDEX(Справочно!$B$107:$B$233,MATCH('9'!$A$6:$A$945,Справочно!$A$107:$A$233,))</f>
        <v>МБОУ  "Школа № 94"</v>
      </c>
      <c r="H242" s="130">
        <v>9</v>
      </c>
      <c r="I242" s="157">
        <v>37</v>
      </c>
      <c r="J242" s="157">
        <v>37</v>
      </c>
      <c r="K242" s="135"/>
      <c r="L242" s="134" t="s">
        <v>314</v>
      </c>
      <c r="M242" s="157">
        <v>37</v>
      </c>
      <c r="N242" s="138">
        <f>INDEX(Справочно!$D$107:$D$233,MATCH('9'!$A$6:$A$945,Справочно!$A$107:$A$233,))</f>
        <v>8</v>
      </c>
      <c r="O242" s="136" t="str">
        <f>INDEX(Справочно!$C$107:$C$233,MATCH('9'!$A$6:$A$945,Справочно!$A$107:$A$233,))</f>
        <v>муниципальное бюджетное общеобразовательное учреждение города  Ростова-на-Дону  "Школа № 94"</v>
      </c>
    </row>
    <row r="243" spans="1:15" x14ac:dyDescent="0.25">
      <c r="A243" s="139">
        <v>159</v>
      </c>
      <c r="B243" s="134">
        <v>5</v>
      </c>
      <c r="C243" s="134" t="s">
        <v>3657</v>
      </c>
      <c r="D243" s="134" t="s">
        <v>3658</v>
      </c>
      <c r="E243" s="134" t="s">
        <v>792</v>
      </c>
      <c r="F243" s="134" t="s">
        <v>763</v>
      </c>
      <c r="G243" s="136" t="str">
        <f>INDEX(Справочно!$B$107:$B$233,MATCH('9'!$A$6:$A$945,Справочно!$A$107:$A$233,))</f>
        <v>МАОУ "Лицей № 33"</v>
      </c>
      <c r="H243" s="130">
        <v>9</v>
      </c>
      <c r="I243" s="130">
        <v>6</v>
      </c>
      <c r="J243" s="130">
        <v>6</v>
      </c>
      <c r="K243" s="135"/>
      <c r="L243" s="134" t="s">
        <v>314</v>
      </c>
      <c r="M243" s="130">
        <v>6</v>
      </c>
      <c r="N243" s="138">
        <f>INDEX(Справочно!$D$107:$D$233,MATCH('9'!$A$6:$A$945,Справочно!$A$107:$A$233,))</f>
        <v>5</v>
      </c>
      <c r="O243"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244" spans="1:15" x14ac:dyDescent="0.25">
      <c r="A244" s="139">
        <v>229</v>
      </c>
      <c r="B244" s="134">
        <v>43</v>
      </c>
      <c r="C244" s="134" t="s">
        <v>2265</v>
      </c>
      <c r="D244" s="134" t="s">
        <v>2266</v>
      </c>
      <c r="E244" s="134" t="s">
        <v>779</v>
      </c>
      <c r="F244" s="134" t="s">
        <v>789</v>
      </c>
      <c r="G244" s="136" t="str">
        <f>INDEX(Справочно!$B$107:$B$233,MATCH('9'!$A$6:$A$945,Справочно!$A$107:$A$233,))</f>
        <v>МБОУ "Школа № 61"</v>
      </c>
      <c r="H244" s="130">
        <v>9</v>
      </c>
      <c r="I244" s="139">
        <v>3</v>
      </c>
      <c r="J244" s="139">
        <v>3</v>
      </c>
      <c r="K244" s="135"/>
      <c r="L244" s="134" t="s">
        <v>314</v>
      </c>
      <c r="M244" s="139">
        <v>3</v>
      </c>
      <c r="N244" s="138">
        <f>INDEX(Справочно!$D$107:$D$233,MATCH('9'!$A$6:$A$945,Справочно!$A$107:$A$233,))</f>
        <v>9</v>
      </c>
      <c r="O244" s="136" t="str">
        <f>INDEX(Справочно!$C$107:$C$233,MATCH('9'!$A$6:$A$945,Справочно!$A$107:$A$233,))</f>
        <v>муниципальное бюджетное общеобразовательное учреждение города Ростова-на-Дону "Школа №61"</v>
      </c>
    </row>
    <row r="245" spans="1:15" x14ac:dyDescent="0.25">
      <c r="A245" s="130">
        <v>215</v>
      </c>
      <c r="B245" s="134">
        <v>10</v>
      </c>
      <c r="C245" s="134" t="s">
        <v>2715</v>
      </c>
      <c r="D245" s="134" t="s">
        <v>2373</v>
      </c>
      <c r="E245" s="134" t="s">
        <v>648</v>
      </c>
      <c r="F245" s="134" t="s">
        <v>581</v>
      </c>
      <c r="G245" s="136" t="str">
        <f>INDEX(Справочно!$B$107:$B$233,MATCH('9'!$A$6:$A$945,Справочно!$A$107:$A$233,))</f>
        <v>МБОУ "Лицей № 13"</v>
      </c>
      <c r="H245" s="130">
        <v>9</v>
      </c>
      <c r="I245" s="157">
        <v>0</v>
      </c>
      <c r="J245" s="157">
        <v>0</v>
      </c>
      <c r="K245" s="134"/>
      <c r="L245" s="134" t="s">
        <v>314</v>
      </c>
      <c r="M245" s="157">
        <v>0</v>
      </c>
      <c r="N245" s="138">
        <f>INDEX(Справочно!$D$107:$D$233,MATCH('9'!$A$6:$A$945,Справочно!$A$107:$A$233,))</f>
        <v>8</v>
      </c>
      <c r="O245" s="136" t="str">
        <f>INDEX(Справочно!$C$107:$C$233,MATCH('9'!$A$6:$A$945,Справочно!$A$107:$A$233,))</f>
        <v>муниципальное бюджетное общеобразовательное учреждение города Ростова-на-Дону "Лицей № 13"</v>
      </c>
    </row>
    <row r="246" spans="1:15" x14ac:dyDescent="0.25">
      <c r="A246" s="139">
        <v>228</v>
      </c>
      <c r="B246" s="134">
        <v>59</v>
      </c>
      <c r="C246" s="134" t="s">
        <v>2298</v>
      </c>
      <c r="D246" s="134" t="s">
        <v>2299</v>
      </c>
      <c r="E246" s="134" t="s">
        <v>2300</v>
      </c>
      <c r="F246" s="134" t="s">
        <v>1274</v>
      </c>
      <c r="G246" s="136" t="str">
        <f>INDEX(Справочно!$B$107:$B$233,MATCH('9'!$A$6:$A$945,Справочно!$A$107:$A$233,))</f>
        <v>МБОУ "Школа № 60"</v>
      </c>
      <c r="H246" s="130">
        <v>9</v>
      </c>
      <c r="I246" s="178">
        <v>96</v>
      </c>
      <c r="J246" s="178">
        <v>38</v>
      </c>
      <c r="K246" s="135"/>
      <c r="L246" s="134" t="s">
        <v>314</v>
      </c>
      <c r="M246" s="178">
        <v>38</v>
      </c>
      <c r="N246" s="138">
        <f>INDEX(Справочно!$D$107:$D$233,MATCH('9'!$A$6:$A$945,Справочно!$A$107:$A$233,))</f>
        <v>9</v>
      </c>
      <c r="O246" s="136" t="str">
        <f>INDEX(Справочно!$C$107:$C$233,MATCH('9'!$A$6:$A$945,Справочно!$A$107:$A$233,))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47" spans="1:15" x14ac:dyDescent="0.25">
      <c r="A247" s="130">
        <v>114</v>
      </c>
      <c r="B247" s="134">
        <v>18</v>
      </c>
      <c r="C247" s="134" t="s">
        <v>1756</v>
      </c>
      <c r="D247" s="142" t="s">
        <v>1757</v>
      </c>
      <c r="E247" s="142" t="s">
        <v>619</v>
      </c>
      <c r="F247" s="142" t="s">
        <v>751</v>
      </c>
      <c r="G247" s="136" t="str">
        <f>INDEX(Справочно!$B$107:$B$233,MATCH('9'!$A$6:$A$945,Справочно!$A$107:$A$233,))</f>
        <v>МАОУ "Гимназия № 76"</v>
      </c>
      <c r="H247" s="130">
        <v>9</v>
      </c>
      <c r="I247" s="130">
        <v>24</v>
      </c>
      <c r="J247" s="130">
        <v>24</v>
      </c>
      <c r="K247" s="135"/>
      <c r="L247" s="134" t="s">
        <v>314</v>
      </c>
      <c r="M247" s="130">
        <v>24</v>
      </c>
      <c r="N247" s="138">
        <f>INDEX(Справочно!$D$107:$D$233,MATCH('9'!$A$6:$A$945,Справочно!$A$107:$A$233,))</f>
        <v>2</v>
      </c>
      <c r="O247" s="136" t="str">
        <f>INDEX(Справочно!$C$107:$C$233,MATCH('9'!$A$6:$A$945,Справочно!$A$107:$A$233,))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248" spans="1:15" x14ac:dyDescent="0.25">
      <c r="A248" s="130">
        <v>206</v>
      </c>
      <c r="B248" s="134">
        <v>48</v>
      </c>
      <c r="C248" s="134" t="s">
        <v>1291</v>
      </c>
      <c r="D248" s="134" t="s">
        <v>1292</v>
      </c>
      <c r="E248" s="134" t="s">
        <v>580</v>
      </c>
      <c r="F248" s="134" t="s">
        <v>821</v>
      </c>
      <c r="G248" s="136" t="str">
        <f>INDEX(Справочно!$B$107:$B$233,MATCH('9'!$A$6:$A$945,Справочно!$A$107:$A$233,))</f>
        <v>МБОУ "Школа № 105"</v>
      </c>
      <c r="H248" s="130">
        <v>9</v>
      </c>
      <c r="I248" s="130">
        <v>28</v>
      </c>
      <c r="J248" s="130">
        <v>28</v>
      </c>
      <c r="K248" s="134"/>
      <c r="L248" s="134" t="s">
        <v>314</v>
      </c>
      <c r="M248" s="130">
        <v>28</v>
      </c>
      <c r="N248" s="138">
        <f>INDEX(Справочно!$D$107:$D$233,MATCH('9'!$A$6:$A$945,Справочно!$A$107:$A$233,))</f>
        <v>7</v>
      </c>
      <c r="O248" s="136" t="str">
        <f>INDEX(Справочно!$C$107:$C$233,MATCH('9'!$A$6:$A$945,Справочно!$A$107:$A$233,))</f>
        <v>муниципальное бюджетное общеобразовательное учреждение города Ростова-на-Дону "Школа № 105"</v>
      </c>
    </row>
    <row r="249" spans="1:15" x14ac:dyDescent="0.25">
      <c r="A249" s="130">
        <v>135</v>
      </c>
      <c r="B249" s="134">
        <v>4</v>
      </c>
      <c r="C249" s="134" t="s">
        <v>3142</v>
      </c>
      <c r="D249" s="134" t="s">
        <v>3143</v>
      </c>
      <c r="E249" s="134" t="s">
        <v>828</v>
      </c>
      <c r="F249" s="134" t="s">
        <v>601</v>
      </c>
      <c r="G249" s="136" t="str">
        <f>INDEX(Справочно!$B$107:$B$233,MATCH('9'!$A$6:$A$945,Справочно!$A$107:$A$233,))</f>
        <v>МБОУ "Лицей № 50 при ДГТУ"</v>
      </c>
      <c r="H249" s="130">
        <v>9</v>
      </c>
      <c r="I249" s="130">
        <v>36</v>
      </c>
      <c r="J249" s="130">
        <v>36</v>
      </c>
      <c r="K249" s="134"/>
      <c r="L249" s="134" t="s">
        <v>314</v>
      </c>
      <c r="M249" s="130">
        <v>36</v>
      </c>
      <c r="N249" s="138">
        <f>INDEX(Справочно!$D$107:$D$233,MATCH('9'!$A$6:$A$945,Справочно!$A$107:$A$233,))</f>
        <v>6</v>
      </c>
      <c r="O249" s="136" t="str">
        <f>INDEX(Справочно!$C$107:$C$233,MATCH('9'!$A$6:$A$945,Справочно!$A$107:$A$233,))</f>
        <v>муниципальное бюджетное общеобразовательное учреждение города Ростова - на - Дону  "Лицей № 50  при ДГТУ"</v>
      </c>
    </row>
    <row r="250" spans="1:15" s="125" customFormat="1" x14ac:dyDescent="0.25">
      <c r="A250" s="139">
        <v>229</v>
      </c>
      <c r="B250" s="134">
        <v>49</v>
      </c>
      <c r="C250" s="134" t="s">
        <v>2278</v>
      </c>
      <c r="D250" s="134" t="s">
        <v>2279</v>
      </c>
      <c r="E250" s="134" t="s">
        <v>1067</v>
      </c>
      <c r="F250" s="134" t="s">
        <v>1459</v>
      </c>
      <c r="G250" s="136" t="str">
        <f>INDEX(Справочно!$B$107:$B$233,MATCH('9'!$A$6:$A$945,Справочно!$A$107:$A$233,))</f>
        <v>МБОУ "Школа № 61"</v>
      </c>
      <c r="H250" s="130">
        <v>9</v>
      </c>
      <c r="I250" s="139">
        <v>53</v>
      </c>
      <c r="J250" s="139">
        <v>53</v>
      </c>
      <c r="K250" s="135"/>
      <c r="L250" s="134" t="s">
        <v>313</v>
      </c>
      <c r="M250" s="139">
        <v>53</v>
      </c>
      <c r="N250" s="138">
        <f>INDEX(Справочно!$D$107:$D$233,MATCH('9'!$A$6:$A$945,Справочно!$A$107:$A$233,))</f>
        <v>9</v>
      </c>
      <c r="O250" s="136" t="str">
        <f>INDEX(Справочно!$C$107:$C$233,MATCH('9'!$A$6:$A$945,Справочно!$A$107:$A$233,))</f>
        <v>муниципальное бюджетное общеобразовательное учреждение города Ростова-на-Дону "Школа №61"</v>
      </c>
    </row>
    <row r="251" spans="1:15" s="125" customFormat="1" x14ac:dyDescent="0.25">
      <c r="A251" s="130">
        <v>1081</v>
      </c>
      <c r="B251" s="134">
        <v>3</v>
      </c>
      <c r="C251" s="134" t="s">
        <v>752</v>
      </c>
      <c r="D251" s="134" t="s">
        <v>753</v>
      </c>
      <c r="E251" s="134" t="s">
        <v>754</v>
      </c>
      <c r="F251" s="134" t="s">
        <v>755</v>
      </c>
      <c r="G251" s="136" t="str">
        <f>INDEX(Справочно!$B$107:$B$233,MATCH('9'!$A$6:$A$945,Справочно!$A$107:$A$233,))</f>
        <v>ЧОУ СШ "Азъ Буки Веди"</v>
      </c>
      <c r="H251" s="130">
        <v>9</v>
      </c>
      <c r="I251" s="130">
        <v>54</v>
      </c>
      <c r="J251" s="130">
        <v>54</v>
      </c>
      <c r="K251" s="135"/>
      <c r="L251" s="134" t="s">
        <v>313</v>
      </c>
      <c r="M251" s="130">
        <v>54</v>
      </c>
      <c r="N251" s="138">
        <f>INDEX(Справочно!$D$107:$D$233,MATCH('9'!$A$6:$A$945,Справочно!$A$107:$A$233,))</f>
        <v>3</v>
      </c>
      <c r="O251" s="136" t="str">
        <f>INDEX(Справочно!$C$107:$C$233,MATCH('9'!$A$6:$A$945,Справочно!$A$107:$A$233,))</f>
        <v>ЧОУ СШ "Азъ Буки Веди"</v>
      </c>
    </row>
    <row r="252" spans="1:15" s="125" customFormat="1" x14ac:dyDescent="0.25">
      <c r="A252" s="130">
        <v>118</v>
      </c>
      <c r="B252" s="134">
        <v>63</v>
      </c>
      <c r="C252" s="134" t="s">
        <v>1864</v>
      </c>
      <c r="D252" s="134" t="s">
        <v>1865</v>
      </c>
      <c r="E252" s="134" t="s">
        <v>691</v>
      </c>
      <c r="F252" s="134" t="s">
        <v>641</v>
      </c>
      <c r="G252" s="136" t="str">
        <f>INDEX(Справочно!$B$107:$B$233,MATCH('9'!$A$6:$A$945,Справочно!$A$107:$A$233,))</f>
        <v>МАОУ "Школа № 96 Эврика-Развитие"</v>
      </c>
      <c r="H252" s="130">
        <v>9</v>
      </c>
      <c r="I252" s="130">
        <v>53</v>
      </c>
      <c r="J252" s="130">
        <v>53</v>
      </c>
      <c r="K252" s="135"/>
      <c r="L252" s="134" t="s">
        <v>313</v>
      </c>
      <c r="M252" s="130">
        <v>53</v>
      </c>
      <c r="N252" s="138">
        <f>INDEX(Справочно!$D$107:$D$233,MATCH('9'!$A$6:$A$945,Справочно!$A$107:$A$233,))</f>
        <v>2</v>
      </c>
      <c r="O252" s="136" t="str">
        <f>INDEX(Справочно!$C$107:$C$233,MATCH('9'!$A$6:$A$945,Справочно!$A$107:$A$233,))</f>
        <v>муниципальное автономное общеобразовательное учреждение города Ростова-на-Дону "Школа № 96 Эврика-Развитие имени Нагибина Михаила Васильевича"</v>
      </c>
    </row>
    <row r="253" spans="1:15" s="125" customFormat="1" x14ac:dyDescent="0.25">
      <c r="A253" s="130">
        <v>202</v>
      </c>
      <c r="B253" s="134">
        <v>42</v>
      </c>
      <c r="C253" s="134" t="s">
        <v>1269</v>
      </c>
      <c r="D253" s="134" t="s">
        <v>1279</v>
      </c>
      <c r="E253" s="134" t="s">
        <v>580</v>
      </c>
      <c r="F253" s="134" t="s">
        <v>821</v>
      </c>
      <c r="G253" s="136" t="str">
        <f>INDEX(Справочно!$B$107:$B$233,MATCH('9'!$A$6:$A$945,Справочно!$A$107:$A$233,))</f>
        <v>МБОУ "Школа № 84"</v>
      </c>
      <c r="H253" s="130">
        <v>9</v>
      </c>
      <c r="I253" s="130">
        <v>58</v>
      </c>
      <c r="J253" s="130">
        <v>58</v>
      </c>
      <c r="K253" s="134"/>
      <c r="L253" s="134" t="s">
        <v>312</v>
      </c>
      <c r="M253" s="130">
        <v>58</v>
      </c>
      <c r="N253" s="138">
        <f>INDEX(Справочно!$D$107:$D$233,MATCH('9'!$A$6:$A$945,Справочно!$A$107:$A$233,))</f>
        <v>7</v>
      </c>
      <c r="O253" s="136" t="str">
        <f>INDEX(Справочно!$C$107:$C$233,MATCH('9'!$A$6:$A$945,Справочно!$A$107:$A$233,))</f>
        <v>муниципальное бюджетное общеобразовательное учреждение  города Ростова-на-Дону "Школа № 84  имени Героя России Дмитрия Петрова"</v>
      </c>
    </row>
    <row r="254" spans="1:15" s="125" customFormat="1" x14ac:dyDescent="0.25">
      <c r="A254" s="130">
        <v>186</v>
      </c>
      <c r="B254" s="134">
        <v>2</v>
      </c>
      <c r="C254" s="142" t="s">
        <v>3220</v>
      </c>
      <c r="D254" s="134" t="s">
        <v>3221</v>
      </c>
      <c r="E254" s="134" t="s">
        <v>628</v>
      </c>
      <c r="F254" s="134" t="s">
        <v>1346</v>
      </c>
      <c r="G254" s="136" t="str">
        <f>INDEX(Справочно!$B$107:$B$233,MATCH('9'!$A$6:$A$945,Справочно!$A$107:$A$233,))</f>
        <v>МБОУ "Школа № 79"</v>
      </c>
      <c r="H254" s="130">
        <v>9</v>
      </c>
      <c r="I254" s="130">
        <v>78</v>
      </c>
      <c r="J254" s="130">
        <v>78</v>
      </c>
      <c r="K254" s="134"/>
      <c r="L254" s="134" t="s">
        <v>312</v>
      </c>
      <c r="M254" s="130">
        <v>78</v>
      </c>
      <c r="N254" s="138">
        <f>INDEX(Справочно!$D$107:$D$233,MATCH('9'!$A$6:$A$945,Справочно!$A$107:$A$233,))</f>
        <v>6</v>
      </c>
      <c r="O254" s="136" t="str">
        <f>INDEX(Справочно!$C$107:$C$233,MATCH('9'!$A$6:$A$945,Справочно!$A$107:$A$233,))</f>
        <v>муниципальное бюджетное общеобразовательное учреждение города Ростова-на-Дону "Школа № 79"</v>
      </c>
    </row>
    <row r="255" spans="1:15" s="125" customFormat="1" x14ac:dyDescent="0.25">
      <c r="A255" s="130">
        <v>150</v>
      </c>
      <c r="B255" s="134">
        <v>26</v>
      </c>
      <c r="C255" s="50" t="s">
        <v>1010</v>
      </c>
      <c r="D255" s="144" t="s">
        <v>1009</v>
      </c>
      <c r="E255" s="144" t="s">
        <v>1011</v>
      </c>
      <c r="F255" s="144" t="s">
        <v>589</v>
      </c>
      <c r="G255" s="136" t="str">
        <f>INDEX(Справочно!$B$107:$B$233,MATCH('9'!$A$6:$A$945,Справочно!$A$107:$A$233,))</f>
        <v>МАОУ "Школа № 5"</v>
      </c>
      <c r="H255" s="130">
        <v>9</v>
      </c>
      <c r="I255" s="130">
        <v>5</v>
      </c>
      <c r="J255" s="130">
        <v>5</v>
      </c>
      <c r="K255" s="135"/>
      <c r="L255" s="134" t="s">
        <v>314</v>
      </c>
      <c r="M255" s="130">
        <v>5</v>
      </c>
      <c r="N255" s="138">
        <f>INDEX(Справочно!$D$107:$D$233,MATCH('9'!$A$6:$A$945,Справочно!$A$107:$A$233,))</f>
        <v>4</v>
      </c>
      <c r="O255" s="136" t="str">
        <f>INDEX(Справочно!$C$107:$C$233,MATCH('9'!$A$6:$A$945,Справочно!$A$107:$A$233,))</f>
        <v>муниципальное автономное общеобразовательное учреждение города Ростова-на-Дону "Школа № 5"</v>
      </c>
    </row>
    <row r="256" spans="1:15" s="125" customFormat="1" x14ac:dyDescent="0.25">
      <c r="A256" s="130">
        <v>150</v>
      </c>
      <c r="B256" s="134">
        <v>25</v>
      </c>
      <c r="C256" s="50" t="s">
        <v>1008</v>
      </c>
      <c r="D256" s="144" t="s">
        <v>1009</v>
      </c>
      <c r="E256" s="144" t="s">
        <v>576</v>
      </c>
      <c r="F256" s="144" t="s">
        <v>589</v>
      </c>
      <c r="G256" s="136" t="str">
        <f>INDEX(Справочно!$B$107:$B$233,MATCH('9'!$A$6:$A$945,Справочно!$A$107:$A$233,))</f>
        <v>МАОУ "Школа № 5"</v>
      </c>
      <c r="H256" s="130">
        <v>9</v>
      </c>
      <c r="I256" s="130">
        <v>2</v>
      </c>
      <c r="J256" s="130">
        <v>2</v>
      </c>
      <c r="K256" s="135"/>
      <c r="L256" s="134" t="s">
        <v>314</v>
      </c>
      <c r="M256" s="130">
        <v>2</v>
      </c>
      <c r="N256" s="138">
        <f>INDEX(Справочно!$D$107:$D$233,MATCH('9'!$A$6:$A$945,Справочно!$A$107:$A$233,))</f>
        <v>4</v>
      </c>
      <c r="O256" s="136" t="str">
        <f>INDEX(Справочно!$C$107:$C$233,MATCH('9'!$A$6:$A$945,Справочно!$A$107:$A$233,))</f>
        <v>муниципальное автономное общеобразовательное учреждение города Ростова-на-Дону "Школа № 5"</v>
      </c>
    </row>
    <row r="257" spans="1:15" s="125" customFormat="1" x14ac:dyDescent="0.25">
      <c r="A257" s="130">
        <v>150</v>
      </c>
      <c r="B257" s="134">
        <v>21</v>
      </c>
      <c r="C257" s="50" t="s">
        <v>998</v>
      </c>
      <c r="D257" s="144" t="s">
        <v>999</v>
      </c>
      <c r="E257" s="144" t="s">
        <v>1000</v>
      </c>
      <c r="F257" s="144" t="s">
        <v>1001</v>
      </c>
      <c r="G257" s="136" t="str">
        <f>INDEX(Справочно!$B$107:$B$233,MATCH('9'!$A$6:$A$945,Справочно!$A$107:$A$233,))</f>
        <v>МАОУ "Школа № 5"</v>
      </c>
      <c r="H257" s="130">
        <v>9</v>
      </c>
      <c r="I257" s="130">
        <v>4</v>
      </c>
      <c r="J257" s="130">
        <v>4</v>
      </c>
      <c r="K257" s="135"/>
      <c r="L257" s="134" t="s">
        <v>314</v>
      </c>
      <c r="M257" s="130">
        <v>4</v>
      </c>
      <c r="N257" s="138">
        <f>INDEX(Справочно!$D$107:$D$233,MATCH('9'!$A$6:$A$945,Справочно!$A$107:$A$233,))</f>
        <v>4</v>
      </c>
      <c r="O257" s="136" t="str">
        <f>INDEX(Справочно!$C$107:$C$233,MATCH('9'!$A$6:$A$945,Справочно!$A$107:$A$233,))</f>
        <v>муниципальное автономное общеобразовательное учреждение города Ростова-на-Дону "Школа № 5"</v>
      </c>
    </row>
    <row r="258" spans="1:15" s="125" customFormat="1" x14ac:dyDescent="0.25">
      <c r="A258" s="130">
        <v>222</v>
      </c>
      <c r="B258" s="134">
        <v>43</v>
      </c>
      <c r="C258" s="134" t="s">
        <v>2793</v>
      </c>
      <c r="D258" s="134" t="s">
        <v>2794</v>
      </c>
      <c r="E258" s="156" t="s">
        <v>2795</v>
      </c>
      <c r="F258" s="134" t="s">
        <v>629</v>
      </c>
      <c r="G258" s="136" t="str">
        <f>INDEX(Справочно!$B$107:$B$233,MATCH('9'!$A$6:$A$945,Справочно!$A$107:$A$233,))</f>
        <v>МБОУ "Школа №106"</v>
      </c>
      <c r="H258" s="130">
        <v>9</v>
      </c>
      <c r="I258" s="172">
        <v>24</v>
      </c>
      <c r="J258" s="172">
        <v>24</v>
      </c>
      <c r="K258" s="135"/>
      <c r="L258" s="134" t="s">
        <v>314</v>
      </c>
      <c r="M258" s="172">
        <v>24</v>
      </c>
      <c r="N258" s="138">
        <f>INDEX(Справочно!$D$107:$D$233,MATCH('9'!$A$6:$A$945,Справочно!$A$107:$A$233,))</f>
        <v>8</v>
      </c>
      <c r="O258" s="136" t="str">
        <f>INDEX(Справочно!$C$107:$C$233,MATCH('9'!$A$6:$A$945,Справочно!$A$107:$A$233,))</f>
        <v>муниципальное бюджетное общеобразовательное учреждение города  Ростова-на-Дону "Школа № 106"</v>
      </c>
    </row>
    <row r="259" spans="1:15" s="125" customFormat="1" x14ac:dyDescent="0.25">
      <c r="A259" s="130">
        <v>135</v>
      </c>
      <c r="B259" s="134">
        <v>10</v>
      </c>
      <c r="C259" s="134" t="s">
        <v>3154</v>
      </c>
      <c r="D259" s="134" t="s">
        <v>3155</v>
      </c>
      <c r="E259" s="134" t="s">
        <v>828</v>
      </c>
      <c r="F259" s="134" t="s">
        <v>656</v>
      </c>
      <c r="G259" s="136" t="str">
        <f>INDEX(Справочно!$B$107:$B$233,MATCH('9'!$A$6:$A$945,Справочно!$A$107:$A$233,))</f>
        <v>МБОУ "Лицей № 50 при ДГТУ"</v>
      </c>
      <c r="H259" s="130">
        <v>9</v>
      </c>
      <c r="I259" s="130">
        <v>9</v>
      </c>
      <c r="J259" s="130">
        <v>9</v>
      </c>
      <c r="K259" s="134"/>
      <c r="L259" s="134" t="s">
        <v>314</v>
      </c>
      <c r="M259" s="130">
        <v>9</v>
      </c>
      <c r="N259" s="138">
        <f>INDEX(Справочно!$D$107:$D$233,MATCH('9'!$A$6:$A$945,Справочно!$A$107:$A$233,))</f>
        <v>6</v>
      </c>
      <c r="O259" s="136" t="str">
        <f>INDEX(Справочно!$C$107:$C$233,MATCH('9'!$A$6:$A$945,Справочно!$A$107:$A$233,))</f>
        <v>муниципальное бюджетное общеобразовательное учреждение города Ростова - на - Дону  "Лицей № 50  при ДГТУ"</v>
      </c>
    </row>
    <row r="260" spans="1:15" s="125" customFormat="1" x14ac:dyDescent="0.25">
      <c r="A260" s="130">
        <v>198</v>
      </c>
      <c r="B260" s="134">
        <v>26</v>
      </c>
      <c r="C260" s="134" t="s">
        <v>1236</v>
      </c>
      <c r="D260" s="135" t="s">
        <v>1237</v>
      </c>
      <c r="E260" s="135" t="s">
        <v>1238</v>
      </c>
      <c r="F260" s="163" t="s">
        <v>577</v>
      </c>
      <c r="G260" s="136" t="str">
        <f>INDEX(Справочно!$B$107:$B$233,MATCH('9'!$A$6:$A$945,Справочно!$A$107:$A$233,))</f>
        <v>МБОУ "Школа № 24"</v>
      </c>
      <c r="H260" s="130">
        <v>9</v>
      </c>
      <c r="I260" s="139">
        <v>28</v>
      </c>
      <c r="J260" s="139">
        <v>28</v>
      </c>
      <c r="K260" s="135"/>
      <c r="L260" s="134" t="s">
        <v>314</v>
      </c>
      <c r="M260" s="139">
        <v>28</v>
      </c>
      <c r="N260" s="138">
        <f>INDEX(Справочно!$D$107:$D$233,MATCH('9'!$A$6:$A$945,Справочно!$A$107:$A$233,))</f>
        <v>7</v>
      </c>
      <c r="O260" s="136" t="str">
        <f>INDEX(Справочно!$C$107:$C$233,MATCH('9'!$A$6:$A$945,Справочно!$A$107:$A$233,))</f>
        <v>муниципальное бюджетное общеобразовательное учреждение города Ростова-на-Дону "Школа № 24 имени Героя России Андрея Орлова"</v>
      </c>
    </row>
    <row r="261" spans="1:15" s="125" customFormat="1" x14ac:dyDescent="0.25">
      <c r="A261" s="130">
        <v>206</v>
      </c>
      <c r="B261" s="134">
        <v>47</v>
      </c>
      <c r="C261" s="134" t="s">
        <v>1289</v>
      </c>
      <c r="D261" s="134" t="s">
        <v>1290</v>
      </c>
      <c r="E261" s="134" t="s">
        <v>1067</v>
      </c>
      <c r="F261" s="134" t="s">
        <v>821</v>
      </c>
      <c r="G261" s="136" t="str">
        <f>INDEX(Справочно!$B$107:$B$233,MATCH('9'!$A$6:$A$945,Справочно!$A$107:$A$233,))</f>
        <v>МБОУ "Школа № 105"</v>
      </c>
      <c r="H261" s="130">
        <v>9</v>
      </c>
      <c r="I261" s="130">
        <v>25</v>
      </c>
      <c r="J261" s="130">
        <v>25</v>
      </c>
      <c r="K261" s="134"/>
      <c r="L261" s="134" t="s">
        <v>314</v>
      </c>
      <c r="M261" s="130">
        <v>25</v>
      </c>
      <c r="N261" s="138">
        <f>INDEX(Справочно!$D$107:$D$233,MATCH('9'!$A$6:$A$945,Справочно!$A$107:$A$233,))</f>
        <v>7</v>
      </c>
      <c r="O261" s="136" t="str">
        <f>INDEX(Справочно!$C$107:$C$233,MATCH('9'!$A$6:$A$945,Справочно!$A$107:$A$233,))</f>
        <v>муниципальное бюджетное общеобразовательное учреждение города Ростова-на-Дону "Школа № 105"</v>
      </c>
    </row>
    <row r="262" spans="1:15" s="125" customFormat="1" x14ac:dyDescent="0.25">
      <c r="A262" s="130">
        <v>112</v>
      </c>
      <c r="B262" s="134">
        <v>55</v>
      </c>
      <c r="C262" s="134" t="s">
        <v>1843</v>
      </c>
      <c r="D262" s="134" t="s">
        <v>1844</v>
      </c>
      <c r="E262" s="143" t="s">
        <v>1731</v>
      </c>
      <c r="F262" s="143" t="s">
        <v>624</v>
      </c>
      <c r="G262" s="136" t="str">
        <f>INDEX(Справочно!$B$107:$B$233,MATCH('9'!$A$6:$A$945,Справочно!$A$107:$A$233,))</f>
        <v>МБОУ "Лицей № 56"</v>
      </c>
      <c r="H262" s="130">
        <v>9</v>
      </c>
      <c r="I262" s="130">
        <v>37</v>
      </c>
      <c r="J262" s="130">
        <v>37</v>
      </c>
      <c r="K262" s="135"/>
      <c r="L262" s="134" t="s">
        <v>314</v>
      </c>
      <c r="M262" s="130">
        <v>37</v>
      </c>
      <c r="N262" s="138">
        <f>INDEX(Справочно!$D$107:$D$233,MATCH('9'!$A$6:$A$945,Справочно!$A$107:$A$233,))</f>
        <v>2</v>
      </c>
      <c r="O262" s="136" t="str">
        <f>INDEX(Справочно!$C$107:$C$233,MATCH('9'!$A$6:$A$945,Справочно!$A$107:$A$233,))</f>
        <v>муниципальное бюджетное общеобразовательное учреждение города Ростова-на-Дону "Лицей № 56"</v>
      </c>
    </row>
    <row r="263" spans="1:15" s="125" customFormat="1" x14ac:dyDescent="0.25">
      <c r="A263" s="139">
        <v>231</v>
      </c>
      <c r="B263" s="151">
        <v>33</v>
      </c>
      <c r="C263" s="134" t="s">
        <v>2243</v>
      </c>
      <c r="D263" s="146" t="s">
        <v>2244</v>
      </c>
      <c r="E263" s="134" t="s">
        <v>2245</v>
      </c>
      <c r="F263" s="134" t="s">
        <v>620</v>
      </c>
      <c r="G263" s="136" t="str">
        <f>INDEX(Справочно!$B$107:$B$233,MATCH('9'!$A$6:$A$945,Справочно!$A$107:$A$233,))</f>
        <v>МБОУ "Школа № 86"</v>
      </c>
      <c r="H263" s="130">
        <v>9</v>
      </c>
      <c r="I263" s="139">
        <v>6</v>
      </c>
      <c r="J263" s="139">
        <v>6</v>
      </c>
      <c r="K263" s="135"/>
      <c r="L263" s="134" t="s">
        <v>314</v>
      </c>
      <c r="M263" s="139">
        <v>6</v>
      </c>
      <c r="N263" s="138">
        <f>INDEX(Справочно!$D$107:$D$233,MATCH('9'!$A$6:$A$945,Справочно!$A$107:$A$233,))</f>
        <v>9</v>
      </c>
      <c r="O263"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264" spans="1:15" s="125" customFormat="1" x14ac:dyDescent="0.25">
      <c r="A264" s="139">
        <v>140</v>
      </c>
      <c r="B264" s="171">
        <v>1</v>
      </c>
      <c r="C264" s="134" t="s">
        <v>666</v>
      </c>
      <c r="D264" s="146" t="s">
        <v>667</v>
      </c>
      <c r="E264" s="135" t="s">
        <v>668</v>
      </c>
      <c r="F264" s="135" t="s">
        <v>669</v>
      </c>
      <c r="G264" s="136" t="str">
        <f>INDEX(Справочно!$B$107:$B$233,MATCH('9'!$A$6:$A$945,Справочно!$A$107:$A$233,))</f>
        <v>МАОУ "Лицей экономический № 14"</v>
      </c>
      <c r="H264" s="130">
        <v>9</v>
      </c>
      <c r="I264" s="139">
        <v>80</v>
      </c>
      <c r="J264" s="139">
        <v>80</v>
      </c>
      <c r="K264" s="135"/>
      <c r="L264" s="134" t="s">
        <v>313</v>
      </c>
      <c r="M264" s="139">
        <v>80</v>
      </c>
      <c r="N264" s="138">
        <f>INDEX(Справочно!$D$107:$D$233,MATCH('9'!$A$6:$A$945,Справочно!$A$107:$A$233,))</f>
        <v>3</v>
      </c>
      <c r="O264" s="136" t="str">
        <f>INDEX(Справочно!$C$107:$C$233,MATCH('9'!$A$6:$A$945,Справочно!$A$107:$A$233,))</f>
        <v>муниципальное автономное общеобразовательное учреждение города Ростова-на-Дону "Лицей экономический № 14"</v>
      </c>
    </row>
    <row r="265" spans="1:15" s="125" customFormat="1" x14ac:dyDescent="0.25">
      <c r="A265" s="130">
        <v>1140</v>
      </c>
      <c r="B265" s="151">
        <v>6</v>
      </c>
      <c r="C265" s="134" t="s">
        <v>2184</v>
      </c>
      <c r="D265" s="170" t="s">
        <v>2185</v>
      </c>
      <c r="E265" s="134" t="s">
        <v>1605</v>
      </c>
      <c r="F265" s="134" t="s">
        <v>763</v>
      </c>
      <c r="G265" s="136" t="str">
        <f>INDEX(Справочно!$B$107:$B$233,MATCH('9'!$A$6:$A$945,Справочно!$A$107:$A$233,))</f>
        <v>МАОУ "Школа № 115"</v>
      </c>
      <c r="H265" s="130">
        <v>9</v>
      </c>
      <c r="I265" s="130">
        <v>73</v>
      </c>
      <c r="J265" s="130">
        <v>73</v>
      </c>
      <c r="K265" s="134"/>
      <c r="L265" s="134" t="s">
        <v>313</v>
      </c>
      <c r="M265" s="130">
        <v>73</v>
      </c>
      <c r="N265" s="138">
        <f>INDEX(Справочно!$D$107:$D$233,MATCH('9'!$A$6:$A$945,Справочно!$A$107:$A$233,))</f>
        <v>9</v>
      </c>
      <c r="O265" s="136" t="str">
        <f>INDEX(Справочно!$C$107:$C$233,MATCH('9'!$A$6:$A$945,Справочно!$A$107:$A$233,))</f>
        <v>муниципальное автономное общеобразовательное учреждение города Ростова-на-Дону "Школа № 115"</v>
      </c>
    </row>
    <row r="266" spans="1:15" s="125" customFormat="1" x14ac:dyDescent="0.25">
      <c r="A266" s="130">
        <v>217</v>
      </c>
      <c r="B266" s="151">
        <v>60</v>
      </c>
      <c r="C266" s="134" t="s">
        <v>2838</v>
      </c>
      <c r="D266" s="170" t="s">
        <v>2839</v>
      </c>
      <c r="E266" s="134" t="s">
        <v>659</v>
      </c>
      <c r="F266" s="134" t="s">
        <v>2827</v>
      </c>
      <c r="G266" s="136" t="str">
        <f>INDEX(Справочно!$B$107:$B$233,MATCH('9'!$A$6:$A$945,Справочно!$A$107:$A$233,))</f>
        <v>МБОУ "Школа № 17"</v>
      </c>
      <c r="H266" s="130">
        <v>9</v>
      </c>
      <c r="I266" s="141">
        <v>95</v>
      </c>
      <c r="J266" s="141" t="s">
        <v>3705</v>
      </c>
      <c r="K266" s="135"/>
      <c r="L266" s="134" t="s">
        <v>313</v>
      </c>
      <c r="M266" s="141">
        <v>95</v>
      </c>
      <c r="N266" s="138">
        <f>INDEX(Справочно!$D$107:$D$233,MATCH('9'!$A$6:$A$945,Справочно!$A$107:$A$233,))</f>
        <v>8</v>
      </c>
      <c r="O266" s="136" t="str">
        <f>INDEX(Справочно!$C$107:$C$233,MATCH('9'!$A$6:$A$945,Справочно!$A$107:$A$233,))</f>
        <v>муниципальное бюджетное общеобразовательное учреждение города Ростова-на-Дону "Школа № 17"</v>
      </c>
    </row>
    <row r="267" spans="1:15" s="125" customFormat="1" x14ac:dyDescent="0.25">
      <c r="A267" s="139">
        <v>139</v>
      </c>
      <c r="B267" s="171">
        <v>2</v>
      </c>
      <c r="C267" s="134" t="s">
        <v>686</v>
      </c>
      <c r="D267" s="146" t="s">
        <v>687</v>
      </c>
      <c r="E267" s="135" t="s">
        <v>688</v>
      </c>
      <c r="F267" s="135" t="s">
        <v>601</v>
      </c>
      <c r="G267" s="136" t="str">
        <f>INDEX(Справочно!$B$107:$B$233,MATCH('9'!$A$6:$A$945,Справочно!$A$107:$A$233,))</f>
        <v>МАОУ "Классический лицей № 1"</v>
      </c>
      <c r="H267" s="130">
        <v>9</v>
      </c>
      <c r="I267" s="139">
        <v>6</v>
      </c>
      <c r="J267" s="139">
        <v>6</v>
      </c>
      <c r="K267" s="135"/>
      <c r="L267" s="134" t="s">
        <v>314</v>
      </c>
      <c r="M267" s="139">
        <v>6</v>
      </c>
      <c r="N267" s="138">
        <f>INDEX(Справочно!$D$107:$D$233,MATCH('9'!$A$6:$A$945,Справочно!$A$107:$A$233,))</f>
        <v>3</v>
      </c>
      <c r="O267" s="136" t="str">
        <f>INDEX(Справочно!$C$107:$C$233,MATCH('9'!$A$6:$A$945,Справочно!$A$107:$A$233,))</f>
        <v>муниципальное автономное общеобразовательное учреждение города Ростова-на-Дону "Классический лицей № 1"</v>
      </c>
    </row>
    <row r="268" spans="1:15" s="125" customFormat="1" x14ac:dyDescent="0.25">
      <c r="A268" s="130">
        <v>156</v>
      </c>
      <c r="B268" s="134">
        <v>9</v>
      </c>
      <c r="C268" s="134" t="s">
        <v>965</v>
      </c>
      <c r="D268" s="134" t="s">
        <v>966</v>
      </c>
      <c r="E268" s="134" t="s">
        <v>813</v>
      </c>
      <c r="F268" s="134" t="s">
        <v>967</v>
      </c>
      <c r="G268" s="136" t="str">
        <f>INDEX(Справочно!$B$107:$B$233,MATCH('9'!$A$6:$A$945,Справочно!$A$107:$A$233,))</f>
        <v>МБОУ "Школа № 80"</v>
      </c>
      <c r="H268" s="130">
        <v>9</v>
      </c>
      <c r="I268" s="130">
        <v>49</v>
      </c>
      <c r="J268" s="130">
        <v>49</v>
      </c>
      <c r="K268" s="134"/>
      <c r="L268" s="134" t="s">
        <v>314</v>
      </c>
      <c r="M268" s="130">
        <v>49</v>
      </c>
      <c r="N268" s="138">
        <f>INDEX(Справочно!$D$107:$D$233,MATCH('9'!$A$6:$A$945,Справочно!$A$107:$A$233,))</f>
        <v>4</v>
      </c>
      <c r="O268" s="136" t="str">
        <f>INDEX(Справочно!$C$107:$C$233,MATCH('9'!$A$6:$A$945,Справочно!$A$107:$A$233,))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269" spans="1:15" s="125" customFormat="1" x14ac:dyDescent="0.25">
      <c r="A269" s="139">
        <v>159</v>
      </c>
      <c r="B269" s="134">
        <v>9</v>
      </c>
      <c r="C269" s="134" t="s">
        <v>3665</v>
      </c>
      <c r="D269" s="134" t="s">
        <v>966</v>
      </c>
      <c r="E269" s="134" t="s">
        <v>1605</v>
      </c>
      <c r="F269" s="134" t="s">
        <v>710</v>
      </c>
      <c r="G269" s="136" t="str">
        <f>INDEX(Справочно!$B$107:$B$233,MATCH('9'!$A$6:$A$945,Справочно!$A$107:$A$233,))</f>
        <v>МАОУ "Лицей № 33"</v>
      </c>
      <c r="H269" s="130">
        <v>9</v>
      </c>
      <c r="I269" s="130">
        <v>2</v>
      </c>
      <c r="J269" s="130">
        <v>2</v>
      </c>
      <c r="K269" s="135"/>
      <c r="L269" s="134" t="s">
        <v>314</v>
      </c>
      <c r="M269" s="130">
        <v>2</v>
      </c>
      <c r="N269" s="138">
        <f>INDEX(Справочно!$D$107:$D$233,MATCH('9'!$A$6:$A$945,Справочно!$A$107:$A$233,))</f>
        <v>5</v>
      </c>
      <c r="O269"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270" spans="1:15" s="125" customFormat="1" x14ac:dyDescent="0.25">
      <c r="A270" s="130">
        <v>110</v>
      </c>
      <c r="B270" s="134">
        <v>8</v>
      </c>
      <c r="C270" s="135" t="s">
        <v>1732</v>
      </c>
      <c r="D270" s="134" t="s">
        <v>1733</v>
      </c>
      <c r="E270" s="134" t="s">
        <v>632</v>
      </c>
      <c r="F270" s="134" t="s">
        <v>755</v>
      </c>
      <c r="G270" s="136" t="str">
        <f>INDEX(Справочно!$B$107:$B$233,MATCH('9'!$A$6:$A$945,Справочно!$A$107:$A$233,))</f>
        <v>МАОУ  "Школа № 30"</v>
      </c>
      <c r="H270" s="130">
        <v>9</v>
      </c>
      <c r="I270" s="130">
        <v>10</v>
      </c>
      <c r="J270" s="130">
        <v>10</v>
      </c>
      <c r="K270" s="134"/>
      <c r="L270" s="134" t="s">
        <v>314</v>
      </c>
      <c r="M270" s="130">
        <v>10</v>
      </c>
      <c r="N270" s="138">
        <f>INDEX(Справочно!$D$107:$D$233,MATCH('9'!$A$6:$A$945,Справочно!$A$107:$A$233,))</f>
        <v>2</v>
      </c>
      <c r="O270" s="136" t="str">
        <f>INDEX(Справочно!$C$107:$C$233,MATCH('9'!$A$6:$A$945,Справочно!$A$107:$A$233,))</f>
        <v>муниципальное автономное общеобразовательное учреждение  города Ростова-на-Дону "Школа № 30"</v>
      </c>
    </row>
    <row r="271" spans="1:15" s="125" customFormat="1" x14ac:dyDescent="0.25">
      <c r="A271" s="139">
        <v>117</v>
      </c>
      <c r="B271" s="134">
        <v>24</v>
      </c>
      <c r="C271" s="134" t="s">
        <v>1768</v>
      </c>
      <c r="D271" s="112" t="s">
        <v>1769</v>
      </c>
      <c r="E271" s="112" t="s">
        <v>706</v>
      </c>
      <c r="F271" s="112" t="s">
        <v>710</v>
      </c>
      <c r="G271" s="136" t="str">
        <f>INDEX(Справочно!$B$107:$B$233,MATCH('9'!$A$6:$A$945,Справочно!$A$107:$A$233,))</f>
        <v>МБОУ "Школа  № 93"</v>
      </c>
      <c r="H271" s="130">
        <v>9</v>
      </c>
      <c r="I271" s="130">
        <v>30</v>
      </c>
      <c r="J271" s="130">
        <v>30</v>
      </c>
      <c r="K271" s="135"/>
      <c r="L271" s="134" t="s">
        <v>314</v>
      </c>
      <c r="M271" s="130">
        <v>30</v>
      </c>
      <c r="N271" s="138">
        <f>INDEX(Справочно!$D$107:$D$233,MATCH('9'!$A$6:$A$945,Справочно!$A$107:$A$233,))</f>
        <v>2</v>
      </c>
      <c r="O271" s="136" t="str">
        <f>INDEX(Справочно!$C$107:$C$233,MATCH('9'!$A$6:$A$945,Справочно!$A$107:$A$233,))</f>
        <v>муниципальное бюджетное общеобразовательное учреждение города Ростова-на-Дону "Школа № 93"</v>
      </c>
    </row>
    <row r="272" spans="1:15" s="125" customFormat="1" x14ac:dyDescent="0.25">
      <c r="A272" s="130">
        <v>144</v>
      </c>
      <c r="B272" s="134">
        <v>8</v>
      </c>
      <c r="C272" s="134" t="s">
        <v>728</v>
      </c>
      <c r="D272" s="134" t="s">
        <v>729</v>
      </c>
      <c r="E272" s="134" t="s">
        <v>730</v>
      </c>
      <c r="F272" s="134" t="s">
        <v>645</v>
      </c>
      <c r="G272" s="136" t="str">
        <f>INDEX(Справочно!$B$107:$B$233,MATCH('9'!$A$6:$A$945,Справочно!$A$107:$A$233,))</f>
        <v>МБОУ "Школа №67"</v>
      </c>
      <c r="H272" s="130">
        <v>9</v>
      </c>
      <c r="I272" s="130">
        <v>64</v>
      </c>
      <c r="J272" s="130">
        <v>64</v>
      </c>
      <c r="K272" s="134"/>
      <c r="L272" s="134" t="s">
        <v>312</v>
      </c>
      <c r="M272" s="130">
        <v>64</v>
      </c>
      <c r="N272" s="138">
        <f>INDEX(Справочно!$D$107:$D$233,MATCH('9'!$A$6:$A$945,Справочно!$A$107:$A$233,))</f>
        <v>3</v>
      </c>
      <c r="O272" s="136" t="str">
        <f>INDEX(Справочно!$C$107:$C$233,MATCH('9'!$A$6:$A$945,Справочно!$A$107:$A$233,))</f>
        <v>муниципальное бюджетное общеобразовательное учреждение города Ростова-на-Дону " Школа №67 имени 6-й Гвардейской Сивашской танковой бригады"</v>
      </c>
    </row>
    <row r="273" spans="1:15" s="125" customFormat="1" x14ac:dyDescent="0.25">
      <c r="A273" s="130">
        <v>220</v>
      </c>
      <c r="B273" s="134">
        <v>24</v>
      </c>
      <c r="C273" s="135" t="s">
        <v>2744</v>
      </c>
      <c r="D273" s="134" t="s">
        <v>2745</v>
      </c>
      <c r="E273" s="134" t="s">
        <v>792</v>
      </c>
      <c r="F273" s="145" t="s">
        <v>707</v>
      </c>
      <c r="G273" s="136" t="str">
        <f>INDEX(Справочно!$B$107:$B$233,MATCH('9'!$A$6:$A$945,Справочно!$A$107:$A$233,))</f>
        <v>МБОУ "Школа № 81"</v>
      </c>
      <c r="H273" s="130">
        <v>9</v>
      </c>
      <c r="I273" s="157">
        <v>6</v>
      </c>
      <c r="J273" s="157">
        <v>6</v>
      </c>
      <c r="K273" s="135"/>
      <c r="L273" s="134" t="s">
        <v>314</v>
      </c>
      <c r="M273" s="157">
        <v>6</v>
      </c>
      <c r="N273" s="138">
        <f>INDEX(Справочно!$D$107:$D$233,MATCH('9'!$A$6:$A$945,Справочно!$A$107:$A$233,))</f>
        <v>8</v>
      </c>
      <c r="O273" s="136" t="str">
        <f>INDEX(Справочно!$C$107:$C$233,MATCH('9'!$A$6:$A$945,Справочно!$A$107:$A$233,))</f>
        <v>муниципальное бюджетное общеобразовательное учреждение  города  Ростова-на-Дону "Школа № 81"</v>
      </c>
    </row>
    <row r="274" spans="1:15" s="125" customFormat="1" x14ac:dyDescent="0.25">
      <c r="A274" s="130">
        <v>1136</v>
      </c>
      <c r="B274" s="134">
        <v>16</v>
      </c>
      <c r="C274" s="134" t="s">
        <v>2729</v>
      </c>
      <c r="D274" s="159" t="s">
        <v>2730</v>
      </c>
      <c r="E274" s="159" t="s">
        <v>1363</v>
      </c>
      <c r="F274" s="159" t="s">
        <v>1029</v>
      </c>
      <c r="G274" s="136" t="str">
        <f>INDEX(Справочно!$B$107:$B$233,MATCH('9'!$A$6:$A$945,Справочно!$A$107:$A$233,))</f>
        <v>ЧОУ "Лицей КЭО"</v>
      </c>
      <c r="H274" s="130">
        <v>9</v>
      </c>
      <c r="I274" s="157">
        <v>26</v>
      </c>
      <c r="J274" s="157">
        <v>26</v>
      </c>
      <c r="K274" s="135"/>
      <c r="L274" s="134" t="s">
        <v>314</v>
      </c>
      <c r="M274" s="157">
        <v>26</v>
      </c>
      <c r="N274" s="138">
        <f>INDEX(Справочно!$D$107:$D$233,MATCH('9'!$A$6:$A$945,Справочно!$A$107:$A$233,))</f>
        <v>8</v>
      </c>
      <c r="O274" s="136" t="str">
        <f>INDEX(Справочно!$C$107:$C$233,MATCH('9'!$A$6:$A$945,Справочно!$A$107:$A$233,))</f>
        <v>ЧОУ "Лицей КЭО"</v>
      </c>
    </row>
    <row r="275" spans="1:15" s="125" customFormat="1" x14ac:dyDescent="0.25">
      <c r="A275" s="130">
        <v>211</v>
      </c>
      <c r="B275" s="134">
        <v>53</v>
      </c>
      <c r="C275" s="134" t="s">
        <v>2818</v>
      </c>
      <c r="D275" s="134" t="s">
        <v>2819</v>
      </c>
      <c r="E275" s="134" t="s">
        <v>2820</v>
      </c>
      <c r="F275" s="134" t="s">
        <v>1459</v>
      </c>
      <c r="G275" s="136" t="str">
        <f>INDEX(Справочно!$B$107:$B$233,MATCH('9'!$A$6:$A$945,Справочно!$A$107:$A$233,))</f>
        <v>МБОУ "Школа №7"</v>
      </c>
      <c r="H275" s="130">
        <v>9</v>
      </c>
      <c r="I275" s="157">
        <v>53</v>
      </c>
      <c r="J275" s="157">
        <v>53</v>
      </c>
      <c r="K275" s="135"/>
      <c r="L275" s="134" t="s">
        <v>312</v>
      </c>
      <c r="M275" s="157">
        <v>53</v>
      </c>
      <c r="N275" s="138">
        <f>INDEX(Справочно!$D$107:$D$233,MATCH('9'!$A$6:$A$945,Справочно!$A$107:$A$233,))</f>
        <v>8</v>
      </c>
      <c r="O275" s="136" t="str">
        <f>INDEX(Справочно!$C$107:$C$233,MATCH('9'!$A$6:$A$945,Справочно!$A$107:$A$233,))</f>
        <v>муниципальное бюджетное общеобразовательное учреждение города Ростова-на-Дону "Школа № 7 имени Береста Алексея Прокопьевича"</v>
      </c>
    </row>
    <row r="276" spans="1:15" s="125" customFormat="1" x14ac:dyDescent="0.25">
      <c r="A276" s="139">
        <v>232</v>
      </c>
      <c r="B276" s="134">
        <v>24</v>
      </c>
      <c r="C276" s="134" t="s">
        <v>2220</v>
      </c>
      <c r="D276" s="50" t="s">
        <v>2221</v>
      </c>
      <c r="E276" s="50" t="s">
        <v>730</v>
      </c>
      <c r="F276" s="50" t="s">
        <v>645</v>
      </c>
      <c r="G276" s="136" t="str">
        <f>INDEX(Справочно!$B$107:$B$233,MATCH('9'!$A$6:$A$945,Справочно!$A$107:$A$233,))</f>
        <v>МБОУ "Школа № 87"</v>
      </c>
      <c r="H276" s="130">
        <v>9</v>
      </c>
      <c r="I276" s="139">
        <v>50</v>
      </c>
      <c r="J276" s="139">
        <v>50</v>
      </c>
      <c r="K276" s="135"/>
      <c r="L276" s="134" t="s">
        <v>312</v>
      </c>
      <c r="M276" s="139">
        <v>50</v>
      </c>
      <c r="N276" s="138">
        <f>INDEX(Справочно!$D$107:$D$233,MATCH('9'!$A$6:$A$945,Справочно!$A$107:$A$233,))</f>
        <v>9</v>
      </c>
      <c r="O276"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277" spans="1:15" s="125" customFormat="1" x14ac:dyDescent="0.25">
      <c r="A277" s="130">
        <v>154</v>
      </c>
      <c r="B277" s="134">
        <v>4</v>
      </c>
      <c r="C277" s="135" t="s">
        <v>953</v>
      </c>
      <c r="D277" s="134" t="s">
        <v>954</v>
      </c>
      <c r="E277" s="134" t="s">
        <v>883</v>
      </c>
      <c r="F277" s="134" t="s">
        <v>609</v>
      </c>
      <c r="G277" s="136" t="str">
        <f>INDEX(Справочно!$B$107:$B$233,MATCH('9'!$A$6:$A$945,Справочно!$A$107:$A$233,))</f>
        <v>МБОУ "Лицей №51"</v>
      </c>
      <c r="H277" s="130">
        <v>9</v>
      </c>
      <c r="I277" s="130">
        <v>62</v>
      </c>
      <c r="J277" s="130">
        <v>62</v>
      </c>
      <c r="K277" s="134"/>
      <c r="L277" s="134" t="s">
        <v>313</v>
      </c>
      <c r="M277" s="130">
        <v>62</v>
      </c>
      <c r="N277" s="138">
        <f>INDEX(Справочно!$D$107:$D$233,MATCH('9'!$A$6:$A$945,Справочно!$A$107:$A$233,))</f>
        <v>4</v>
      </c>
      <c r="O277" s="136" t="str">
        <f>INDEX(Справочно!$C$107:$C$233,MATCH('9'!$A$6:$A$945,Справочно!$A$107:$A$233,))</f>
        <v>муниципальное бюджетное общеобразовательное учреждение города Ростова-на-Дону "Лицей № 51 имени Капустина Бориса Владиславовича"</v>
      </c>
    </row>
    <row r="278" spans="1:15" s="125" customFormat="1" x14ac:dyDescent="0.25">
      <c r="A278" s="130">
        <v>122</v>
      </c>
      <c r="B278" s="134">
        <v>52</v>
      </c>
      <c r="C278" s="134" t="s">
        <v>1835</v>
      </c>
      <c r="D278" s="134" t="s">
        <v>1836</v>
      </c>
      <c r="E278" s="134" t="s">
        <v>1837</v>
      </c>
      <c r="F278" s="134" t="s">
        <v>609</v>
      </c>
      <c r="G278" s="136" t="str">
        <f>INDEX(Справочно!$B$107:$B$233,MATCH('9'!$A$6:$A$945,Справочно!$A$107:$A$233,))</f>
        <v>МБОУ "Школа № 101"</v>
      </c>
      <c r="H278" s="130">
        <v>9</v>
      </c>
      <c r="I278" s="130">
        <v>40</v>
      </c>
      <c r="J278" s="130">
        <v>40</v>
      </c>
      <c r="K278" s="135"/>
      <c r="L278" s="134" t="s">
        <v>314</v>
      </c>
      <c r="M278" s="130">
        <v>40</v>
      </c>
      <c r="N278" s="138">
        <f>INDEX(Справочно!$D$107:$D$233,MATCH('9'!$A$6:$A$945,Справочно!$A$107:$A$233,))</f>
        <v>2</v>
      </c>
      <c r="O278" s="136" t="str">
        <f>INDEX(Справочно!$C$107:$C$233,MATCH('9'!$A$6:$A$945,Справочно!$A$107:$A$233,))</f>
        <v>муниципальное бюджетное общеобразовательное учреждение города Ростова-на-Дону "Школа № 101"</v>
      </c>
    </row>
    <row r="279" spans="1:15" s="125" customFormat="1" x14ac:dyDescent="0.25">
      <c r="A279" s="130">
        <v>176</v>
      </c>
      <c r="B279" s="134">
        <v>4</v>
      </c>
      <c r="C279" s="134" t="s">
        <v>3174</v>
      </c>
      <c r="D279" s="50" t="s">
        <v>3175</v>
      </c>
      <c r="E279" s="50" t="s">
        <v>733</v>
      </c>
      <c r="F279" s="50" t="s">
        <v>624</v>
      </c>
      <c r="G279" s="136" t="str">
        <f>INDEX(Справочно!$B$107:$B$233,MATCH('9'!$A$6:$A$945,Справочно!$A$107:$A$233,))</f>
        <v>МАОУ "Лицей № 27"</v>
      </c>
      <c r="H279" s="130">
        <v>9</v>
      </c>
      <c r="I279" s="130">
        <v>2</v>
      </c>
      <c r="J279" s="130">
        <v>2</v>
      </c>
      <c r="K279" s="134"/>
      <c r="L279" s="134" t="s">
        <v>314</v>
      </c>
      <c r="M279" s="130">
        <v>2</v>
      </c>
      <c r="N279" s="138">
        <f>INDEX(Справочно!$D$107:$D$233,MATCH('9'!$A$6:$A$945,Справочно!$A$107:$A$233,))</f>
        <v>6</v>
      </c>
      <c r="O279"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280" spans="1:15" s="125" customFormat="1" x14ac:dyDescent="0.25">
      <c r="A280" s="130">
        <v>1084</v>
      </c>
      <c r="B280" s="130">
        <v>2</v>
      </c>
      <c r="C280" s="134" t="s">
        <v>743</v>
      </c>
      <c r="D280" s="134" t="s">
        <v>744</v>
      </c>
      <c r="E280" s="134" t="s">
        <v>745</v>
      </c>
      <c r="F280" s="134" t="s">
        <v>746</v>
      </c>
      <c r="G280" s="136" t="str">
        <f>INDEX(Справочно!$B$107:$B$233,MATCH('9'!$A$6:$A$945,Справочно!$A$107:$A$233,))</f>
        <v>МБОУ "Школа № 64"</v>
      </c>
      <c r="H280" s="130">
        <v>9</v>
      </c>
      <c r="I280" s="130">
        <v>34</v>
      </c>
      <c r="J280" s="130">
        <v>34</v>
      </c>
      <c r="K280" s="135"/>
      <c r="L280" s="134" t="s">
        <v>314</v>
      </c>
      <c r="M280" s="130">
        <v>34</v>
      </c>
      <c r="N280" s="138">
        <f>INDEX(Справочно!$D$107:$D$233,MATCH('9'!$A$6:$A$945,Справочно!$A$107:$A$233,))</f>
        <v>3</v>
      </c>
      <c r="O280" s="136" t="str">
        <f>INDEX(Справочно!$C$107:$C$233,MATCH('9'!$A$6:$A$945,Справочно!$A$107:$A$233,))</f>
        <v>муниципальное бюджетное общеобразовательное учреждение города Ростова-на-Дону "Школа № 64"</v>
      </c>
    </row>
    <row r="281" spans="1:15" s="125" customFormat="1" x14ac:dyDescent="0.25">
      <c r="A281" s="130">
        <v>155</v>
      </c>
      <c r="B281" s="134">
        <v>7</v>
      </c>
      <c r="C281" s="134" t="s">
        <v>961</v>
      </c>
      <c r="D281" s="134" t="s">
        <v>962</v>
      </c>
      <c r="E281" s="134" t="s">
        <v>659</v>
      </c>
      <c r="F281" s="134" t="s">
        <v>755</v>
      </c>
      <c r="G281" s="136" t="str">
        <f>INDEX(Справочно!$B$107:$B$233,MATCH('9'!$A$6:$A$945,Справочно!$A$107:$A$233,))</f>
        <v>МАОУ "Школа № 53"</v>
      </c>
      <c r="H281" s="130">
        <v>9</v>
      </c>
      <c r="I281" s="130">
        <v>60</v>
      </c>
      <c r="J281" s="130">
        <v>60</v>
      </c>
      <c r="K281" s="134"/>
      <c r="L281" s="134" t="s">
        <v>313</v>
      </c>
      <c r="M281" s="130">
        <v>60</v>
      </c>
      <c r="N281" s="138">
        <f>INDEX(Справочно!$D$107:$D$233,MATCH('9'!$A$6:$A$945,Справочно!$A$107:$A$233,))</f>
        <v>4</v>
      </c>
      <c r="O281" s="136" t="str">
        <f>INDEX(Справочно!$C$107:$C$233,MATCH('9'!$A$6:$A$945,Справочно!$A$107:$A$233,))</f>
        <v>муниципальное автономное общеобразовательное учреждение города Ростова-на-Дону "Школа № 53 имени Б.Н. Слюсаря"</v>
      </c>
    </row>
    <row r="282" spans="1:15" s="125" customFormat="1" x14ac:dyDescent="0.25">
      <c r="A282" s="139">
        <v>117</v>
      </c>
      <c r="B282" s="134">
        <v>30</v>
      </c>
      <c r="C282" s="134" t="s">
        <v>1781</v>
      </c>
      <c r="D282" s="135" t="s">
        <v>1782</v>
      </c>
      <c r="E282" s="135" t="s">
        <v>576</v>
      </c>
      <c r="F282" s="135" t="s">
        <v>1783</v>
      </c>
      <c r="G282" s="136" t="str">
        <f>INDEX(Справочно!$B$107:$B$233,MATCH('9'!$A$6:$A$945,Справочно!$A$107:$A$233,))</f>
        <v>МБОУ "Школа  № 93"</v>
      </c>
      <c r="H282" s="130">
        <v>9</v>
      </c>
      <c r="I282" s="130">
        <v>65</v>
      </c>
      <c r="J282" s="130">
        <v>65</v>
      </c>
      <c r="K282" s="135"/>
      <c r="L282" s="134" t="s">
        <v>312</v>
      </c>
      <c r="M282" s="130">
        <v>65</v>
      </c>
      <c r="N282" s="138">
        <f>INDEX(Справочно!$D$107:$D$233,MATCH('9'!$A$6:$A$945,Справочно!$A$107:$A$233,))</f>
        <v>2</v>
      </c>
      <c r="O282" s="136" t="str">
        <f>INDEX(Справочно!$C$107:$C$233,MATCH('9'!$A$6:$A$945,Справочно!$A$107:$A$233,))</f>
        <v>муниципальное бюджетное общеобразовательное учреждение города Ростова-на-Дону "Школа № 93"</v>
      </c>
    </row>
    <row r="283" spans="1:15" s="125" customFormat="1" x14ac:dyDescent="0.25">
      <c r="A283" s="139">
        <v>228</v>
      </c>
      <c r="B283" s="134">
        <v>56</v>
      </c>
      <c r="C283" s="134" t="s">
        <v>2292</v>
      </c>
      <c r="D283" s="134" t="s">
        <v>2293</v>
      </c>
      <c r="E283" s="134" t="s">
        <v>792</v>
      </c>
      <c r="F283" s="134" t="s">
        <v>624</v>
      </c>
      <c r="G283" s="136" t="str">
        <f>INDEX(Справочно!$B$107:$B$233,MATCH('9'!$A$6:$A$945,Справочно!$A$107:$A$233,))</f>
        <v>МБОУ "Школа № 60"</v>
      </c>
      <c r="H283" s="130">
        <v>9</v>
      </c>
      <c r="I283" s="178">
        <v>96</v>
      </c>
      <c r="J283" s="178">
        <v>76</v>
      </c>
      <c r="K283" s="135"/>
      <c r="L283" s="134" t="s">
        <v>312</v>
      </c>
      <c r="M283" s="178">
        <v>76</v>
      </c>
      <c r="N283" s="138">
        <f>INDEX(Справочно!$D$107:$D$233,MATCH('9'!$A$6:$A$945,Справочно!$A$107:$A$233,))</f>
        <v>9</v>
      </c>
      <c r="O283" s="136" t="str">
        <f>INDEX(Справочно!$C$107:$C$233,MATCH('9'!$A$6:$A$945,Справочно!$A$107:$A$233,))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284" spans="1:15" s="125" customFormat="1" x14ac:dyDescent="0.25">
      <c r="A284" s="130">
        <v>188</v>
      </c>
      <c r="B284" s="134">
        <v>4</v>
      </c>
      <c r="C284" s="134" t="s">
        <v>3234</v>
      </c>
      <c r="D284" s="134" t="s">
        <v>3235</v>
      </c>
      <c r="E284" s="134" t="s">
        <v>929</v>
      </c>
      <c r="F284" s="134" t="s">
        <v>3236</v>
      </c>
      <c r="G284" s="136" t="str">
        <f>INDEX(Справочно!$B$107:$B$233,MATCH('9'!$A$6:$A$945,Справочно!$A$107:$A$233,))</f>
        <v>МБОУ "Лицей № 69"</v>
      </c>
      <c r="H284" s="130">
        <v>9</v>
      </c>
      <c r="I284" s="130">
        <v>4</v>
      </c>
      <c r="J284" s="130">
        <v>4</v>
      </c>
      <c r="K284" s="134"/>
      <c r="L284" s="134" t="s">
        <v>314</v>
      </c>
      <c r="M284" s="130">
        <v>4</v>
      </c>
      <c r="N284" s="138">
        <f>INDEX(Справочно!$D$107:$D$233,MATCH('9'!$A$6:$A$945,Справочно!$A$107:$A$233,))</f>
        <v>6</v>
      </c>
      <c r="O284"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285" spans="1:15" s="125" customFormat="1" x14ac:dyDescent="0.25">
      <c r="A285" s="139">
        <v>196</v>
      </c>
      <c r="B285" s="135">
        <v>18</v>
      </c>
      <c r="C285" s="134" t="s">
        <v>1218</v>
      </c>
      <c r="D285" s="135" t="s">
        <v>1219</v>
      </c>
      <c r="E285" s="135" t="s">
        <v>619</v>
      </c>
      <c r="F285" s="135" t="s">
        <v>663</v>
      </c>
      <c r="G285" s="136" t="str">
        <f>INDEX(Справочно!$B$107:$B$233,MATCH('9'!$A$6:$A$945,Справочно!$A$107:$A$233,))</f>
        <v>МБОУ "Школа № 21"</v>
      </c>
      <c r="H285" s="130">
        <v>9</v>
      </c>
      <c r="I285" s="139">
        <v>34</v>
      </c>
      <c r="J285" s="139">
        <v>34</v>
      </c>
      <c r="K285" s="135"/>
      <c r="L285" s="134" t="s">
        <v>314</v>
      </c>
      <c r="M285" s="139">
        <v>34</v>
      </c>
      <c r="N285" s="138">
        <f>INDEX(Справочно!$D$107:$D$233,MATCH('9'!$A$6:$A$945,Справочно!$A$107:$A$233,))</f>
        <v>7</v>
      </c>
      <c r="O285" s="136" t="str">
        <f>INDEX(Справочно!$C$107:$C$233,MATCH('9'!$A$6:$A$945,Справочно!$A$107:$A$233,))</f>
        <v>муниципальное бюджетное общеобразовательное учреждение города Ростова-на-Дону "Школа № 21"</v>
      </c>
    </row>
    <row r="286" spans="1:15" s="125" customFormat="1" x14ac:dyDescent="0.25">
      <c r="A286" s="130">
        <v>211</v>
      </c>
      <c r="B286" s="134">
        <v>54</v>
      </c>
      <c r="C286" s="134" t="s">
        <v>2821</v>
      </c>
      <c r="D286" s="134" t="s">
        <v>1219</v>
      </c>
      <c r="E286" s="134" t="s">
        <v>2822</v>
      </c>
      <c r="F286" s="134" t="s">
        <v>1496</v>
      </c>
      <c r="G286" s="136" t="str">
        <f>INDEX(Справочно!$B$107:$B$233,MATCH('9'!$A$6:$A$945,Справочно!$A$107:$A$233,))</f>
        <v>МБОУ "Школа №7"</v>
      </c>
      <c r="H286" s="130">
        <v>9</v>
      </c>
      <c r="I286" s="157">
        <v>40</v>
      </c>
      <c r="J286" s="157">
        <v>40</v>
      </c>
      <c r="K286" s="135"/>
      <c r="L286" s="134" t="s">
        <v>314</v>
      </c>
      <c r="M286" s="157">
        <v>40</v>
      </c>
      <c r="N286" s="138">
        <f>INDEX(Справочно!$D$107:$D$233,MATCH('9'!$A$6:$A$945,Справочно!$A$107:$A$233,))</f>
        <v>8</v>
      </c>
      <c r="O286" s="136" t="str">
        <f>INDEX(Справочно!$C$107:$C$233,MATCH('9'!$A$6:$A$945,Справочно!$A$107:$A$233,))</f>
        <v>муниципальное бюджетное общеобразовательное учреждение города Ростова-на-Дону "Школа № 7 имени Береста Алексея Прокопьевича"</v>
      </c>
    </row>
    <row r="287" spans="1:15" s="125" customFormat="1" x14ac:dyDescent="0.25">
      <c r="A287" s="139">
        <v>232</v>
      </c>
      <c r="B287" s="134">
        <v>20</v>
      </c>
      <c r="C287" s="134" t="s">
        <v>2213</v>
      </c>
      <c r="D287" s="50" t="s">
        <v>1219</v>
      </c>
      <c r="E287" s="50" t="s">
        <v>615</v>
      </c>
      <c r="F287" s="50" t="s">
        <v>641</v>
      </c>
      <c r="G287" s="136" t="str">
        <f>INDEX(Справочно!$B$107:$B$233,MATCH('9'!$A$6:$A$945,Справочно!$A$107:$A$233,))</f>
        <v>МБОУ "Школа № 87"</v>
      </c>
      <c r="H287" s="130">
        <v>9</v>
      </c>
      <c r="I287" s="139">
        <v>64</v>
      </c>
      <c r="J287" s="139">
        <v>64</v>
      </c>
      <c r="K287" s="135"/>
      <c r="L287" s="134" t="s">
        <v>313</v>
      </c>
      <c r="M287" s="139">
        <v>64</v>
      </c>
      <c r="N287" s="138">
        <f>INDEX(Справочно!$D$107:$D$233,MATCH('9'!$A$6:$A$945,Справочно!$A$107:$A$233,))</f>
        <v>9</v>
      </c>
      <c r="O287"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288" spans="1:15" s="125" customFormat="1" x14ac:dyDescent="0.25">
      <c r="A288" s="139">
        <v>226</v>
      </c>
      <c r="B288" s="134">
        <v>68</v>
      </c>
      <c r="C288" s="176" t="s">
        <v>2317</v>
      </c>
      <c r="D288" s="177" t="s">
        <v>1219</v>
      </c>
      <c r="E288" s="177" t="s">
        <v>730</v>
      </c>
      <c r="F288" s="177" t="s">
        <v>1459</v>
      </c>
      <c r="G288" s="136" t="str">
        <f>INDEX(Справочно!$B$107:$B$233,MATCH('9'!$A$6:$A$945,Справочно!$A$107:$A$233,))</f>
        <v>МБОУ "Школа № 37"</v>
      </c>
      <c r="H288" s="130">
        <v>9</v>
      </c>
      <c r="I288" s="139">
        <v>8</v>
      </c>
      <c r="J288" s="139">
        <v>8</v>
      </c>
      <c r="K288" s="135"/>
      <c r="L288" s="134" t="s">
        <v>314</v>
      </c>
      <c r="M288" s="139">
        <v>8</v>
      </c>
      <c r="N288" s="138">
        <f>INDEX(Справочно!$D$107:$D$233,MATCH('9'!$A$6:$A$945,Справочно!$A$107:$A$233,))</f>
        <v>9</v>
      </c>
      <c r="O288" s="136" t="str">
        <f>INDEX(Справочно!$C$107:$C$233,MATCH('9'!$A$6:$A$945,Справочно!$A$107:$A$233,))</f>
        <v>муниципальное бюджетное общеобразовательное учреждение города Ростова-на-Дону "Школа № 37"</v>
      </c>
    </row>
    <row r="289" spans="1:15" s="125" customFormat="1" x14ac:dyDescent="0.25">
      <c r="A289" s="139">
        <v>232</v>
      </c>
      <c r="B289" s="134">
        <v>21</v>
      </c>
      <c r="C289" s="134" t="s">
        <v>2214</v>
      </c>
      <c r="D289" s="50" t="s">
        <v>2215</v>
      </c>
      <c r="E289" s="50" t="s">
        <v>640</v>
      </c>
      <c r="F289" s="50" t="s">
        <v>589</v>
      </c>
      <c r="G289" s="136" t="str">
        <f>INDEX(Справочно!$B$107:$B$233,MATCH('9'!$A$6:$A$945,Справочно!$A$107:$A$233,))</f>
        <v>МБОУ "Школа № 87"</v>
      </c>
      <c r="H289" s="130">
        <v>9</v>
      </c>
      <c r="I289" s="139">
        <v>44</v>
      </c>
      <c r="J289" s="139">
        <v>44</v>
      </c>
      <c r="K289" s="135"/>
      <c r="L289" s="134" t="s">
        <v>314</v>
      </c>
      <c r="M289" s="139">
        <v>44</v>
      </c>
      <c r="N289" s="138">
        <f>INDEX(Справочно!$D$107:$D$233,MATCH('9'!$A$6:$A$945,Справочно!$A$107:$A$233,))</f>
        <v>9</v>
      </c>
      <c r="O289"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290" spans="1:15" s="125" customFormat="1" x14ac:dyDescent="0.25">
      <c r="A290" s="130">
        <v>213</v>
      </c>
      <c r="B290" s="134">
        <v>66</v>
      </c>
      <c r="C290" s="134" t="s">
        <v>2851</v>
      </c>
      <c r="D290" s="134" t="s">
        <v>2852</v>
      </c>
      <c r="E290" s="134" t="s">
        <v>612</v>
      </c>
      <c r="F290" s="134" t="s">
        <v>734</v>
      </c>
      <c r="G290" s="136" t="str">
        <f>INDEX(Справочно!$B$107:$B$233,MATCH('9'!$A$6:$A$945,Справочно!$A$107:$A$233,))</f>
        <v>МАОУ "Лицей №11"</v>
      </c>
      <c r="H290" s="130">
        <v>9</v>
      </c>
      <c r="I290" s="157">
        <v>40</v>
      </c>
      <c r="J290" s="157">
        <v>40</v>
      </c>
      <c r="K290" s="135"/>
      <c r="L290" s="134" t="s">
        <v>314</v>
      </c>
      <c r="M290" s="157">
        <v>40</v>
      </c>
      <c r="N290" s="138">
        <f>INDEX(Справочно!$D$107:$D$233,MATCH('9'!$A$6:$A$945,Справочно!$A$107:$A$233,))</f>
        <v>8</v>
      </c>
      <c r="O290" s="136" t="str">
        <f>INDEX(Справочно!$C$107:$C$233,MATCH('9'!$A$6:$A$945,Справочно!$A$107:$A$233,))</f>
        <v>муниципальное автономное общеобразовательное учреждение города Ростова-на-Дону "Лицей № 11 "</v>
      </c>
    </row>
    <row r="291" spans="1:15" s="125" customFormat="1" x14ac:dyDescent="0.25">
      <c r="A291" s="130">
        <v>156</v>
      </c>
      <c r="B291" s="134">
        <v>13</v>
      </c>
      <c r="C291" s="134" t="s">
        <v>975</v>
      </c>
      <c r="D291" s="134" t="s">
        <v>976</v>
      </c>
      <c r="E291" s="134" t="s">
        <v>619</v>
      </c>
      <c r="F291" s="134" t="s">
        <v>589</v>
      </c>
      <c r="G291" s="136" t="str">
        <f>INDEX(Справочно!$B$107:$B$233,MATCH('9'!$A$6:$A$945,Справочно!$A$107:$A$233,))</f>
        <v>МБОУ "Школа № 80"</v>
      </c>
      <c r="H291" s="130">
        <v>9</v>
      </c>
      <c r="I291" s="130">
        <v>32</v>
      </c>
      <c r="J291" s="130">
        <v>32</v>
      </c>
      <c r="K291" s="134"/>
      <c r="L291" s="134" t="s">
        <v>314</v>
      </c>
      <c r="M291" s="130">
        <v>32</v>
      </c>
      <c r="N291" s="138">
        <f>INDEX(Справочно!$D$107:$D$233,MATCH('9'!$A$6:$A$945,Справочно!$A$107:$A$233,))</f>
        <v>4</v>
      </c>
      <c r="O291" s="136" t="str">
        <f>INDEX(Справочно!$C$107:$C$233,MATCH('9'!$A$6:$A$945,Справочно!$A$107:$A$233,))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292" spans="1:15" s="125" customFormat="1" x14ac:dyDescent="0.25">
      <c r="A292" s="130">
        <v>188</v>
      </c>
      <c r="B292" s="134">
        <v>8</v>
      </c>
      <c r="C292" s="134" t="s">
        <v>3242</v>
      </c>
      <c r="D292" s="134" t="s">
        <v>3243</v>
      </c>
      <c r="E292" s="134" t="s">
        <v>730</v>
      </c>
      <c r="F292" s="134" t="s">
        <v>821</v>
      </c>
      <c r="G292" s="136" t="str">
        <f>INDEX(Справочно!$B$107:$B$233,MATCH('9'!$A$6:$A$945,Справочно!$A$107:$A$233,))</f>
        <v>МБОУ "Лицей № 69"</v>
      </c>
      <c r="H292" s="130">
        <v>9</v>
      </c>
      <c r="I292" s="130">
        <v>60</v>
      </c>
      <c r="J292" s="130">
        <v>60</v>
      </c>
      <c r="K292" s="134"/>
      <c r="L292" s="134" t="s">
        <v>313</v>
      </c>
      <c r="M292" s="130">
        <v>60</v>
      </c>
      <c r="N292" s="138">
        <f>INDEX(Справочно!$D$107:$D$233,MATCH('9'!$A$6:$A$945,Справочно!$A$107:$A$233,))</f>
        <v>6</v>
      </c>
      <c r="O292"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293" spans="1:15" s="125" customFormat="1" x14ac:dyDescent="0.25">
      <c r="A293" s="139">
        <v>137</v>
      </c>
      <c r="B293" s="135">
        <v>5</v>
      </c>
      <c r="C293" s="134" t="s">
        <v>661</v>
      </c>
      <c r="D293" s="135" t="s">
        <v>662</v>
      </c>
      <c r="E293" s="135" t="s">
        <v>619</v>
      </c>
      <c r="F293" s="135" t="s">
        <v>663</v>
      </c>
      <c r="G293" s="136" t="str">
        <f>INDEX(Справочно!$B$107:$B$233,MATCH('9'!$A$6:$A$945,Справочно!$A$107:$A$233,))</f>
        <v>МАОУ "Юридическая гимназия №9"</v>
      </c>
      <c r="H293" s="130">
        <v>9</v>
      </c>
      <c r="I293" s="139">
        <v>79</v>
      </c>
      <c r="J293" s="139">
        <v>79</v>
      </c>
      <c r="K293" s="135"/>
      <c r="L293" s="134" t="s">
        <v>312</v>
      </c>
      <c r="M293" s="139">
        <v>79</v>
      </c>
      <c r="N293" s="138">
        <f>INDEX(Справочно!$D$107:$D$233,MATCH('9'!$A$6:$A$945,Справочно!$A$107:$A$233,))</f>
        <v>3</v>
      </c>
      <c r="O293" s="136" t="str">
        <f>INDEX(Справочно!$C$107:$C$233,MATCH('9'!$A$6:$A$945,Справочно!$A$107:$A$233,))</f>
        <v>муниципальное автономное общеобразовательное учреждение города Ростова-на-Дону "Юридическая гимназия №9 имени  М.М. Сперанского"</v>
      </c>
    </row>
    <row r="294" spans="1:15" s="125" customFormat="1" x14ac:dyDescent="0.25">
      <c r="A294" s="130">
        <v>186</v>
      </c>
      <c r="B294" s="134">
        <v>5</v>
      </c>
      <c r="C294" s="142" t="s">
        <v>3690</v>
      </c>
      <c r="D294" s="134" t="s">
        <v>3691</v>
      </c>
      <c r="E294" s="134" t="s">
        <v>659</v>
      </c>
      <c r="F294" s="134" t="s">
        <v>624</v>
      </c>
      <c r="G294" s="136" t="str">
        <f>INDEX(Справочно!$B$107:$B$233,MATCH('9'!$A$6:$A$945,Справочно!$A$107:$A$233,))</f>
        <v>МБОУ "Школа № 79"</v>
      </c>
      <c r="H294" s="130">
        <v>9</v>
      </c>
      <c r="I294" s="130">
        <v>15</v>
      </c>
      <c r="J294" s="130">
        <v>15</v>
      </c>
      <c r="K294" s="134"/>
      <c r="L294" s="134" t="s">
        <v>314</v>
      </c>
      <c r="M294" s="130">
        <v>15</v>
      </c>
      <c r="N294" s="138">
        <f>INDEX(Справочно!$D$107:$D$233,MATCH('9'!$A$6:$A$945,Справочно!$A$107:$A$233,))</f>
        <v>6</v>
      </c>
      <c r="O294" s="136" t="str">
        <f>INDEX(Справочно!$C$107:$C$233,MATCH('9'!$A$6:$A$945,Справочно!$A$107:$A$233,))</f>
        <v>муниципальное бюджетное общеобразовательное учреждение города Ростова-на-Дону "Школа № 79"</v>
      </c>
    </row>
    <row r="295" spans="1:15" s="125" customFormat="1" x14ac:dyDescent="0.25">
      <c r="A295" s="139">
        <v>137</v>
      </c>
      <c r="B295" s="135">
        <v>6</v>
      </c>
      <c r="C295" s="134" t="s">
        <v>664</v>
      </c>
      <c r="D295" s="135" t="s">
        <v>665</v>
      </c>
      <c r="E295" s="135" t="s">
        <v>619</v>
      </c>
      <c r="F295" s="135" t="s">
        <v>577</v>
      </c>
      <c r="G295" s="136" t="str">
        <f>INDEX(Справочно!$B$107:$B$233,MATCH('9'!$A$6:$A$945,Справочно!$A$107:$A$233,))</f>
        <v>МАОУ "Юридическая гимназия №9"</v>
      </c>
      <c r="H295" s="130">
        <v>9</v>
      </c>
      <c r="I295" s="139">
        <v>38</v>
      </c>
      <c r="J295" s="139">
        <v>38</v>
      </c>
      <c r="K295" s="135"/>
      <c r="L295" s="134" t="s">
        <v>314</v>
      </c>
      <c r="M295" s="139">
        <v>38</v>
      </c>
      <c r="N295" s="138">
        <f>INDEX(Справочно!$D$107:$D$233,MATCH('9'!$A$6:$A$945,Справочно!$A$107:$A$233,))</f>
        <v>3</v>
      </c>
      <c r="O295" s="136" t="str">
        <f>INDEX(Справочно!$C$107:$C$233,MATCH('9'!$A$6:$A$945,Справочно!$A$107:$A$233,))</f>
        <v>муниципальное автономное общеобразовательное учреждение города Ростова-на-Дону "Юридическая гимназия №9 имени  М.М. Сперанского"</v>
      </c>
    </row>
    <row r="296" spans="1:15" s="125" customFormat="1" x14ac:dyDescent="0.25">
      <c r="A296" s="130">
        <v>211</v>
      </c>
      <c r="B296" s="134">
        <v>55</v>
      </c>
      <c r="C296" s="134" t="s">
        <v>2823</v>
      </c>
      <c r="D296" s="134" t="s">
        <v>2824</v>
      </c>
      <c r="E296" s="134" t="s">
        <v>619</v>
      </c>
      <c r="F296" s="134" t="s">
        <v>1098</v>
      </c>
      <c r="G296" s="136" t="str">
        <f>INDEX(Справочно!$B$107:$B$233,MATCH('9'!$A$6:$A$945,Справочно!$A$107:$A$233,))</f>
        <v>МБОУ "Школа №7"</v>
      </c>
      <c r="H296" s="130">
        <v>9</v>
      </c>
      <c r="I296" s="157">
        <v>22</v>
      </c>
      <c r="J296" s="157">
        <v>22</v>
      </c>
      <c r="K296" s="135"/>
      <c r="L296" s="134" t="s">
        <v>314</v>
      </c>
      <c r="M296" s="157">
        <v>22</v>
      </c>
      <c r="N296" s="138">
        <f>INDEX(Справочно!$D$107:$D$233,MATCH('9'!$A$6:$A$945,Справочно!$A$107:$A$233,))</f>
        <v>8</v>
      </c>
      <c r="O296" s="136" t="str">
        <f>INDEX(Справочно!$C$107:$C$233,MATCH('9'!$A$6:$A$945,Справочно!$A$107:$A$233,))</f>
        <v>муниципальное бюджетное общеобразовательное учреждение города Ростова-на-Дону "Школа № 7 имени Береста Алексея Прокопьевича"</v>
      </c>
    </row>
    <row r="297" spans="1:15" s="125" customFormat="1" x14ac:dyDescent="0.25">
      <c r="A297" s="139">
        <v>234</v>
      </c>
      <c r="B297" s="134">
        <v>76</v>
      </c>
      <c r="C297" s="134" t="s">
        <v>2331</v>
      </c>
      <c r="D297" s="134" t="s">
        <v>2332</v>
      </c>
      <c r="E297" s="134" t="s">
        <v>2333</v>
      </c>
      <c r="F297" s="134" t="s">
        <v>577</v>
      </c>
      <c r="G297" s="136" t="str">
        <f>INDEX(Справочно!$B$107:$B$233,MATCH('9'!$A$6:$A$945,Справочно!$A$107:$A$233,))</f>
        <v>МБОУ "Школа № 92"</v>
      </c>
      <c r="H297" s="130">
        <v>9</v>
      </c>
      <c r="I297" s="130">
        <v>0</v>
      </c>
      <c r="J297" s="130">
        <v>0</v>
      </c>
      <c r="K297" s="135"/>
      <c r="L297" s="134" t="s">
        <v>314</v>
      </c>
      <c r="M297" s="130">
        <v>0</v>
      </c>
      <c r="N297" s="138">
        <f>INDEX(Справочно!$D$107:$D$233,MATCH('9'!$A$6:$A$945,Справочно!$A$107:$A$233,))</f>
        <v>9</v>
      </c>
      <c r="O297"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298" spans="1:15" s="125" customFormat="1" x14ac:dyDescent="0.25">
      <c r="A298" s="130">
        <v>150</v>
      </c>
      <c r="B298" s="134">
        <v>22</v>
      </c>
      <c r="C298" s="50" t="s">
        <v>1002</v>
      </c>
      <c r="D298" s="144" t="s">
        <v>1003</v>
      </c>
      <c r="E298" s="144" t="s">
        <v>730</v>
      </c>
      <c r="F298" s="144" t="s">
        <v>616</v>
      </c>
      <c r="G298" s="136" t="str">
        <f>INDEX(Справочно!$B$107:$B$233,MATCH('9'!$A$6:$A$945,Справочно!$A$107:$A$233,))</f>
        <v>МАОУ "Школа № 5"</v>
      </c>
      <c r="H298" s="130">
        <v>9</v>
      </c>
      <c r="I298" s="130">
        <v>8</v>
      </c>
      <c r="J298" s="130">
        <v>8</v>
      </c>
      <c r="K298" s="135"/>
      <c r="L298" s="134" t="s">
        <v>314</v>
      </c>
      <c r="M298" s="130">
        <v>8</v>
      </c>
      <c r="N298" s="138">
        <f>INDEX(Справочно!$D$107:$D$233,MATCH('9'!$A$6:$A$945,Справочно!$A$107:$A$233,))</f>
        <v>4</v>
      </c>
      <c r="O298" s="136" t="str">
        <f>INDEX(Справочно!$C$107:$C$233,MATCH('9'!$A$6:$A$945,Справочно!$A$107:$A$233,))</f>
        <v>муниципальное автономное общеобразовательное учреждение города Ростова-на-Дону "Школа № 5"</v>
      </c>
    </row>
    <row r="299" spans="1:15" s="125" customFormat="1" x14ac:dyDescent="0.25">
      <c r="A299" s="130">
        <v>1136</v>
      </c>
      <c r="B299" s="134">
        <v>17</v>
      </c>
      <c r="C299" s="134" t="s">
        <v>2731</v>
      </c>
      <c r="D299" s="159" t="s">
        <v>2732</v>
      </c>
      <c r="E299" s="159" t="s">
        <v>1837</v>
      </c>
      <c r="F299" s="159" t="s">
        <v>2158</v>
      </c>
      <c r="G299" s="136" t="str">
        <f>INDEX(Справочно!$B$107:$B$233,MATCH('9'!$A$6:$A$945,Справочно!$A$107:$A$233,))</f>
        <v>ЧОУ "Лицей КЭО"</v>
      </c>
      <c r="H299" s="130">
        <v>9</v>
      </c>
      <c r="I299" s="157">
        <v>68</v>
      </c>
      <c r="J299" s="157">
        <v>68</v>
      </c>
      <c r="K299" s="135"/>
      <c r="L299" s="134" t="s">
        <v>313</v>
      </c>
      <c r="M299" s="157">
        <v>68</v>
      </c>
      <c r="N299" s="138">
        <f>INDEX(Справочно!$D$107:$D$233,MATCH('9'!$A$6:$A$945,Справочно!$A$107:$A$233,))</f>
        <v>8</v>
      </c>
      <c r="O299" s="136" t="str">
        <f>INDEX(Справочно!$C$107:$C$233,MATCH('9'!$A$6:$A$945,Справочно!$A$107:$A$233,))</f>
        <v>ЧОУ "Лицей КЭО"</v>
      </c>
    </row>
    <row r="300" spans="1:15" s="125" customFormat="1" x14ac:dyDescent="0.25">
      <c r="A300" s="130">
        <v>1085</v>
      </c>
      <c r="B300" s="134">
        <v>57</v>
      </c>
      <c r="C300" s="135" t="s">
        <v>1310</v>
      </c>
      <c r="D300" s="134" t="s">
        <v>1311</v>
      </c>
      <c r="E300" s="134" t="s">
        <v>1164</v>
      </c>
      <c r="F300" s="134" t="s">
        <v>624</v>
      </c>
      <c r="G300" s="136" t="str">
        <f>INDEX(Справочно!$B$107:$B$233,MATCH('9'!$A$6:$A$945,Справочно!$A$107:$A$233,))</f>
        <v>МБОУ "Школа № 10"</v>
      </c>
      <c r="H300" s="130">
        <v>9</v>
      </c>
      <c r="I300" s="130">
        <v>0</v>
      </c>
      <c r="J300" s="130">
        <v>0</v>
      </c>
      <c r="K300" s="134"/>
      <c r="L300" s="134" t="s">
        <v>314</v>
      </c>
      <c r="M300" s="130">
        <v>0</v>
      </c>
      <c r="N300" s="138">
        <f>INDEX(Справочно!$D$107:$D$233,MATCH('9'!$A$6:$A$945,Справочно!$A$107:$A$233,))</f>
        <v>7</v>
      </c>
      <c r="O300" s="136" t="str">
        <f>INDEX(Справочно!$C$107:$C$233,MATCH('9'!$A$6:$A$945,Справочно!$A$107:$A$233,))</f>
        <v>муниципальное бюджетное общеобразовательное учреждение  города Ростова-на-Дону "Школа № 10"</v>
      </c>
    </row>
    <row r="301" spans="1:15" s="125" customFormat="1" x14ac:dyDescent="0.25">
      <c r="A301" s="130">
        <v>204</v>
      </c>
      <c r="B301" s="134">
        <v>45</v>
      </c>
      <c r="C301" s="134" t="s">
        <v>1285</v>
      </c>
      <c r="D301" s="134" t="s">
        <v>1286</v>
      </c>
      <c r="E301" s="134" t="s">
        <v>619</v>
      </c>
      <c r="F301" s="134" t="s">
        <v>663</v>
      </c>
      <c r="G301" s="136" t="str">
        <f>INDEX(Справочно!$B$107:$B$233,MATCH('9'!$A$6:$A$945,Справочно!$A$107:$A$233,))</f>
        <v>МБОУ "Школа № 91"</v>
      </c>
      <c r="H301" s="130">
        <v>9</v>
      </c>
      <c r="I301" s="130">
        <v>65</v>
      </c>
      <c r="J301" s="130">
        <v>65</v>
      </c>
      <c r="K301" s="134"/>
      <c r="L301" s="134" t="s">
        <v>312</v>
      </c>
      <c r="M301" s="130">
        <v>65</v>
      </c>
      <c r="N301" s="138">
        <f>INDEX(Справочно!$D$107:$D$233,MATCH('9'!$A$6:$A$945,Справочно!$A$107:$A$233,))</f>
        <v>7</v>
      </c>
      <c r="O301" s="136" t="str">
        <f>INDEX(Справочно!$C$107:$C$233,MATCH('9'!$A$6:$A$945,Справочно!$A$107:$A$233,))</f>
        <v>муниципальное бюджетное общеобразовательное учреждение города Ростова-на-Дону "Школа № 91 имени Шолохова Михаила Александровича"</v>
      </c>
    </row>
    <row r="302" spans="1:15" s="125" customFormat="1" x14ac:dyDescent="0.25">
      <c r="A302" s="130">
        <v>188</v>
      </c>
      <c r="B302" s="134">
        <v>3</v>
      </c>
      <c r="C302" s="134" t="s">
        <v>3232</v>
      </c>
      <c r="D302" s="135" t="s">
        <v>3233</v>
      </c>
      <c r="E302" s="135" t="s">
        <v>688</v>
      </c>
      <c r="F302" s="135" t="s">
        <v>656</v>
      </c>
      <c r="G302" s="136" t="str">
        <f>INDEX(Справочно!$B$107:$B$233,MATCH('9'!$A$6:$A$945,Справочно!$A$107:$A$233,))</f>
        <v>МБОУ "Лицей № 69"</v>
      </c>
      <c r="H302" s="130">
        <v>9</v>
      </c>
      <c r="I302" s="130">
        <v>5</v>
      </c>
      <c r="J302" s="130">
        <v>5</v>
      </c>
      <c r="K302" s="134"/>
      <c r="L302" s="134" t="s">
        <v>314</v>
      </c>
      <c r="M302" s="130">
        <v>5</v>
      </c>
      <c r="N302" s="138">
        <f>INDEX(Справочно!$D$107:$D$233,MATCH('9'!$A$6:$A$945,Справочно!$A$107:$A$233,))</f>
        <v>6</v>
      </c>
      <c r="O302"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303" spans="1:15" s="125" customFormat="1" x14ac:dyDescent="0.25">
      <c r="A303" s="130">
        <v>216</v>
      </c>
      <c r="B303" s="134">
        <v>2</v>
      </c>
      <c r="C303" s="134" t="s">
        <v>2694</v>
      </c>
      <c r="D303" s="134" t="s">
        <v>2695</v>
      </c>
      <c r="E303" s="134" t="s">
        <v>2696</v>
      </c>
      <c r="F303" s="134" t="s">
        <v>2697</v>
      </c>
      <c r="G303" s="136" t="str">
        <f>INDEX(Справочно!$B$107:$B$233,MATCH('9'!$A$6:$A$945,Справочно!$A$107:$A$233,))</f>
        <v>МБОУ "Гимназия №14"</v>
      </c>
      <c r="H303" s="130">
        <v>9</v>
      </c>
      <c r="I303" s="157">
        <v>54</v>
      </c>
      <c r="J303" s="157">
        <v>54</v>
      </c>
      <c r="K303" s="134"/>
      <c r="L303" s="134" t="s">
        <v>312</v>
      </c>
      <c r="M303" s="157">
        <v>54</v>
      </c>
      <c r="N303" s="138">
        <f>INDEX(Справочно!$D$107:$D$233,MATCH('9'!$A$6:$A$945,Справочно!$A$107:$A$233,))</f>
        <v>8</v>
      </c>
      <c r="O303" s="136" t="str">
        <f>INDEX(Справочно!$C$107:$C$233,MATCH('9'!$A$6:$A$945,Справочно!$A$107:$A$233,))</f>
        <v>муниципальное бюджетное общеобразовательное учреждение города Ростова-на-Дону "Гимназия № 14"</v>
      </c>
    </row>
    <row r="304" spans="1:15" ht="16.149999999999999" customHeight="1" x14ac:dyDescent="0.25">
      <c r="A304" s="130">
        <v>221</v>
      </c>
      <c r="B304" s="134">
        <v>30</v>
      </c>
      <c r="C304" s="174" t="s">
        <v>2756</v>
      </c>
      <c r="D304" s="174" t="s">
        <v>2757</v>
      </c>
      <c r="E304" s="174" t="s">
        <v>1877</v>
      </c>
      <c r="F304" s="174" t="s">
        <v>589</v>
      </c>
      <c r="G304" s="136" t="str">
        <f>INDEX(Справочно!$B$107:$B$233,MATCH('9'!$A$6:$A$945,Справочно!$A$107:$A$233,))</f>
        <v>МБОУ  "Школа № 94"</v>
      </c>
      <c r="H304" s="130">
        <v>9</v>
      </c>
      <c r="I304" s="157">
        <v>31</v>
      </c>
      <c r="J304" s="157">
        <v>31</v>
      </c>
      <c r="K304" s="135"/>
      <c r="L304" s="134" t="s">
        <v>314</v>
      </c>
      <c r="M304" s="157">
        <v>31</v>
      </c>
      <c r="N304" s="138">
        <f>INDEX(Справочно!$D$107:$D$233,MATCH('9'!$A$6:$A$945,Справочно!$A$107:$A$233,))</f>
        <v>8</v>
      </c>
      <c r="O304" s="136" t="str">
        <f>INDEX(Справочно!$C$107:$C$233,MATCH('9'!$A$6:$A$945,Справочно!$A$107:$A$233,))</f>
        <v>муниципальное бюджетное общеобразовательное учреждение города  Ростова-на-Дону  "Школа № 94"</v>
      </c>
    </row>
    <row r="305" spans="1:15" x14ac:dyDescent="0.25">
      <c r="A305" s="130">
        <v>222</v>
      </c>
      <c r="B305" s="134">
        <v>42</v>
      </c>
      <c r="C305" s="134" t="s">
        <v>2791</v>
      </c>
      <c r="D305" s="134" t="s">
        <v>2792</v>
      </c>
      <c r="E305" s="134" t="s">
        <v>588</v>
      </c>
      <c r="F305" s="134" t="s">
        <v>694</v>
      </c>
      <c r="G305" s="136" t="str">
        <f>INDEX(Справочно!$B$107:$B$233,MATCH('9'!$A$6:$A$945,Справочно!$A$107:$A$233,))</f>
        <v>МБОУ "Школа №106"</v>
      </c>
      <c r="H305" s="130">
        <v>9</v>
      </c>
      <c r="I305" s="172">
        <v>64</v>
      </c>
      <c r="J305" s="172">
        <v>64</v>
      </c>
      <c r="K305" s="135"/>
      <c r="L305" s="134" t="s">
        <v>313</v>
      </c>
      <c r="M305" s="172">
        <v>64</v>
      </c>
      <c r="N305" s="138">
        <f>INDEX(Справочно!$D$107:$D$233,MATCH('9'!$A$6:$A$945,Справочно!$A$107:$A$233,))</f>
        <v>8</v>
      </c>
      <c r="O305" s="136" t="str">
        <f>INDEX(Справочно!$C$107:$C$233,MATCH('9'!$A$6:$A$945,Справочно!$A$107:$A$233,))</f>
        <v>муниципальное бюджетное общеобразовательное учреждение города  Ростова-на-Дону "Школа № 106"</v>
      </c>
    </row>
    <row r="306" spans="1:15" x14ac:dyDescent="0.25">
      <c r="A306" s="139">
        <v>234</v>
      </c>
      <c r="B306" s="134">
        <v>74</v>
      </c>
      <c r="C306" s="134" t="s">
        <v>2327</v>
      </c>
      <c r="D306" s="134" t="s">
        <v>2328</v>
      </c>
      <c r="E306" s="134" t="s">
        <v>828</v>
      </c>
      <c r="F306" s="134" t="s">
        <v>601</v>
      </c>
      <c r="G306" s="136" t="str">
        <f>INDEX(Справочно!$B$107:$B$233,MATCH('9'!$A$6:$A$945,Справочно!$A$107:$A$233,))</f>
        <v>МБОУ "Школа № 92"</v>
      </c>
      <c r="H306" s="130">
        <v>9</v>
      </c>
      <c r="I306" s="130">
        <v>4</v>
      </c>
      <c r="J306" s="130">
        <v>4</v>
      </c>
      <c r="K306" s="135"/>
      <c r="L306" s="134" t="s">
        <v>314</v>
      </c>
      <c r="M306" s="130">
        <v>4</v>
      </c>
      <c r="N306" s="138">
        <f>INDEX(Справочно!$D$107:$D$233,MATCH('9'!$A$6:$A$945,Справочно!$A$107:$A$233,))</f>
        <v>9</v>
      </c>
      <c r="O306"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307" spans="1:15" x14ac:dyDescent="0.25">
      <c r="A307" s="139">
        <v>224</v>
      </c>
      <c r="B307" s="134">
        <v>54</v>
      </c>
      <c r="C307" s="134" t="s">
        <v>2288</v>
      </c>
      <c r="D307" s="134" t="s">
        <v>2289</v>
      </c>
      <c r="E307" s="134" t="s">
        <v>619</v>
      </c>
      <c r="F307" s="134" t="s">
        <v>948</v>
      </c>
      <c r="G307" s="136" t="str">
        <f>INDEX(Справочно!$B$107:$B$233,MATCH('9'!$A$6:$A$945,Справочно!$A$107:$A$233,))</f>
        <v>МБОУ "Школа № 15"</v>
      </c>
      <c r="H307" s="130">
        <v>9</v>
      </c>
      <c r="I307" s="139">
        <v>10</v>
      </c>
      <c r="J307" s="139">
        <v>10</v>
      </c>
      <c r="K307" s="135"/>
      <c r="L307" s="134" t="s">
        <v>314</v>
      </c>
      <c r="M307" s="139">
        <v>10</v>
      </c>
      <c r="N307" s="138">
        <f>INDEX(Справочно!$D$107:$D$233,MATCH('9'!$A$6:$A$945,Справочно!$A$107:$A$233,))</f>
        <v>9</v>
      </c>
      <c r="O307" s="136" t="str">
        <f>INDEX(Справочно!$C$107:$C$233,MATCH('9'!$A$6:$A$945,Справочно!$A$107:$A$233,))</f>
        <v>муниципальное бюджетное общеобразовательное учреждение города Ростова-на-Дону "Школа № 15"</v>
      </c>
    </row>
    <row r="308" spans="1:15" x14ac:dyDescent="0.25">
      <c r="A308" s="130">
        <v>121</v>
      </c>
      <c r="B308" s="134">
        <v>39</v>
      </c>
      <c r="C308" s="134" t="s">
        <v>1804</v>
      </c>
      <c r="D308" s="134" t="s">
        <v>1805</v>
      </c>
      <c r="E308" s="134" t="s">
        <v>723</v>
      </c>
      <c r="F308" s="134" t="s">
        <v>784</v>
      </c>
      <c r="G308" s="136" t="str">
        <f>INDEX(Справочно!$B$107:$B$233,MATCH('9'!$A$6:$A$945,Справочно!$A$107:$A$233,))</f>
        <v>МБОУ "Школа № 100"</v>
      </c>
      <c r="H308" s="130">
        <v>9</v>
      </c>
      <c r="I308" s="130">
        <v>65</v>
      </c>
      <c r="J308" s="130">
        <v>65</v>
      </c>
      <c r="K308" s="135"/>
      <c r="L308" s="134" t="s">
        <v>313</v>
      </c>
      <c r="M308" s="130">
        <v>65</v>
      </c>
      <c r="N308" s="138">
        <f>INDEX(Справочно!$D$107:$D$233,MATCH('9'!$A$6:$A$945,Справочно!$A$107:$A$233,))</f>
        <v>2</v>
      </c>
      <c r="O308" s="136" t="str">
        <f>INDEX(Справочно!$C$107:$C$233,MATCH('9'!$A$6:$A$945,Справочно!$A$107:$A$233,))</f>
        <v>муниципальное бюджетное общеобразовательное учреждение города Ростова-на-Дону "Школа № 100"</v>
      </c>
    </row>
    <row r="309" spans="1:15" x14ac:dyDescent="0.25">
      <c r="A309" s="130">
        <v>1081</v>
      </c>
      <c r="B309" s="134">
        <v>4</v>
      </c>
      <c r="C309" s="134" t="s">
        <v>756</v>
      </c>
      <c r="D309" s="134" t="s">
        <v>757</v>
      </c>
      <c r="E309" s="134" t="s">
        <v>612</v>
      </c>
      <c r="F309" s="134" t="s">
        <v>609</v>
      </c>
      <c r="G309" s="136" t="str">
        <f>INDEX(Справочно!$B$107:$B$233,MATCH('9'!$A$6:$A$945,Справочно!$A$107:$A$233,))</f>
        <v>ЧОУ СШ "Азъ Буки Веди"</v>
      </c>
      <c r="H309" s="130">
        <v>9</v>
      </c>
      <c r="I309" s="130">
        <v>9</v>
      </c>
      <c r="J309" s="130">
        <v>9</v>
      </c>
      <c r="K309" s="135"/>
      <c r="L309" s="134" t="s">
        <v>314</v>
      </c>
      <c r="M309" s="130">
        <v>9</v>
      </c>
      <c r="N309" s="138">
        <f>INDEX(Справочно!$D$107:$D$233,MATCH('9'!$A$6:$A$945,Справочно!$A$107:$A$233,))</f>
        <v>3</v>
      </c>
      <c r="O309" s="136" t="str">
        <f>INDEX(Справочно!$C$107:$C$233,MATCH('9'!$A$6:$A$945,Справочно!$A$107:$A$233,))</f>
        <v>ЧОУ СШ "Азъ Буки Веди"</v>
      </c>
    </row>
    <row r="310" spans="1:15" x14ac:dyDescent="0.25">
      <c r="A310" s="139">
        <v>140</v>
      </c>
      <c r="B310" s="135">
        <v>2</v>
      </c>
      <c r="C310" s="134" t="s">
        <v>670</v>
      </c>
      <c r="D310" s="135" t="s">
        <v>671</v>
      </c>
      <c r="E310" s="135" t="s">
        <v>672</v>
      </c>
      <c r="F310" s="135" t="s">
        <v>673</v>
      </c>
      <c r="G310" s="136" t="str">
        <f>INDEX(Справочно!$B$107:$B$233,MATCH('9'!$A$6:$A$945,Справочно!$A$107:$A$233,))</f>
        <v>МАОУ "Лицей экономический № 14"</v>
      </c>
      <c r="H310" s="130">
        <v>9</v>
      </c>
      <c r="I310" s="139">
        <v>70</v>
      </c>
      <c r="J310" s="139">
        <v>70</v>
      </c>
      <c r="K310" s="135"/>
      <c r="L310" s="134" t="s">
        <v>312</v>
      </c>
      <c r="M310" s="139">
        <v>70</v>
      </c>
      <c r="N310" s="138">
        <f>INDEX(Справочно!$D$107:$D$233,MATCH('9'!$A$6:$A$945,Справочно!$A$107:$A$233,))</f>
        <v>3</v>
      </c>
      <c r="O310" s="136" t="str">
        <f>INDEX(Справочно!$C$107:$C$233,MATCH('9'!$A$6:$A$945,Справочно!$A$107:$A$233,))</f>
        <v>муниципальное автономное общеобразовательное учреждение города Ростова-на-Дону "Лицей экономический № 14"</v>
      </c>
    </row>
    <row r="311" spans="1:15" x14ac:dyDescent="0.25">
      <c r="A311" s="130">
        <v>237</v>
      </c>
      <c r="B311" s="134">
        <v>12</v>
      </c>
      <c r="C311" s="134" t="s">
        <v>2196</v>
      </c>
      <c r="D311" s="134" t="s">
        <v>2197</v>
      </c>
      <c r="E311" s="134" t="s">
        <v>1761</v>
      </c>
      <c r="F311" s="134" t="s">
        <v>663</v>
      </c>
      <c r="G311" s="136" t="str">
        <f>INDEX(Справочно!$B$107:$B$233,MATCH('9'!$A$6:$A$945,Справочно!$A$107:$A$233,))</f>
        <v>МБОУ  "Школа № 112"</v>
      </c>
      <c r="H311" s="130">
        <v>9</v>
      </c>
      <c r="I311" s="130">
        <v>77.5</v>
      </c>
      <c r="J311" s="130">
        <v>77.5</v>
      </c>
      <c r="K311" s="134"/>
      <c r="L311" s="134" t="s">
        <v>312</v>
      </c>
      <c r="M311" s="130">
        <v>77.5</v>
      </c>
      <c r="N311" s="138">
        <f>INDEX(Справочно!$D$107:$D$233,MATCH('9'!$A$6:$A$945,Справочно!$A$107:$A$233,))</f>
        <v>9</v>
      </c>
      <c r="O311" s="136" t="str">
        <f>INDEX(Справочно!$C$107:$C$233,MATCH('9'!$A$6:$A$945,Справочно!$A$107:$A$233,))</f>
        <v>муниципальное бюджетное общеобразовательное учреждение города Ростова-на-Дону "Школа № 112"</v>
      </c>
    </row>
    <row r="312" spans="1:15" x14ac:dyDescent="0.25">
      <c r="A312" s="130">
        <v>194</v>
      </c>
      <c r="B312" s="134">
        <v>3</v>
      </c>
      <c r="C312" s="134" t="s">
        <v>1176</v>
      </c>
      <c r="D312" s="169" t="s">
        <v>1177</v>
      </c>
      <c r="E312" s="169" t="s">
        <v>1178</v>
      </c>
      <c r="F312" s="169" t="s">
        <v>948</v>
      </c>
      <c r="G312" s="136" t="str">
        <f>INDEX(Справочно!$B$107:$B$233,MATCH('9'!$A$6:$A$945,Справочно!$A$107:$A$233,))</f>
        <v>МБОУ "Гимназия № 19"</v>
      </c>
      <c r="H312" s="130" t="s">
        <v>1171</v>
      </c>
      <c r="I312" s="130">
        <v>52</v>
      </c>
      <c r="J312" s="130">
        <v>52</v>
      </c>
      <c r="K312" s="134"/>
      <c r="L312" s="134" t="s">
        <v>312</v>
      </c>
      <c r="M312" s="130">
        <v>52</v>
      </c>
      <c r="N312" s="138">
        <f>INDEX(Справочно!$D$107:$D$233,MATCH('9'!$A$6:$A$945,Справочно!$A$107:$A$233,))</f>
        <v>7</v>
      </c>
      <c r="O312" s="136" t="str">
        <f>INDEX(Справочно!$C$107:$C$233,MATCH('9'!$A$6:$A$945,Справочно!$A$107:$A$233,))</f>
        <v>муниципальное бюджетное общеобразовательное учреждение  города Ростова-на-Дону "Гимназия № 19"</v>
      </c>
    </row>
    <row r="313" spans="1:15" x14ac:dyDescent="0.25">
      <c r="A313" s="130">
        <v>237</v>
      </c>
      <c r="B313" s="134">
        <v>16</v>
      </c>
      <c r="C313" s="134" t="s">
        <v>2205</v>
      </c>
      <c r="D313" s="134" t="s">
        <v>2206</v>
      </c>
      <c r="E313" s="134" t="s">
        <v>576</v>
      </c>
      <c r="F313" s="134" t="s">
        <v>1336</v>
      </c>
      <c r="G313" s="136" t="str">
        <f>INDEX(Справочно!$B$107:$B$233,MATCH('9'!$A$6:$A$945,Справочно!$A$107:$A$233,))</f>
        <v>МБОУ  "Школа № 112"</v>
      </c>
      <c r="H313" s="130">
        <v>9</v>
      </c>
      <c r="I313" s="139">
        <v>68</v>
      </c>
      <c r="J313" s="139">
        <v>68</v>
      </c>
      <c r="K313" s="135"/>
      <c r="L313" s="134" t="s">
        <v>312</v>
      </c>
      <c r="M313" s="139">
        <v>68</v>
      </c>
      <c r="N313" s="138">
        <f>INDEX(Справочно!$D$107:$D$233,MATCH('9'!$A$6:$A$945,Справочно!$A$107:$A$233,))</f>
        <v>9</v>
      </c>
      <c r="O313" s="136" t="str">
        <f>INDEX(Справочно!$C$107:$C$233,MATCH('9'!$A$6:$A$945,Справочно!$A$107:$A$233,))</f>
        <v>муниципальное бюджетное общеобразовательное учреждение города Ростова-на-Дону "Школа № 112"</v>
      </c>
    </row>
    <row r="314" spans="1:15" ht="16.149999999999999" customHeight="1" x14ac:dyDescent="0.25">
      <c r="A314" s="130">
        <v>167</v>
      </c>
      <c r="B314" s="134">
        <v>1</v>
      </c>
      <c r="C314" s="134" t="s">
        <v>3645</v>
      </c>
      <c r="D314" s="134" t="s">
        <v>3646</v>
      </c>
      <c r="E314" s="134" t="s">
        <v>3647</v>
      </c>
      <c r="F314" s="134" t="s">
        <v>620</v>
      </c>
      <c r="G314" s="136" t="str">
        <f>INDEX(Справочно!$B$107:$B$233,MATCH('9'!$A$6:$A$945,Справочно!$A$107:$A$233,))</f>
        <v>МБОУ "Школа № 78"</v>
      </c>
      <c r="H314" s="130">
        <v>9</v>
      </c>
      <c r="I314" s="130">
        <v>69</v>
      </c>
      <c r="J314" s="130">
        <v>69</v>
      </c>
      <c r="K314" s="134"/>
      <c r="L314" s="134" t="s">
        <v>313</v>
      </c>
      <c r="M314" s="130">
        <v>69</v>
      </c>
      <c r="N314" s="138">
        <f>INDEX(Справочно!$D$107:$D$233,MATCH('9'!$A$6:$A$945,Справочно!$A$107:$A$233,))</f>
        <v>5</v>
      </c>
      <c r="O314" s="136" t="str">
        <f>INDEX(Справочно!$C$107:$C$233,MATCH('9'!$A$6:$A$945,Справочно!$A$107:$A$233,))</f>
        <v>муниципальное бюджетное общеобразовательное учреждение города Ростова-на-Дону "Школа №78"</v>
      </c>
    </row>
    <row r="315" spans="1:15" x14ac:dyDescent="0.25">
      <c r="A315" s="130">
        <v>1140</v>
      </c>
      <c r="B315" s="134">
        <v>3</v>
      </c>
      <c r="C315" s="134" t="s">
        <v>2177</v>
      </c>
      <c r="D315" s="134" t="s">
        <v>2178</v>
      </c>
      <c r="E315" s="134" t="s">
        <v>2179</v>
      </c>
      <c r="F315" s="134" t="s">
        <v>789</v>
      </c>
      <c r="G315" s="136" t="str">
        <f>INDEX(Справочно!$B$107:$B$233,MATCH('9'!$A$6:$A$945,Справочно!$A$107:$A$233,))</f>
        <v>МАОУ "Школа № 115"</v>
      </c>
      <c r="H315" s="130">
        <v>9</v>
      </c>
      <c r="I315" s="130">
        <v>56</v>
      </c>
      <c r="J315" s="130">
        <v>56</v>
      </c>
      <c r="K315" s="134"/>
      <c r="L315" s="134" t="s">
        <v>312</v>
      </c>
      <c r="M315" s="130">
        <v>56</v>
      </c>
      <c r="N315" s="138">
        <f>INDEX(Справочно!$D$107:$D$233,MATCH('9'!$A$6:$A$945,Справочно!$A$107:$A$233,))</f>
        <v>9</v>
      </c>
      <c r="O315" s="136" t="str">
        <f>INDEX(Справочно!$C$107:$C$233,MATCH('9'!$A$6:$A$945,Справочно!$A$107:$A$233,))</f>
        <v>муниципальное автономное общеобразовательное учреждение города Ростова-на-Дону "Школа № 115"</v>
      </c>
    </row>
    <row r="316" spans="1:15" x14ac:dyDescent="0.25">
      <c r="A316" s="130">
        <v>212</v>
      </c>
      <c r="B316" s="134">
        <v>35</v>
      </c>
      <c r="C316" s="134" t="s">
        <v>2771</v>
      </c>
      <c r="D316" s="134" t="s">
        <v>2772</v>
      </c>
      <c r="E316" s="134" t="s">
        <v>883</v>
      </c>
      <c r="F316" s="134" t="s">
        <v>2773</v>
      </c>
      <c r="G316" s="136" t="str">
        <f>INDEX(Справочно!$B$107:$B$233,MATCH('9'!$A$6:$A$945,Справочно!$A$107:$A$233,))</f>
        <v>МБОУ "Школа № 8"</v>
      </c>
      <c r="H316" s="130">
        <v>9</v>
      </c>
      <c r="I316" s="157">
        <v>62</v>
      </c>
      <c r="J316" s="157">
        <v>62</v>
      </c>
      <c r="K316" s="135"/>
      <c r="L316" s="134" t="s">
        <v>313</v>
      </c>
      <c r="M316" s="157">
        <v>62</v>
      </c>
      <c r="N316" s="138">
        <f>INDEX(Справочно!$D$107:$D$233,MATCH('9'!$A$6:$A$945,Справочно!$A$107:$A$233,))</f>
        <v>8</v>
      </c>
      <c r="O316" s="136" t="str">
        <f>INDEX(Справочно!$C$107:$C$233,MATCH('9'!$A$6:$A$945,Справочно!$A$107:$A$233,))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317" spans="1:15" x14ac:dyDescent="0.25">
      <c r="A317" s="139">
        <v>140</v>
      </c>
      <c r="B317" s="135">
        <v>3</v>
      </c>
      <c r="C317" s="134" t="s">
        <v>674</v>
      </c>
      <c r="D317" s="135" t="s">
        <v>675</v>
      </c>
      <c r="E317" s="135" t="s">
        <v>676</v>
      </c>
      <c r="F317" s="135" t="s">
        <v>677</v>
      </c>
      <c r="G317" s="136" t="str">
        <f>INDEX(Справочно!$B$107:$B$233,MATCH('9'!$A$6:$A$945,Справочно!$A$107:$A$233,))</f>
        <v>МАОУ "Лицей экономический № 14"</v>
      </c>
      <c r="H317" s="130">
        <v>9</v>
      </c>
      <c r="I317" s="139">
        <v>70</v>
      </c>
      <c r="J317" s="139">
        <v>70</v>
      </c>
      <c r="K317" s="135"/>
      <c r="L317" s="134" t="s">
        <v>312</v>
      </c>
      <c r="M317" s="139">
        <v>70</v>
      </c>
      <c r="N317" s="138">
        <f>INDEX(Справочно!$D$107:$D$233,MATCH('9'!$A$6:$A$945,Справочно!$A$107:$A$233,))</f>
        <v>3</v>
      </c>
      <c r="O317" s="136" t="str">
        <f>INDEX(Справочно!$C$107:$C$233,MATCH('9'!$A$6:$A$945,Справочно!$A$107:$A$233,))</f>
        <v>муниципальное автономное общеобразовательное учреждение города Ростова-на-Дону "Лицей экономический № 14"</v>
      </c>
    </row>
    <row r="318" spans="1:15" x14ac:dyDescent="0.25">
      <c r="A318" s="139">
        <v>139</v>
      </c>
      <c r="B318" s="135">
        <v>3</v>
      </c>
      <c r="C318" s="134" t="s">
        <v>689</v>
      </c>
      <c r="D318" s="135" t="s">
        <v>690</v>
      </c>
      <c r="E318" s="135" t="s">
        <v>691</v>
      </c>
      <c r="F318" s="135" t="s">
        <v>589</v>
      </c>
      <c r="G318" s="136" t="str">
        <f>INDEX(Справочно!$B$107:$B$233,MATCH('9'!$A$6:$A$945,Справочно!$A$107:$A$233,))</f>
        <v>МАОУ "Классический лицей № 1"</v>
      </c>
      <c r="H318" s="130">
        <v>9</v>
      </c>
      <c r="I318" s="139">
        <v>5</v>
      </c>
      <c r="J318" s="139">
        <v>5</v>
      </c>
      <c r="K318" s="135"/>
      <c r="L318" s="134" t="s">
        <v>314</v>
      </c>
      <c r="M318" s="139">
        <v>5</v>
      </c>
      <c r="N318" s="138">
        <f>INDEX(Справочно!$D$107:$D$233,MATCH('9'!$A$6:$A$945,Справочно!$A$107:$A$233,))</f>
        <v>3</v>
      </c>
      <c r="O318" s="136" t="str">
        <f>INDEX(Справочно!$C$107:$C$233,MATCH('9'!$A$6:$A$945,Справочно!$A$107:$A$233,))</f>
        <v>муниципальное автономное общеобразовательное учреждение города Ростова-на-Дону "Классический лицей № 1"</v>
      </c>
    </row>
    <row r="319" spans="1:15" x14ac:dyDescent="0.25">
      <c r="A319" s="130">
        <v>206</v>
      </c>
      <c r="B319" s="134">
        <v>49</v>
      </c>
      <c r="C319" s="134" t="s">
        <v>1293</v>
      </c>
      <c r="D319" s="134" t="s">
        <v>1294</v>
      </c>
      <c r="E319" s="134" t="s">
        <v>742</v>
      </c>
      <c r="F319" s="134" t="s">
        <v>589</v>
      </c>
      <c r="G319" s="136" t="str">
        <f>INDEX(Справочно!$B$107:$B$233,MATCH('9'!$A$6:$A$945,Справочно!$A$107:$A$233,))</f>
        <v>МБОУ "Школа № 105"</v>
      </c>
      <c r="H319" s="130">
        <v>9</v>
      </c>
      <c r="I319" s="130">
        <v>37</v>
      </c>
      <c r="J319" s="130">
        <v>37</v>
      </c>
      <c r="K319" s="134"/>
      <c r="L319" s="134" t="s">
        <v>314</v>
      </c>
      <c r="M319" s="130">
        <v>37</v>
      </c>
      <c r="N319" s="138">
        <f>INDEX(Справочно!$D$107:$D$233,MATCH('9'!$A$6:$A$945,Справочно!$A$107:$A$233,))</f>
        <v>7</v>
      </c>
      <c r="O319" s="136" t="str">
        <f>INDEX(Справочно!$C$107:$C$233,MATCH('9'!$A$6:$A$945,Справочно!$A$107:$A$233,))</f>
        <v>муниципальное бюджетное общеобразовательное учреждение города Ростова-на-Дону "Школа № 105"</v>
      </c>
    </row>
    <row r="320" spans="1:15" ht="16.149999999999999" customHeight="1" x14ac:dyDescent="0.25">
      <c r="A320" s="130">
        <v>221</v>
      </c>
      <c r="B320" s="134">
        <v>31</v>
      </c>
      <c r="C320" s="175" t="s">
        <v>2758</v>
      </c>
      <c r="D320" s="135" t="s">
        <v>2759</v>
      </c>
      <c r="E320" s="135" t="s">
        <v>2760</v>
      </c>
      <c r="F320" s="135" t="s">
        <v>612</v>
      </c>
      <c r="G320" s="136" t="str">
        <f>INDEX(Справочно!$B$107:$B$233,MATCH('9'!$A$6:$A$945,Справочно!$A$107:$A$233,))</f>
        <v>МБОУ  "Школа № 94"</v>
      </c>
      <c r="H320" s="130">
        <v>9</v>
      </c>
      <c r="I320" s="157">
        <v>9</v>
      </c>
      <c r="J320" s="157">
        <v>9</v>
      </c>
      <c r="K320" s="135"/>
      <c r="L320" s="134" t="s">
        <v>314</v>
      </c>
      <c r="M320" s="157">
        <v>9</v>
      </c>
      <c r="N320" s="138">
        <f>INDEX(Справочно!$D$107:$D$233,MATCH('9'!$A$6:$A$945,Справочно!$A$107:$A$233,))</f>
        <v>8</v>
      </c>
      <c r="O320" s="136" t="str">
        <f>INDEX(Справочно!$C$107:$C$233,MATCH('9'!$A$6:$A$945,Справочно!$A$107:$A$233,))</f>
        <v>муниципальное бюджетное общеобразовательное учреждение города  Ростова-на-Дону  "Школа № 94"</v>
      </c>
    </row>
    <row r="321" spans="1:15" x14ac:dyDescent="0.25">
      <c r="A321" s="130">
        <v>110</v>
      </c>
      <c r="B321" s="134">
        <v>7</v>
      </c>
      <c r="C321" s="171" t="s">
        <v>1729</v>
      </c>
      <c r="D321" s="134" t="s">
        <v>1730</v>
      </c>
      <c r="E321" s="134" t="s">
        <v>1731</v>
      </c>
      <c r="F321" s="134" t="s">
        <v>624</v>
      </c>
      <c r="G321" s="136" t="str">
        <f>INDEX(Справочно!$B$107:$B$233,MATCH('9'!$A$6:$A$945,Справочно!$A$107:$A$233,))</f>
        <v>МАОУ  "Школа № 30"</v>
      </c>
      <c r="H321" s="130">
        <v>9</v>
      </c>
      <c r="I321" s="130">
        <v>8</v>
      </c>
      <c r="J321" s="130">
        <v>8</v>
      </c>
      <c r="K321" s="134"/>
      <c r="L321" s="134" t="s">
        <v>314</v>
      </c>
      <c r="M321" s="130">
        <v>8</v>
      </c>
      <c r="N321" s="138">
        <f>INDEX(Справочно!$D$107:$D$233,MATCH('9'!$A$6:$A$945,Справочно!$A$107:$A$233,))</f>
        <v>2</v>
      </c>
      <c r="O321" s="136" t="str">
        <f>INDEX(Справочно!$C$107:$C$233,MATCH('9'!$A$6:$A$945,Справочно!$A$107:$A$233,))</f>
        <v>муниципальное автономное общеобразовательное учреждение  города Ростова-на-Дону "Школа № 30"</v>
      </c>
    </row>
    <row r="322" spans="1:15" x14ac:dyDescent="0.25">
      <c r="A322" s="130">
        <v>150</v>
      </c>
      <c r="B322" s="134">
        <v>18</v>
      </c>
      <c r="C322" s="189" t="s">
        <v>989</v>
      </c>
      <c r="D322" s="144" t="s">
        <v>990</v>
      </c>
      <c r="E322" s="144" t="s">
        <v>991</v>
      </c>
      <c r="F322" s="144" t="s">
        <v>589</v>
      </c>
      <c r="G322" s="136" t="str">
        <f>INDEX(Справочно!$B$107:$B$233,MATCH('9'!$A$6:$A$945,Справочно!$A$107:$A$233,))</f>
        <v>МАОУ "Школа № 5"</v>
      </c>
      <c r="H322" s="130">
        <v>9</v>
      </c>
      <c r="I322" s="130">
        <v>47</v>
      </c>
      <c r="J322" s="130">
        <v>47</v>
      </c>
      <c r="K322" s="135"/>
      <c r="L322" s="134" t="s">
        <v>314</v>
      </c>
      <c r="M322" s="130">
        <v>47</v>
      </c>
      <c r="N322" s="138">
        <f>INDEX(Справочно!$D$107:$D$233,MATCH('9'!$A$6:$A$945,Справочно!$A$107:$A$233,))</f>
        <v>4</v>
      </c>
      <c r="O322" s="136" t="str">
        <f>INDEX(Справочно!$C$107:$C$233,MATCH('9'!$A$6:$A$945,Справочно!$A$107:$A$233,))</f>
        <v>муниципальное автономное общеобразовательное учреждение города Ростова-на-Дону "Школа № 5"</v>
      </c>
    </row>
    <row r="323" spans="1:15" x14ac:dyDescent="0.25">
      <c r="A323" s="130">
        <v>199</v>
      </c>
      <c r="B323" s="134">
        <v>31</v>
      </c>
      <c r="C323" s="151" t="s">
        <v>1249</v>
      </c>
      <c r="D323" s="134" t="s">
        <v>1250</v>
      </c>
      <c r="E323" s="134" t="s">
        <v>1109</v>
      </c>
      <c r="F323" s="134" t="s">
        <v>1251</v>
      </c>
      <c r="G323" s="136" t="str">
        <f>INDEX(Справочно!$B$107:$B$233,MATCH('9'!$A$6:$A$945,Справочно!$A$107:$A$233,))</f>
        <v>МБОУ "Школа № 44"</v>
      </c>
      <c r="H323" s="130">
        <v>9</v>
      </c>
      <c r="I323" s="130">
        <v>19</v>
      </c>
      <c r="J323" s="130">
        <v>19</v>
      </c>
      <c r="K323" s="134"/>
      <c r="L323" s="134" t="s">
        <v>314</v>
      </c>
      <c r="M323" s="130">
        <v>19</v>
      </c>
      <c r="N323" s="138">
        <f>INDEX(Справочно!$D$107:$D$233,MATCH('9'!$A$6:$A$945,Справочно!$A$107:$A$233,))</f>
        <v>7</v>
      </c>
      <c r="O323" s="136" t="str">
        <f>INDEX(Справочно!$C$107:$C$233,MATCH('9'!$A$6:$A$945,Справочно!$A$107:$A$233,))</f>
        <v>муниципальное бюджетное общеобразовательное учреждение  города Ростова-на-Дону "Школа № 44"</v>
      </c>
    </row>
    <row r="324" spans="1:15" x14ac:dyDescent="0.25">
      <c r="A324" s="139">
        <v>165</v>
      </c>
      <c r="B324" s="135">
        <v>2</v>
      </c>
      <c r="C324" s="171" t="s">
        <v>3670</v>
      </c>
      <c r="D324" s="135" t="s">
        <v>3671</v>
      </c>
      <c r="E324" s="145" t="s">
        <v>628</v>
      </c>
      <c r="F324" s="145" t="s">
        <v>3672</v>
      </c>
      <c r="G324" s="136" t="str">
        <f>INDEX(Справочно!$B$107:$B$233,MATCH('9'!$A$6:$A$945,Справочно!$A$107:$A$233,))</f>
        <v>МБОУ "Школа № 70"</v>
      </c>
      <c r="H324" s="139">
        <v>9</v>
      </c>
      <c r="I324" s="139">
        <v>55</v>
      </c>
      <c r="J324" s="139">
        <v>55</v>
      </c>
      <c r="K324" s="135"/>
      <c r="L324" s="135" t="s">
        <v>313</v>
      </c>
      <c r="M324" s="139">
        <v>55</v>
      </c>
      <c r="N324" s="138">
        <f>INDEX(Справочно!$D$107:$D$233,MATCH('9'!$A$6:$A$945,Справочно!$A$107:$A$233,))</f>
        <v>5</v>
      </c>
      <c r="O324" s="136" t="str">
        <f>INDEX(Справочно!$C$107:$C$233,MATCH('9'!$A$6:$A$945,Справочно!$A$107:$A$233,))</f>
        <v>муниципальное бюджетное общеобразовательное учреждение города Ростова-на-Дону "Школа № 70"</v>
      </c>
    </row>
    <row r="325" spans="1:15" x14ac:dyDescent="0.25">
      <c r="A325" s="130">
        <v>204</v>
      </c>
      <c r="B325" s="134">
        <v>46</v>
      </c>
      <c r="C325" s="151" t="s">
        <v>1287</v>
      </c>
      <c r="D325" s="134" t="s">
        <v>1288</v>
      </c>
      <c r="E325" s="134" t="s">
        <v>706</v>
      </c>
      <c r="F325" s="134" t="s">
        <v>734</v>
      </c>
      <c r="G325" s="136" t="str">
        <f>INDEX(Справочно!$B$107:$B$233,MATCH('9'!$A$6:$A$945,Справочно!$A$107:$A$233,))</f>
        <v>МБОУ "Школа № 91"</v>
      </c>
      <c r="H325" s="130">
        <v>9</v>
      </c>
      <c r="I325" s="130">
        <v>72</v>
      </c>
      <c r="J325" s="130">
        <v>72</v>
      </c>
      <c r="K325" s="134"/>
      <c r="L325" s="134" t="s">
        <v>313</v>
      </c>
      <c r="M325" s="130">
        <v>72</v>
      </c>
      <c r="N325" s="138">
        <f>INDEX(Справочно!$D$107:$D$233,MATCH('9'!$A$6:$A$945,Справочно!$A$107:$A$233,))</f>
        <v>7</v>
      </c>
      <c r="O325" s="136" t="str">
        <f>INDEX(Справочно!$C$107:$C$233,MATCH('9'!$A$6:$A$945,Справочно!$A$107:$A$233,))</f>
        <v>муниципальное бюджетное общеобразовательное учреждение города Ростова-на-Дону "Школа № 91 имени Шолохова Михаила Александровича"</v>
      </c>
    </row>
    <row r="326" spans="1:15" x14ac:dyDescent="0.25">
      <c r="A326" s="130">
        <v>194</v>
      </c>
      <c r="B326" s="134">
        <v>4</v>
      </c>
      <c r="C326" s="151" t="s">
        <v>1179</v>
      </c>
      <c r="D326" s="169" t="s">
        <v>1180</v>
      </c>
      <c r="E326" s="169" t="s">
        <v>676</v>
      </c>
      <c r="F326" s="169" t="s">
        <v>1181</v>
      </c>
      <c r="G326" s="136" t="str">
        <f>INDEX(Справочно!$B$107:$B$233,MATCH('9'!$A$6:$A$945,Справочно!$A$107:$A$233,))</f>
        <v>МБОУ "Гимназия № 19"</v>
      </c>
      <c r="H326" s="130" t="s">
        <v>1171</v>
      </c>
      <c r="I326" s="130">
        <v>0</v>
      </c>
      <c r="J326" s="130">
        <v>0</v>
      </c>
      <c r="K326" s="134"/>
      <c r="L326" s="134" t="s">
        <v>314</v>
      </c>
      <c r="M326" s="130">
        <v>0</v>
      </c>
      <c r="N326" s="138">
        <f>INDEX(Справочно!$D$107:$D$233,MATCH('9'!$A$6:$A$945,Справочно!$A$107:$A$233,))</f>
        <v>7</v>
      </c>
      <c r="O326" s="136" t="str">
        <f>INDEX(Справочно!$C$107:$C$233,MATCH('9'!$A$6:$A$945,Справочно!$A$107:$A$233,))</f>
        <v>муниципальное бюджетное общеобразовательное учреждение  города Ростова-на-Дону "Гимназия № 19"</v>
      </c>
    </row>
    <row r="327" spans="1:15" x14ac:dyDescent="0.25">
      <c r="A327" s="139">
        <v>137</v>
      </c>
      <c r="B327" s="135">
        <v>4</v>
      </c>
      <c r="C327" s="151" t="s">
        <v>657</v>
      </c>
      <c r="D327" s="135" t="s">
        <v>658</v>
      </c>
      <c r="E327" s="135" t="s">
        <v>659</v>
      </c>
      <c r="F327" s="135" t="s">
        <v>660</v>
      </c>
      <c r="G327" s="136" t="str">
        <f>INDEX(Справочно!$B$107:$B$233,MATCH('9'!$A$6:$A$945,Справочно!$A$107:$A$233,))</f>
        <v>МАОУ "Юридическая гимназия №9"</v>
      </c>
      <c r="H327" s="130">
        <v>9</v>
      </c>
      <c r="I327" s="139">
        <v>71</v>
      </c>
      <c r="J327" s="139">
        <v>71</v>
      </c>
      <c r="K327" s="135"/>
      <c r="L327" s="134" t="s">
        <v>312</v>
      </c>
      <c r="M327" s="139">
        <v>71</v>
      </c>
      <c r="N327" s="138">
        <f>INDEX(Справочно!$D$107:$D$233,MATCH('9'!$A$6:$A$945,Справочно!$A$107:$A$233,))</f>
        <v>3</v>
      </c>
      <c r="O327" s="136" t="str">
        <f>INDEX(Справочно!$C$107:$C$233,MATCH('9'!$A$6:$A$945,Справочно!$A$107:$A$233,))</f>
        <v>муниципальное автономное общеобразовательное учреждение города Ростова-на-Дону "Юридическая гимназия №9 имени  М.М. Сперанского"</v>
      </c>
    </row>
    <row r="328" spans="1:15" x14ac:dyDescent="0.25">
      <c r="A328" s="130">
        <v>120</v>
      </c>
      <c r="B328" s="134">
        <v>33</v>
      </c>
      <c r="C328" s="151" t="s">
        <v>1789</v>
      </c>
      <c r="D328" s="134" t="s">
        <v>1790</v>
      </c>
      <c r="E328" s="134" t="s">
        <v>619</v>
      </c>
      <c r="F328" s="134" t="s">
        <v>620</v>
      </c>
      <c r="G328" s="136" t="str">
        <f>INDEX(Справочно!$B$107:$B$233,MATCH('9'!$A$6:$A$945,Справочно!$A$107:$A$233,))</f>
        <v>МБОУ "Школа № 99"</v>
      </c>
      <c r="H328" s="130">
        <v>9</v>
      </c>
      <c r="I328" s="130">
        <v>3</v>
      </c>
      <c r="J328" s="130">
        <v>3</v>
      </c>
      <c r="K328" s="135"/>
      <c r="L328" s="134" t="s">
        <v>314</v>
      </c>
      <c r="M328" s="130">
        <v>3</v>
      </c>
      <c r="N328" s="138">
        <f>INDEX(Справочно!$D$107:$D$233,MATCH('9'!$A$6:$A$945,Справочно!$A$107:$A$233,))</f>
        <v>2</v>
      </c>
      <c r="O328" s="136" t="str">
        <f>INDEX(Справочно!$C$107:$C$233,MATCH('9'!$A$6:$A$945,Справочно!$A$107:$A$233,))</f>
        <v>муниципальное бюджетное общеобразовательное учреждение города Ростова-на-Дону "Школа № 99"</v>
      </c>
    </row>
    <row r="329" spans="1:15" x14ac:dyDescent="0.25">
      <c r="A329" s="130">
        <v>118</v>
      </c>
      <c r="B329" s="134">
        <v>64</v>
      </c>
      <c r="C329" s="151" t="s">
        <v>1866</v>
      </c>
      <c r="D329" s="134" t="s">
        <v>1867</v>
      </c>
      <c r="E329" s="134" t="s">
        <v>640</v>
      </c>
      <c r="F329" s="134" t="s">
        <v>821</v>
      </c>
      <c r="G329" s="136" t="str">
        <f>INDEX(Справочно!$B$107:$B$233,MATCH('9'!$A$6:$A$945,Справочно!$A$107:$A$233,))</f>
        <v>МАОУ "Школа № 96 Эврика-Развитие"</v>
      </c>
      <c r="H329" s="130">
        <v>9</v>
      </c>
      <c r="I329" s="130">
        <v>41</v>
      </c>
      <c r="J329" s="130">
        <v>41</v>
      </c>
      <c r="K329" s="135"/>
      <c r="L329" s="134" t="s">
        <v>314</v>
      </c>
      <c r="M329" s="130">
        <v>41</v>
      </c>
      <c r="N329" s="138">
        <f>INDEX(Справочно!$D$107:$D$233,MATCH('9'!$A$6:$A$945,Справочно!$A$107:$A$233,))</f>
        <v>2</v>
      </c>
      <c r="O329" s="136" t="str">
        <f>INDEX(Справочно!$C$107:$C$233,MATCH('9'!$A$6:$A$945,Справочно!$A$107:$A$233,))</f>
        <v>муниципальное автономное общеобразовательное учреждение города Ростова-на-Дону "Школа № 96 Эврика-Развитие имени Нагибина Михаила Васильевича"</v>
      </c>
    </row>
    <row r="330" spans="1:15" x14ac:dyDescent="0.25">
      <c r="A330" s="130">
        <v>110</v>
      </c>
      <c r="B330" s="134">
        <v>13</v>
      </c>
      <c r="C330" s="171" t="s">
        <v>1744</v>
      </c>
      <c r="D330" s="134" t="s">
        <v>1745</v>
      </c>
      <c r="E330" s="134" t="s">
        <v>1746</v>
      </c>
      <c r="F330" s="134" t="s">
        <v>1747</v>
      </c>
      <c r="G330" s="136" t="str">
        <f>INDEX(Справочно!$B$107:$B$233,MATCH('9'!$A$6:$A$945,Справочно!$A$107:$A$233,))</f>
        <v>МАОУ  "Школа № 30"</v>
      </c>
      <c r="H330" s="130">
        <v>9</v>
      </c>
      <c r="I330" s="130">
        <v>15</v>
      </c>
      <c r="J330" s="130">
        <v>15</v>
      </c>
      <c r="K330" s="134"/>
      <c r="L330" s="134" t="s">
        <v>314</v>
      </c>
      <c r="M330" s="130">
        <v>15</v>
      </c>
      <c r="N330" s="138">
        <f>INDEX(Справочно!$D$107:$D$233,MATCH('9'!$A$6:$A$945,Справочно!$A$107:$A$233,))</f>
        <v>2</v>
      </c>
      <c r="O330" s="136" t="str">
        <f>INDEX(Справочно!$C$107:$C$233,MATCH('9'!$A$6:$A$945,Справочно!$A$107:$A$233,))</f>
        <v>муниципальное автономное общеобразовательное учреждение  города Ростова-на-Дону "Школа № 30"</v>
      </c>
    </row>
    <row r="331" spans="1:15" s="125" customFormat="1" x14ac:dyDescent="0.25">
      <c r="A331" s="130">
        <v>121</v>
      </c>
      <c r="B331" s="134">
        <v>43</v>
      </c>
      <c r="C331" s="134" t="s">
        <v>1815</v>
      </c>
      <c r="D331" s="134" t="s">
        <v>1816</v>
      </c>
      <c r="E331" s="134" t="s">
        <v>636</v>
      </c>
      <c r="F331" s="134" t="s">
        <v>616</v>
      </c>
      <c r="G331" s="136" t="str">
        <f>INDEX(Справочно!$B$107:$B$233,MATCH('9'!$A$6:$A$945,Справочно!$A$107:$A$233,))</f>
        <v>МБОУ "Школа № 100"</v>
      </c>
      <c r="H331" s="130">
        <v>9</v>
      </c>
      <c r="I331" s="130">
        <v>28</v>
      </c>
      <c r="J331" s="130">
        <v>28</v>
      </c>
      <c r="K331" s="135"/>
      <c r="L331" s="134" t="s">
        <v>314</v>
      </c>
      <c r="M331" s="130">
        <v>28</v>
      </c>
      <c r="N331" s="138">
        <f>INDEX(Справочно!$D$107:$D$233,MATCH('9'!$A$6:$A$945,Справочно!$A$107:$A$233,))</f>
        <v>2</v>
      </c>
      <c r="O331" s="136" t="str">
        <f>INDEX(Справочно!$C$107:$C$233,MATCH('9'!$A$6:$A$945,Справочно!$A$107:$A$233,))</f>
        <v>муниципальное бюджетное общеобразовательное учреждение города Ростова-на-Дону "Школа № 100"</v>
      </c>
    </row>
    <row r="332" spans="1:15" s="125" customFormat="1" x14ac:dyDescent="0.25">
      <c r="A332" s="139">
        <v>229</v>
      </c>
      <c r="B332" s="134">
        <v>46</v>
      </c>
      <c r="C332" s="134" t="s">
        <v>2272</v>
      </c>
      <c r="D332" s="134" t="s">
        <v>2273</v>
      </c>
      <c r="E332" s="134" t="s">
        <v>592</v>
      </c>
      <c r="F332" s="134" t="s">
        <v>710</v>
      </c>
      <c r="G332" s="136" t="str">
        <f>INDEX(Справочно!$B$107:$B$233,MATCH('9'!$A$6:$A$945,Справочно!$A$107:$A$233,))</f>
        <v>МБОУ "Школа № 61"</v>
      </c>
      <c r="H332" s="130">
        <v>9</v>
      </c>
      <c r="I332" s="139">
        <v>10</v>
      </c>
      <c r="J332" s="139">
        <v>10</v>
      </c>
      <c r="K332" s="135"/>
      <c r="L332" s="134" t="s">
        <v>314</v>
      </c>
      <c r="M332" s="139">
        <v>10</v>
      </c>
      <c r="N332" s="138">
        <f>INDEX(Справочно!$D$107:$D$233,MATCH('9'!$A$6:$A$945,Справочно!$A$107:$A$233,))</f>
        <v>9</v>
      </c>
      <c r="O332" s="136" t="str">
        <f>INDEX(Справочно!$C$107:$C$233,MATCH('9'!$A$6:$A$945,Справочно!$A$107:$A$233,))</f>
        <v>муниципальное бюджетное общеобразовательное учреждение города Ростова-на-Дону "Школа №61"</v>
      </c>
    </row>
    <row r="333" spans="1:15" s="125" customFormat="1" x14ac:dyDescent="0.25">
      <c r="A333" s="130">
        <v>1085</v>
      </c>
      <c r="B333" s="134">
        <v>54</v>
      </c>
      <c r="C333" s="135" t="s">
        <v>1303</v>
      </c>
      <c r="D333" s="134" t="s">
        <v>1304</v>
      </c>
      <c r="E333" s="134" t="s">
        <v>1305</v>
      </c>
      <c r="F333" s="134" t="s">
        <v>755</v>
      </c>
      <c r="G333" s="136" t="str">
        <f>INDEX(Справочно!$B$107:$B$233,MATCH('9'!$A$6:$A$945,Справочно!$A$107:$A$233,))</f>
        <v>МБОУ "Школа № 10"</v>
      </c>
      <c r="H333" s="130">
        <v>9</v>
      </c>
      <c r="I333" s="130">
        <v>0</v>
      </c>
      <c r="J333" s="130">
        <v>0</v>
      </c>
      <c r="K333" s="134"/>
      <c r="L333" s="134" t="s">
        <v>314</v>
      </c>
      <c r="M333" s="130">
        <v>0</v>
      </c>
      <c r="N333" s="138">
        <f>INDEX(Справочно!$D$107:$D$233,MATCH('9'!$A$6:$A$945,Справочно!$A$107:$A$233,))</f>
        <v>7</v>
      </c>
      <c r="O333" s="136" t="str">
        <f>INDEX(Справочно!$C$107:$C$233,MATCH('9'!$A$6:$A$945,Справочно!$A$107:$A$233,))</f>
        <v>муниципальное бюджетное общеобразовательное учреждение  города Ростова-на-Дону "Школа № 10"</v>
      </c>
    </row>
    <row r="334" spans="1:15" s="125" customFormat="1" x14ac:dyDescent="0.25">
      <c r="A334" s="130">
        <v>182</v>
      </c>
      <c r="B334" s="134">
        <v>1</v>
      </c>
      <c r="C334" s="134" t="s">
        <v>3201</v>
      </c>
      <c r="D334" s="134" t="s">
        <v>3202</v>
      </c>
      <c r="E334" s="134" t="s">
        <v>588</v>
      </c>
      <c r="F334" s="134" t="s">
        <v>821</v>
      </c>
      <c r="G334" s="136" t="str">
        <f>INDEX(Справочно!$B$107:$B$233,MATCH('9'!$A$6:$A$945,Справочно!$A$107:$A$233,))</f>
        <v>МАОУ "Гимназия № 52"</v>
      </c>
      <c r="H334" s="130">
        <v>9</v>
      </c>
      <c r="I334" s="130">
        <v>70</v>
      </c>
      <c r="J334" s="130">
        <v>70</v>
      </c>
      <c r="K334" s="134"/>
      <c r="L334" s="134" t="s">
        <v>313</v>
      </c>
      <c r="M334" s="130">
        <v>70</v>
      </c>
      <c r="N334" s="138">
        <f>INDEX(Справочно!$D$107:$D$233,MATCH('9'!$A$6:$A$945,Справочно!$A$107:$A$233,))</f>
        <v>6</v>
      </c>
      <c r="O334" s="136" t="str">
        <f>INDEX(Справочно!$C$107:$C$233,MATCH('9'!$A$6:$A$945,Справочно!$A$107:$A$233,))</f>
        <v>муниципальное автономное общеобразовательное учреждение города Ростова-на-Дону "Гимназия № 52"</v>
      </c>
    </row>
    <row r="335" spans="1:15" s="125" customFormat="1" x14ac:dyDescent="0.25">
      <c r="A335" s="139">
        <v>224</v>
      </c>
      <c r="B335" s="134">
        <v>55</v>
      </c>
      <c r="C335" s="134" t="s">
        <v>2290</v>
      </c>
      <c r="D335" s="134" t="s">
        <v>2291</v>
      </c>
      <c r="E335" s="134" t="s">
        <v>885</v>
      </c>
      <c r="F335" s="134" t="s">
        <v>601</v>
      </c>
      <c r="G335" s="136" t="str">
        <f>INDEX(Справочно!$B$107:$B$233,MATCH('9'!$A$6:$A$945,Справочно!$A$107:$A$233,))</f>
        <v>МБОУ "Школа № 15"</v>
      </c>
      <c r="H335" s="130">
        <v>9</v>
      </c>
      <c r="I335" s="139">
        <v>20</v>
      </c>
      <c r="J335" s="139">
        <v>20</v>
      </c>
      <c r="K335" s="135"/>
      <c r="L335" s="134" t="s">
        <v>314</v>
      </c>
      <c r="M335" s="139">
        <v>20</v>
      </c>
      <c r="N335" s="138">
        <f>INDEX(Справочно!$D$107:$D$233,MATCH('9'!$A$6:$A$945,Справочно!$A$107:$A$233,))</f>
        <v>9</v>
      </c>
      <c r="O335" s="136" t="str">
        <f>INDEX(Справочно!$C$107:$C$233,MATCH('9'!$A$6:$A$945,Справочно!$A$107:$A$233,))</f>
        <v>муниципальное бюджетное общеобразовательное учреждение города Ростова-на-Дону "Школа № 15"</v>
      </c>
    </row>
    <row r="336" spans="1:15" s="125" customFormat="1" x14ac:dyDescent="0.25">
      <c r="A336" s="139">
        <v>228</v>
      </c>
      <c r="B336" s="134">
        <v>57</v>
      </c>
      <c r="C336" s="134" t="s">
        <v>2294</v>
      </c>
      <c r="D336" s="134" t="s">
        <v>2295</v>
      </c>
      <c r="E336" s="134" t="s">
        <v>619</v>
      </c>
      <c r="F336" s="134" t="s">
        <v>620</v>
      </c>
      <c r="G336" s="136" t="str">
        <f>INDEX(Справочно!$B$107:$B$233,MATCH('9'!$A$6:$A$945,Справочно!$A$107:$A$233,))</f>
        <v>МБОУ "Школа № 60"</v>
      </c>
      <c r="H336" s="130">
        <v>9</v>
      </c>
      <c r="I336" s="139">
        <v>58</v>
      </c>
      <c r="J336" s="139">
        <v>58</v>
      </c>
      <c r="K336" s="135"/>
      <c r="L336" s="134" t="s">
        <v>312</v>
      </c>
      <c r="M336" s="139">
        <v>58</v>
      </c>
      <c r="N336" s="138">
        <f>INDEX(Справочно!$D$107:$D$233,MATCH('9'!$A$6:$A$945,Справочно!$A$107:$A$233,))</f>
        <v>9</v>
      </c>
      <c r="O336" s="136" t="str">
        <f>INDEX(Справочно!$C$107:$C$233,MATCH('9'!$A$6:$A$945,Справочно!$A$107:$A$233,))</f>
        <v>муниципальное бюджетное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
    </row>
    <row r="337" spans="1:15" x14ac:dyDescent="0.25">
      <c r="A337" s="130">
        <v>220</v>
      </c>
      <c r="B337" s="134">
        <v>25</v>
      </c>
      <c r="C337" s="135" t="s">
        <v>2746</v>
      </c>
      <c r="D337" s="135" t="s">
        <v>1571</v>
      </c>
      <c r="E337" s="134" t="s">
        <v>648</v>
      </c>
      <c r="F337" s="134" t="s">
        <v>751</v>
      </c>
      <c r="G337" s="136" t="str">
        <f>INDEX(Справочно!$B$107:$B$233,MATCH('9'!$A$6:$A$945,Справочно!$A$107:$A$233,))</f>
        <v>МБОУ "Школа № 81"</v>
      </c>
      <c r="H337" s="130">
        <v>9</v>
      </c>
      <c r="I337" s="157">
        <v>60</v>
      </c>
      <c r="J337" s="157">
        <v>60</v>
      </c>
      <c r="K337" s="135"/>
      <c r="L337" s="134" t="s">
        <v>312</v>
      </c>
      <c r="M337" s="157">
        <v>60</v>
      </c>
      <c r="N337" s="138">
        <f>INDEX(Справочно!$D$107:$D$233,MATCH('9'!$A$6:$A$945,Справочно!$A$107:$A$233,))</f>
        <v>8</v>
      </c>
      <c r="O337" s="136" t="str">
        <f>INDEX(Справочно!$C$107:$C$233,MATCH('9'!$A$6:$A$945,Справочно!$A$107:$A$233,))</f>
        <v>муниципальное бюджетное общеобразовательное учреждение  города  Ростова-на-Дону "Школа № 81"</v>
      </c>
    </row>
    <row r="338" spans="1:15" s="125" customFormat="1" x14ac:dyDescent="0.25">
      <c r="A338" s="130">
        <v>176</v>
      </c>
      <c r="B338" s="134">
        <v>11</v>
      </c>
      <c r="C338" s="134" t="s">
        <v>3188</v>
      </c>
      <c r="D338" s="50" t="s">
        <v>3189</v>
      </c>
      <c r="E338" s="50" t="s">
        <v>659</v>
      </c>
      <c r="F338" s="50" t="s">
        <v>3190</v>
      </c>
      <c r="G338" s="136" t="str">
        <f>INDEX(Справочно!$B$107:$B$233,MATCH('9'!$A$6:$A$945,Справочно!$A$107:$A$233,))</f>
        <v>МАОУ "Лицей № 27"</v>
      </c>
      <c r="H338" s="130">
        <v>9</v>
      </c>
      <c r="I338" s="130">
        <v>0</v>
      </c>
      <c r="J338" s="130">
        <v>0</v>
      </c>
      <c r="K338" s="134"/>
      <c r="L338" s="134" t="s">
        <v>314</v>
      </c>
      <c r="M338" s="130">
        <v>0</v>
      </c>
      <c r="N338" s="138">
        <f>INDEX(Справочно!$D$107:$D$233,MATCH('9'!$A$6:$A$945,Справочно!$A$107:$A$233,))</f>
        <v>6</v>
      </c>
      <c r="O338"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339" spans="1:15" s="125" customFormat="1" x14ac:dyDescent="0.25">
      <c r="A339" s="130">
        <v>161</v>
      </c>
      <c r="B339" s="134">
        <v>1</v>
      </c>
      <c r="C339" s="130" t="s">
        <v>3599</v>
      </c>
      <c r="D339" s="134" t="s">
        <v>3600</v>
      </c>
      <c r="E339" s="134" t="s">
        <v>929</v>
      </c>
      <c r="F339" s="134" t="s">
        <v>1020</v>
      </c>
      <c r="G339" s="136" t="str">
        <f>INDEX(Справочно!$B$107:$B$233,MATCH('9'!$A$6:$A$945,Справочно!$A$107:$A$233,))</f>
        <v>МБОУ "Гимназия № 36"</v>
      </c>
      <c r="H339" s="130">
        <v>9</v>
      </c>
      <c r="I339" s="141">
        <v>100</v>
      </c>
      <c r="J339" s="141">
        <v>76</v>
      </c>
      <c r="K339" s="134"/>
      <c r="L339" s="134" t="s">
        <v>312</v>
      </c>
      <c r="M339" s="141">
        <v>76</v>
      </c>
      <c r="N339" s="138">
        <f>INDEX(Справочно!$D$107:$D$233,MATCH('9'!$A$6:$A$945,Справочно!$A$107:$A$233,))</f>
        <v>5</v>
      </c>
      <c r="O339" s="136" t="str">
        <f>INDEX(Справочно!$C$107:$C$233,MATCH('9'!$A$6:$A$945,Справочно!$A$107:$A$233,))</f>
        <v>муниципальное бюджетное общеобразовательное учреждение города Ростова-на-Дону "Гимназия № 36"</v>
      </c>
    </row>
    <row r="340" spans="1:15" s="125" customFormat="1" x14ac:dyDescent="0.25">
      <c r="A340" s="130">
        <v>237</v>
      </c>
      <c r="B340" s="134">
        <v>13</v>
      </c>
      <c r="C340" s="134" t="s">
        <v>2198</v>
      </c>
      <c r="D340" s="134" t="s">
        <v>2199</v>
      </c>
      <c r="E340" s="134" t="s">
        <v>1074</v>
      </c>
      <c r="F340" s="134" t="s">
        <v>793</v>
      </c>
      <c r="G340" s="136" t="str">
        <f>INDEX(Справочно!$B$107:$B$233,MATCH('9'!$A$6:$A$945,Справочно!$A$107:$A$233,))</f>
        <v>МБОУ  "Школа № 112"</v>
      </c>
      <c r="H340" s="130">
        <v>9</v>
      </c>
      <c r="I340" s="141">
        <v>92.5</v>
      </c>
      <c r="J340" s="141">
        <v>54</v>
      </c>
      <c r="K340" s="134"/>
      <c r="L340" s="134" t="s">
        <v>312</v>
      </c>
      <c r="M340" s="141">
        <v>54</v>
      </c>
      <c r="N340" s="138">
        <f>INDEX(Справочно!$D$107:$D$233,MATCH('9'!$A$6:$A$945,Справочно!$A$107:$A$233,))</f>
        <v>9</v>
      </c>
      <c r="O340" s="136" t="str">
        <f>INDEX(Справочно!$C$107:$C$233,MATCH('9'!$A$6:$A$945,Справочно!$A$107:$A$233,))</f>
        <v>муниципальное бюджетное общеобразовательное учреждение города Ростова-на-Дону "Школа № 112"</v>
      </c>
    </row>
    <row r="341" spans="1:15" s="125" customFormat="1" x14ac:dyDescent="0.25">
      <c r="A341" s="130">
        <v>199</v>
      </c>
      <c r="B341" s="134">
        <v>36</v>
      </c>
      <c r="C341" s="134" t="s">
        <v>1265</v>
      </c>
      <c r="D341" s="134" t="s">
        <v>1266</v>
      </c>
      <c r="E341" s="134" t="s">
        <v>580</v>
      </c>
      <c r="F341" s="134" t="s">
        <v>620</v>
      </c>
      <c r="G341" s="136" t="str">
        <f>INDEX(Справочно!$B$107:$B$233,MATCH('9'!$A$6:$A$945,Справочно!$A$107:$A$233,))</f>
        <v>МБОУ "Школа № 44"</v>
      </c>
      <c r="H341" s="130">
        <v>9</v>
      </c>
      <c r="I341" s="130">
        <v>46</v>
      </c>
      <c r="J341" s="130">
        <v>46</v>
      </c>
      <c r="K341" s="134"/>
      <c r="L341" s="134" t="s">
        <v>314</v>
      </c>
      <c r="M341" s="130">
        <v>46</v>
      </c>
      <c r="N341" s="138">
        <f>INDEX(Справочно!$D$107:$D$233,MATCH('9'!$A$6:$A$945,Справочно!$A$107:$A$233,))</f>
        <v>7</v>
      </c>
      <c r="O341" s="136" t="str">
        <f>INDEX(Справочно!$C$107:$C$233,MATCH('9'!$A$6:$A$945,Справочно!$A$107:$A$233,))</f>
        <v>муниципальное бюджетное общеобразовательное учреждение  города Ростова-на-Дону "Школа № 44"</v>
      </c>
    </row>
    <row r="342" spans="1:15" s="125" customFormat="1" x14ac:dyDescent="0.25">
      <c r="A342" s="130">
        <v>237</v>
      </c>
      <c r="B342" s="134">
        <v>14</v>
      </c>
      <c r="C342" s="134" t="s">
        <v>2200</v>
      </c>
      <c r="D342" s="134" t="s">
        <v>2201</v>
      </c>
      <c r="E342" s="134" t="s">
        <v>580</v>
      </c>
      <c r="F342" s="134" t="s">
        <v>1346</v>
      </c>
      <c r="G342" s="136" t="str">
        <f>INDEX(Справочно!$B$107:$B$233,MATCH('9'!$A$6:$A$945,Справочно!$A$107:$A$233,))</f>
        <v>МБОУ  "Школа № 112"</v>
      </c>
      <c r="H342" s="130">
        <v>9</v>
      </c>
      <c r="I342" s="139">
        <v>59</v>
      </c>
      <c r="J342" s="139">
        <v>59</v>
      </c>
      <c r="K342" s="135"/>
      <c r="L342" s="134" t="s">
        <v>312</v>
      </c>
      <c r="M342" s="139">
        <v>59</v>
      </c>
      <c r="N342" s="138">
        <f>INDEX(Справочно!$D$107:$D$233,MATCH('9'!$A$6:$A$945,Справочно!$A$107:$A$233,))</f>
        <v>9</v>
      </c>
      <c r="O342" s="136" t="str">
        <f>INDEX(Справочно!$C$107:$C$233,MATCH('9'!$A$6:$A$945,Справочно!$A$107:$A$233,))</f>
        <v>муниципальное бюджетное общеобразовательное учреждение города Ростова-на-Дону "Школа № 112"</v>
      </c>
    </row>
    <row r="343" spans="1:15" s="125" customFormat="1" x14ac:dyDescent="0.25">
      <c r="A343" s="130">
        <v>156</v>
      </c>
      <c r="B343" s="134">
        <v>12</v>
      </c>
      <c r="C343" s="134" t="s">
        <v>972</v>
      </c>
      <c r="D343" s="134" t="s">
        <v>973</v>
      </c>
      <c r="E343" s="134" t="s">
        <v>742</v>
      </c>
      <c r="F343" s="134" t="s">
        <v>974</v>
      </c>
      <c r="G343" s="136" t="str">
        <f>INDEX(Справочно!$B$107:$B$233,MATCH('9'!$A$6:$A$945,Справочно!$A$107:$A$233,))</f>
        <v>МБОУ "Школа № 80"</v>
      </c>
      <c r="H343" s="130">
        <v>9</v>
      </c>
      <c r="I343" s="130">
        <v>40</v>
      </c>
      <c r="J343" s="130">
        <v>40</v>
      </c>
      <c r="K343" s="134"/>
      <c r="L343" s="134" t="s">
        <v>314</v>
      </c>
      <c r="M343" s="130">
        <v>40</v>
      </c>
      <c r="N343" s="138">
        <f>INDEX(Справочно!$D$107:$D$233,MATCH('9'!$A$6:$A$945,Справочно!$A$107:$A$233,))</f>
        <v>4</v>
      </c>
      <c r="O343" s="136" t="str">
        <f>INDEX(Справочно!$C$107:$C$233,MATCH('9'!$A$6:$A$945,Справочно!$A$107:$A$233,))</f>
        <v>муниципальное бюджетное общеобразовательное учреждение города Ростова-на-Дону "Школа № 80 имени Героя Советского Союза РИХАРДА ЗОРГЕ"</v>
      </c>
    </row>
    <row r="344" spans="1:15" ht="16.149999999999999" customHeight="1" x14ac:dyDescent="0.25">
      <c r="A344" s="130">
        <v>1140</v>
      </c>
      <c r="B344" s="134">
        <v>8</v>
      </c>
      <c r="C344" s="134" t="s">
        <v>2188</v>
      </c>
      <c r="D344" s="134" t="s">
        <v>2189</v>
      </c>
      <c r="E344" s="134" t="s">
        <v>608</v>
      </c>
      <c r="F344" s="134" t="s">
        <v>656</v>
      </c>
      <c r="G344" s="136" t="str">
        <f>INDEX(Справочно!$B$107:$B$233,MATCH('9'!$A$6:$A$945,Справочно!$A$107:$A$233,))</f>
        <v>МАОУ "Школа № 115"</v>
      </c>
      <c r="H344" s="130">
        <v>9</v>
      </c>
      <c r="I344" s="130">
        <v>2</v>
      </c>
      <c r="J344" s="130">
        <v>2</v>
      </c>
      <c r="K344" s="134"/>
      <c r="L344" s="134" t="s">
        <v>314</v>
      </c>
      <c r="M344" s="130">
        <v>2</v>
      </c>
      <c r="N344" s="138">
        <f>INDEX(Справочно!$D$107:$D$233,MATCH('9'!$A$6:$A$945,Справочно!$A$107:$A$233,))</f>
        <v>9</v>
      </c>
      <c r="O344" s="136" t="str">
        <f>INDEX(Справочно!$C$107:$C$233,MATCH('9'!$A$6:$A$945,Справочно!$A$107:$A$233,))</f>
        <v>муниципальное автономное общеобразовательное учреждение города Ростова-на-Дону "Школа № 115"</v>
      </c>
    </row>
    <row r="345" spans="1:15" x14ac:dyDescent="0.25">
      <c r="A345" s="130">
        <v>167</v>
      </c>
      <c r="B345" s="134">
        <v>2</v>
      </c>
      <c r="C345" s="134" t="s">
        <v>3648</v>
      </c>
      <c r="D345" s="134" t="s">
        <v>3649</v>
      </c>
      <c r="E345" s="134" t="s">
        <v>2802</v>
      </c>
      <c r="F345" s="134" t="s">
        <v>641</v>
      </c>
      <c r="G345" s="136" t="str">
        <f>INDEX(Справочно!$B$107:$B$233,MATCH('9'!$A$6:$A$945,Справочно!$A$107:$A$233,))</f>
        <v>МБОУ "Школа № 78"</v>
      </c>
      <c r="H345" s="130">
        <v>9</v>
      </c>
      <c r="I345" s="130">
        <v>46</v>
      </c>
      <c r="J345" s="130">
        <v>46</v>
      </c>
      <c r="K345" s="134"/>
      <c r="L345" s="134" t="s">
        <v>314</v>
      </c>
      <c r="M345" s="130">
        <v>46</v>
      </c>
      <c r="N345" s="138">
        <f>INDEX(Справочно!$D$107:$D$233,MATCH('9'!$A$6:$A$945,Справочно!$A$107:$A$233,))</f>
        <v>5</v>
      </c>
      <c r="O345" s="136" t="str">
        <f>INDEX(Справочно!$C$107:$C$233,MATCH('9'!$A$6:$A$945,Справочно!$A$107:$A$233,))</f>
        <v>муниципальное бюджетное общеобразовательное учреждение города Ростова-на-Дону "Школа №78"</v>
      </c>
    </row>
    <row r="346" spans="1:15" x14ac:dyDescent="0.25">
      <c r="A346" s="130">
        <v>122</v>
      </c>
      <c r="B346" s="134">
        <v>51</v>
      </c>
      <c r="C346" s="134" t="s">
        <v>1833</v>
      </c>
      <c r="D346" s="134" t="s">
        <v>1834</v>
      </c>
      <c r="E346" s="134" t="s">
        <v>640</v>
      </c>
      <c r="F346" s="134" t="s">
        <v>1459</v>
      </c>
      <c r="G346" s="136" t="str">
        <f>INDEX(Справочно!$B$107:$B$233,MATCH('9'!$A$6:$A$945,Справочно!$A$107:$A$233,))</f>
        <v>МБОУ "Школа № 101"</v>
      </c>
      <c r="H346" s="130">
        <v>9</v>
      </c>
      <c r="I346" s="130">
        <v>56</v>
      </c>
      <c r="J346" s="130">
        <v>56</v>
      </c>
      <c r="K346" s="135"/>
      <c r="L346" s="134" t="s">
        <v>313</v>
      </c>
      <c r="M346" s="130">
        <v>56</v>
      </c>
      <c r="N346" s="138">
        <f>INDEX(Справочно!$D$107:$D$233,MATCH('9'!$A$6:$A$945,Справочно!$A$107:$A$233,))</f>
        <v>2</v>
      </c>
      <c r="O346" s="136" t="str">
        <f>INDEX(Справочно!$C$107:$C$233,MATCH('9'!$A$6:$A$945,Справочно!$A$107:$A$233,))</f>
        <v>муниципальное бюджетное общеобразовательное учреждение города Ростова-на-Дону "Школа № 101"</v>
      </c>
    </row>
    <row r="347" spans="1:15" ht="16.149999999999999" customHeight="1" x14ac:dyDescent="0.25">
      <c r="A347" s="139">
        <v>229</v>
      </c>
      <c r="B347" s="134">
        <v>44</v>
      </c>
      <c r="C347" s="134" t="s">
        <v>2267</v>
      </c>
      <c r="D347" s="134" t="s">
        <v>2268</v>
      </c>
      <c r="E347" s="134" t="s">
        <v>2269</v>
      </c>
      <c r="F347" s="134" t="s">
        <v>589</v>
      </c>
      <c r="G347" s="136" t="str">
        <f>INDEX(Справочно!$B$107:$B$233,MATCH('9'!$A$6:$A$945,Справочно!$A$107:$A$233,))</f>
        <v>МБОУ "Школа № 61"</v>
      </c>
      <c r="H347" s="130">
        <v>9</v>
      </c>
      <c r="I347" s="139">
        <v>47</v>
      </c>
      <c r="J347" s="139">
        <v>47</v>
      </c>
      <c r="K347" s="135"/>
      <c r="L347" s="134" t="s">
        <v>314</v>
      </c>
      <c r="M347" s="139">
        <v>47</v>
      </c>
      <c r="N347" s="138">
        <f>INDEX(Справочно!$D$107:$D$233,MATCH('9'!$A$6:$A$945,Справочно!$A$107:$A$233,))</f>
        <v>9</v>
      </c>
      <c r="O347" s="136" t="str">
        <f>INDEX(Справочно!$C$107:$C$233,MATCH('9'!$A$6:$A$945,Справочно!$A$107:$A$233,))</f>
        <v>муниципальное бюджетное общеобразовательное учреждение города Ростова-на-Дону "Школа №61"</v>
      </c>
    </row>
    <row r="348" spans="1:15" x14ac:dyDescent="0.25">
      <c r="A348" s="130">
        <v>180</v>
      </c>
      <c r="B348" s="134">
        <v>2</v>
      </c>
      <c r="C348" s="142" t="s">
        <v>3199</v>
      </c>
      <c r="D348" s="192" t="s">
        <v>3200</v>
      </c>
      <c r="E348" s="192" t="s">
        <v>572</v>
      </c>
      <c r="F348" s="192" t="s">
        <v>793</v>
      </c>
      <c r="G348" s="136" t="str">
        <f>INDEX(Справочно!$B$107:$B$233,MATCH('9'!$A$6:$A$945,Справочно!$A$107:$A$233,))</f>
        <v>МБОУ "Гимназия № 46"</v>
      </c>
      <c r="H348" s="130">
        <v>9</v>
      </c>
      <c r="I348" s="130">
        <v>6</v>
      </c>
      <c r="J348" s="130">
        <v>6</v>
      </c>
      <c r="K348" s="134"/>
      <c r="L348" s="134" t="s">
        <v>314</v>
      </c>
      <c r="M348" s="130">
        <v>6</v>
      </c>
      <c r="N348" s="138">
        <f>INDEX(Справочно!$D$107:$D$233,MATCH('9'!$A$6:$A$945,Справочно!$A$107:$A$233,))</f>
        <v>6</v>
      </c>
      <c r="O348" s="136" t="str">
        <f>INDEX(Справочно!$C$107:$C$233,MATCH('9'!$A$6:$A$945,Справочно!$A$107:$A$233,))</f>
        <v>муниципальное бюджетное общеобразовательное учреждение города Ростова-на-Дону "Гимназия № 46"</v>
      </c>
    </row>
    <row r="349" spans="1:15" x14ac:dyDescent="0.25">
      <c r="A349" s="139">
        <v>229</v>
      </c>
      <c r="B349" s="134">
        <v>50</v>
      </c>
      <c r="C349" s="134" t="s">
        <v>2280</v>
      </c>
      <c r="D349" s="134" t="s">
        <v>2281</v>
      </c>
      <c r="E349" s="134" t="s">
        <v>2282</v>
      </c>
      <c r="F349" s="134" t="s">
        <v>663</v>
      </c>
      <c r="G349" s="136" t="str">
        <f>INDEX(Справочно!$B$107:$B$233,MATCH('9'!$A$6:$A$945,Справочно!$A$107:$A$233,))</f>
        <v>МБОУ "Школа № 61"</v>
      </c>
      <c r="H349" s="130">
        <v>9</v>
      </c>
      <c r="I349" s="139">
        <v>25</v>
      </c>
      <c r="J349" s="139">
        <v>25</v>
      </c>
      <c r="K349" s="135"/>
      <c r="L349" s="134" t="s">
        <v>314</v>
      </c>
      <c r="M349" s="139">
        <v>25</v>
      </c>
      <c r="N349" s="138">
        <f>INDEX(Справочно!$D$107:$D$233,MATCH('9'!$A$6:$A$945,Справочно!$A$107:$A$233,))</f>
        <v>9</v>
      </c>
      <c r="O349" s="136" t="str">
        <f>INDEX(Справочно!$C$107:$C$233,MATCH('9'!$A$6:$A$945,Справочно!$A$107:$A$233,))</f>
        <v>муниципальное бюджетное общеобразовательное учреждение города Ростова-на-Дону "Школа №61"</v>
      </c>
    </row>
    <row r="350" spans="1:15" x14ac:dyDescent="0.25">
      <c r="A350" s="130">
        <v>212</v>
      </c>
      <c r="B350" s="134">
        <v>36</v>
      </c>
      <c r="C350" s="134" t="s">
        <v>2774</v>
      </c>
      <c r="D350" s="134" t="s">
        <v>2775</v>
      </c>
      <c r="E350" s="134" t="s">
        <v>2776</v>
      </c>
      <c r="F350" s="134" t="s">
        <v>1814</v>
      </c>
      <c r="G350" s="136" t="str">
        <f>INDEX(Справочно!$B$107:$B$233,MATCH('9'!$A$6:$A$945,Справочно!$A$107:$A$233,))</f>
        <v>МБОУ "Школа № 8"</v>
      </c>
      <c r="H350" s="130">
        <v>9</v>
      </c>
      <c r="I350" s="157">
        <v>11</v>
      </c>
      <c r="J350" s="157">
        <v>11</v>
      </c>
      <c r="K350" s="135"/>
      <c r="L350" s="134" t="s">
        <v>314</v>
      </c>
      <c r="M350" s="157">
        <v>11</v>
      </c>
      <c r="N350" s="138">
        <f>INDEX(Справочно!$D$107:$D$233,MATCH('9'!$A$6:$A$945,Справочно!$A$107:$A$233,))</f>
        <v>8</v>
      </c>
      <c r="O350" s="136" t="str">
        <f>INDEX(Справочно!$C$107:$C$233,MATCH('9'!$A$6:$A$945,Справочно!$A$107:$A$233,))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351" spans="1:15" x14ac:dyDescent="0.25">
      <c r="A351" s="130">
        <v>212</v>
      </c>
      <c r="B351" s="134">
        <v>37</v>
      </c>
      <c r="C351" s="134" t="s">
        <v>2777</v>
      </c>
      <c r="D351" s="134" t="s">
        <v>2775</v>
      </c>
      <c r="E351" s="134" t="s">
        <v>2778</v>
      </c>
      <c r="F351" s="134" t="s">
        <v>1641</v>
      </c>
      <c r="G351" s="136" t="str">
        <f>INDEX(Справочно!$B$107:$B$233,MATCH('9'!$A$6:$A$945,Справочно!$A$107:$A$233,))</f>
        <v>МБОУ "Школа № 8"</v>
      </c>
      <c r="H351" s="130">
        <v>9</v>
      </c>
      <c r="I351" s="157">
        <v>8</v>
      </c>
      <c r="J351" s="157">
        <v>8</v>
      </c>
      <c r="K351" s="135"/>
      <c r="L351" s="134" t="s">
        <v>314</v>
      </c>
      <c r="M351" s="157">
        <v>8</v>
      </c>
      <c r="N351" s="138">
        <f>INDEX(Справочно!$D$107:$D$233,MATCH('9'!$A$6:$A$945,Справочно!$A$107:$A$233,))</f>
        <v>8</v>
      </c>
      <c r="O351" s="136" t="str">
        <f>INDEX(Справочно!$C$107:$C$233,MATCH('9'!$A$6:$A$945,Справочно!$A$107:$A$233,))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352" spans="1:15" x14ac:dyDescent="0.25">
      <c r="A352" s="130">
        <v>212</v>
      </c>
      <c r="B352" s="134">
        <v>38</v>
      </c>
      <c r="C352" s="134" t="s">
        <v>2779</v>
      </c>
      <c r="D352" s="134" t="s">
        <v>2780</v>
      </c>
      <c r="E352" s="134" t="s">
        <v>2781</v>
      </c>
      <c r="F352" s="134" t="s">
        <v>2782</v>
      </c>
      <c r="G352" s="136" t="str">
        <f>INDEX(Справочно!$B$107:$B$233,MATCH('9'!$A$6:$A$945,Справочно!$A$107:$A$233,))</f>
        <v>МБОУ "Школа № 8"</v>
      </c>
      <c r="H352" s="130">
        <v>9</v>
      </c>
      <c r="I352" s="157">
        <v>18</v>
      </c>
      <c r="J352" s="157">
        <v>18</v>
      </c>
      <c r="K352" s="135"/>
      <c r="L352" s="134" t="s">
        <v>314</v>
      </c>
      <c r="M352" s="157">
        <v>18</v>
      </c>
      <c r="N352" s="138">
        <f>INDEX(Справочно!$D$107:$D$233,MATCH('9'!$A$6:$A$945,Справочно!$A$107:$A$233,))</f>
        <v>8</v>
      </c>
      <c r="O352" s="136" t="str">
        <f>INDEX(Справочно!$C$107:$C$233,MATCH('9'!$A$6:$A$945,Справочно!$A$107:$A$233,))</f>
        <v>муниципальное бюджетное общеобразовательное учреждение города Ростова-на-Дону "Школа № 8 имени Героя Советского Союза Рашутина Григория Дмитриевича"</v>
      </c>
    </row>
    <row r="353" spans="1:15" x14ac:dyDescent="0.25">
      <c r="A353" s="130">
        <v>161</v>
      </c>
      <c r="B353" s="134">
        <v>9</v>
      </c>
      <c r="C353" s="130" t="s">
        <v>3615</v>
      </c>
      <c r="D353" s="134" t="s">
        <v>3616</v>
      </c>
      <c r="E353" s="134" t="s">
        <v>619</v>
      </c>
      <c r="F353" s="134" t="s">
        <v>620</v>
      </c>
      <c r="G353" s="136" t="str">
        <f>INDEX(Справочно!$B$107:$B$233,MATCH('9'!$A$6:$A$945,Справочно!$A$107:$A$233,))</f>
        <v>МБОУ "Гимназия № 36"</v>
      </c>
      <c r="H353" s="130">
        <v>9</v>
      </c>
      <c r="I353" s="130">
        <v>56</v>
      </c>
      <c r="J353" s="130">
        <v>56</v>
      </c>
      <c r="K353" s="134"/>
      <c r="L353" s="134" t="s">
        <v>312</v>
      </c>
      <c r="M353" s="130">
        <v>56</v>
      </c>
      <c r="N353" s="138">
        <f>INDEX(Справочно!$D$107:$D$233,MATCH('9'!$A$6:$A$945,Справочно!$A$107:$A$233,))</f>
        <v>5</v>
      </c>
      <c r="O353" s="136" t="str">
        <f>INDEX(Справочно!$C$107:$C$233,MATCH('9'!$A$6:$A$945,Справочно!$A$107:$A$233,))</f>
        <v>муниципальное бюджетное общеобразовательное учреждение города Ростова-на-Дону "Гимназия № 36"</v>
      </c>
    </row>
    <row r="354" spans="1:15" x14ac:dyDescent="0.25">
      <c r="A354" s="130">
        <v>188</v>
      </c>
      <c r="B354" s="134">
        <v>7</v>
      </c>
      <c r="C354" s="134" t="s">
        <v>3240</v>
      </c>
      <c r="D354" s="134" t="s">
        <v>3241</v>
      </c>
      <c r="E354" s="134" t="s">
        <v>632</v>
      </c>
      <c r="F354" s="134" t="s">
        <v>1274</v>
      </c>
      <c r="G354" s="136" t="str">
        <f>INDEX(Справочно!$B$107:$B$233,MATCH('9'!$A$6:$A$945,Справочно!$A$107:$A$233,))</f>
        <v>МБОУ "Лицей № 69"</v>
      </c>
      <c r="H354" s="130">
        <v>9</v>
      </c>
      <c r="I354" s="130">
        <v>17</v>
      </c>
      <c r="J354" s="130">
        <v>17</v>
      </c>
      <c r="K354" s="134"/>
      <c r="L354" s="134" t="s">
        <v>314</v>
      </c>
      <c r="M354" s="130">
        <v>17</v>
      </c>
      <c r="N354" s="138">
        <f>INDEX(Справочно!$D$107:$D$233,MATCH('9'!$A$6:$A$945,Справочно!$A$107:$A$233,))</f>
        <v>6</v>
      </c>
      <c r="O354" s="136" t="str">
        <f>INDEX(Справочно!$C$107:$C$233,MATCH('9'!$A$6:$A$945,Справочно!$A$107:$A$233,))</f>
        <v>муниципальное бюджетное общеобразовательное учреждение города Ростова-на-Дону "Лицей многопрофильный № 69"</v>
      </c>
    </row>
    <row r="355" spans="1:15" x14ac:dyDescent="0.25">
      <c r="A355" s="139">
        <v>227</v>
      </c>
      <c r="B355" s="134">
        <v>42</v>
      </c>
      <c r="C355" s="134" t="s">
        <v>2263</v>
      </c>
      <c r="D355" s="134" t="s">
        <v>2264</v>
      </c>
      <c r="E355" s="134" t="s">
        <v>612</v>
      </c>
      <c r="F355" s="134" t="s">
        <v>710</v>
      </c>
      <c r="G355" s="136" t="str">
        <f>INDEX(Справочно!$B$107:$B$233,MATCH('9'!$A$6:$A$945,Справочно!$A$107:$A$233,))</f>
        <v>МБОУ "Лицей № 58"</v>
      </c>
      <c r="H355" s="130">
        <v>9</v>
      </c>
      <c r="I355" s="139">
        <v>2</v>
      </c>
      <c r="J355" s="139">
        <v>2</v>
      </c>
      <c r="K355" s="135"/>
      <c r="L355" s="134" t="s">
        <v>314</v>
      </c>
      <c r="M355" s="139">
        <v>2</v>
      </c>
      <c r="N355" s="138">
        <f>INDEX(Справочно!$D$107:$D$233,MATCH('9'!$A$6:$A$945,Справочно!$A$107:$A$233,))</f>
        <v>9</v>
      </c>
      <c r="O355" s="136" t="str">
        <f>INDEX(Справочно!$C$107:$C$233,MATCH('9'!$A$6:$A$945,Справочно!$A$107:$A$233,))</f>
        <v>муниципальное бюджетное общеобразовательное учреждение города Ростова-на-Дону "Лицей № 58"</v>
      </c>
    </row>
    <row r="356" spans="1:15" x14ac:dyDescent="0.25">
      <c r="A356" s="130">
        <v>176</v>
      </c>
      <c r="B356" s="134">
        <v>1</v>
      </c>
      <c r="C356" s="134" t="s">
        <v>3168</v>
      </c>
      <c r="D356" s="50" t="s">
        <v>3169</v>
      </c>
      <c r="E356" s="50" t="s">
        <v>2381</v>
      </c>
      <c r="F356" s="50" t="s">
        <v>589</v>
      </c>
      <c r="G356" s="136" t="str">
        <f>INDEX(Справочно!$B$107:$B$233,MATCH('9'!$A$6:$A$945,Справочно!$A$107:$A$233,))</f>
        <v>МАОУ "Лицей № 27"</v>
      </c>
      <c r="H356" s="130">
        <v>9</v>
      </c>
      <c r="I356" s="130">
        <v>2</v>
      </c>
      <c r="J356" s="130">
        <v>2</v>
      </c>
      <c r="K356" s="134"/>
      <c r="L356" s="134" t="s">
        <v>314</v>
      </c>
      <c r="M356" s="130">
        <v>2</v>
      </c>
      <c r="N356" s="138">
        <f>INDEX(Справочно!$D$107:$D$233,MATCH('9'!$A$6:$A$945,Справочно!$A$107:$A$233,))</f>
        <v>6</v>
      </c>
      <c r="O356" s="136" t="str">
        <f>INDEX(Справочно!$C$107:$C$233,MATCH('9'!$A$6:$A$945,Справочно!$A$107:$A$233,))</f>
        <v>муниципальное автономное общеобразовательное учреждение города Ростова-на-Дону "Лицей № 27 имени А.В. Суворова"</v>
      </c>
    </row>
    <row r="357" spans="1:15" x14ac:dyDescent="0.25">
      <c r="A357" s="130">
        <v>1085</v>
      </c>
      <c r="B357" s="134">
        <v>59</v>
      </c>
      <c r="C357" s="135" t="s">
        <v>1314</v>
      </c>
      <c r="D357" s="134" t="s">
        <v>1315</v>
      </c>
      <c r="E357" s="134" t="s">
        <v>1316</v>
      </c>
      <c r="F357" s="134" t="s">
        <v>589</v>
      </c>
      <c r="G357" s="136" t="str">
        <f>INDEX(Справочно!$B$107:$B$233,MATCH('9'!$A$6:$A$945,Справочно!$A$107:$A$233,))</f>
        <v>МБОУ "Школа № 10"</v>
      </c>
      <c r="H357" s="130">
        <v>9</v>
      </c>
      <c r="I357" s="130">
        <v>0</v>
      </c>
      <c r="J357" s="130">
        <v>0</v>
      </c>
      <c r="K357" s="134"/>
      <c r="L357" s="134" t="s">
        <v>314</v>
      </c>
      <c r="M357" s="130">
        <v>0</v>
      </c>
      <c r="N357" s="138">
        <f>INDEX(Справочно!$D$107:$D$233,MATCH('9'!$A$6:$A$945,Справочно!$A$107:$A$233,))</f>
        <v>7</v>
      </c>
      <c r="O357" s="136" t="str">
        <f>INDEX(Справочно!$C$107:$C$233,MATCH('9'!$A$6:$A$945,Справочно!$A$107:$A$233,))</f>
        <v>муниципальное бюджетное общеобразовательное учреждение  города Ростова-на-Дону "Школа № 10"</v>
      </c>
    </row>
    <row r="358" spans="1:15" x14ac:dyDescent="0.25">
      <c r="A358" s="130">
        <v>161</v>
      </c>
      <c r="B358" s="134">
        <v>12</v>
      </c>
      <c r="C358" s="130" t="s">
        <v>3620</v>
      </c>
      <c r="D358" s="134" t="s">
        <v>2347</v>
      </c>
      <c r="E358" s="134" t="s">
        <v>779</v>
      </c>
      <c r="F358" s="134" t="s">
        <v>620</v>
      </c>
      <c r="G358" s="136" t="str">
        <f>INDEX(Справочно!$B$107:$B$233,MATCH('9'!$A$6:$A$945,Справочно!$A$107:$A$233,))</f>
        <v>МБОУ "Гимназия № 36"</v>
      </c>
      <c r="H358" s="130">
        <v>9</v>
      </c>
      <c r="I358" s="130">
        <v>22</v>
      </c>
      <c r="J358" s="130">
        <v>22</v>
      </c>
      <c r="K358" s="134"/>
      <c r="L358" s="134" t="s">
        <v>314</v>
      </c>
      <c r="M358" s="130">
        <v>22</v>
      </c>
      <c r="N358" s="138">
        <f>INDEX(Справочно!$D$107:$D$233,MATCH('9'!$A$6:$A$945,Справочно!$A$107:$A$233,))</f>
        <v>5</v>
      </c>
      <c r="O358" s="136" t="str">
        <f>INDEX(Справочно!$C$107:$C$233,MATCH('9'!$A$6:$A$945,Справочно!$A$107:$A$233,))</f>
        <v>муниципальное бюджетное общеобразовательное учреждение города Ростова-на-Дону "Гимназия № 36"</v>
      </c>
    </row>
    <row r="359" spans="1:15" x14ac:dyDescent="0.25">
      <c r="A359" s="139">
        <v>236</v>
      </c>
      <c r="B359" s="134">
        <v>83</v>
      </c>
      <c r="C359" s="134" t="s">
        <v>2346</v>
      </c>
      <c r="D359" s="135" t="s">
        <v>2347</v>
      </c>
      <c r="E359" s="135" t="s">
        <v>619</v>
      </c>
      <c r="F359" s="135" t="s">
        <v>577</v>
      </c>
      <c r="G359" s="136" t="str">
        <f>INDEX(Справочно!$B$107:$B$233,MATCH('9'!$A$6:$A$945,Справочно!$A$107:$A$233,))</f>
        <v>МБОУ "Лицей № 103"</v>
      </c>
      <c r="H359" s="130">
        <v>9</v>
      </c>
      <c r="I359" s="139">
        <v>7</v>
      </c>
      <c r="J359" s="139">
        <v>7</v>
      </c>
      <c r="K359" s="135"/>
      <c r="L359" s="134" t="s">
        <v>314</v>
      </c>
      <c r="M359" s="139">
        <v>7</v>
      </c>
      <c r="N359" s="138">
        <f>INDEX(Справочно!$D$107:$D$233,MATCH('9'!$A$6:$A$945,Справочно!$A$107:$A$233,))</f>
        <v>9</v>
      </c>
      <c r="O359" s="136" t="str">
        <f>INDEX(Справочно!$C$107:$C$233,MATCH('9'!$A$6:$A$945,Справочно!$A$107:$A$233,))</f>
        <v>муниципальное бюджетное общеобразовательное учреждение города Ростова-на-Дону "Лицей №103 имени Сергея Козлова"</v>
      </c>
    </row>
    <row r="360" spans="1:15" s="125" customFormat="1" x14ac:dyDescent="0.25">
      <c r="A360" s="139">
        <v>234</v>
      </c>
      <c r="B360" s="134">
        <v>75</v>
      </c>
      <c r="C360" s="134" t="s">
        <v>2329</v>
      </c>
      <c r="D360" s="134" t="s">
        <v>2330</v>
      </c>
      <c r="E360" s="134" t="s">
        <v>779</v>
      </c>
      <c r="F360" s="134" t="s">
        <v>821</v>
      </c>
      <c r="G360" s="136" t="str">
        <f>INDEX(Справочно!$B$107:$B$233,MATCH('9'!$A$6:$A$945,Справочно!$A$107:$A$233,))</f>
        <v>МБОУ "Школа № 92"</v>
      </c>
      <c r="H360" s="130">
        <v>9</v>
      </c>
      <c r="I360" s="130">
        <v>0</v>
      </c>
      <c r="J360" s="130">
        <v>0</v>
      </c>
      <c r="K360" s="135"/>
      <c r="L360" s="134" t="s">
        <v>314</v>
      </c>
      <c r="M360" s="130">
        <v>0</v>
      </c>
      <c r="N360" s="138">
        <f>INDEX(Справочно!$D$107:$D$233,MATCH('9'!$A$6:$A$945,Справочно!$A$107:$A$233,))</f>
        <v>9</v>
      </c>
      <c r="O360"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361" spans="1:15" s="125" customFormat="1" x14ac:dyDescent="0.25">
      <c r="A361" s="130">
        <v>211</v>
      </c>
      <c r="B361" s="134">
        <v>58</v>
      </c>
      <c r="C361" s="134" t="s">
        <v>2830</v>
      </c>
      <c r="D361" s="134" t="s">
        <v>2831</v>
      </c>
      <c r="E361" s="134" t="s">
        <v>2832</v>
      </c>
      <c r="F361" s="134" t="s">
        <v>2833</v>
      </c>
      <c r="G361" s="136" t="str">
        <f>INDEX(Справочно!$B$107:$B$233,MATCH('9'!$A$6:$A$945,Справочно!$A$107:$A$233,))</f>
        <v>МБОУ "Школа №7"</v>
      </c>
      <c r="H361" s="130">
        <v>9</v>
      </c>
      <c r="I361" s="157">
        <v>68</v>
      </c>
      <c r="J361" s="157">
        <v>68</v>
      </c>
      <c r="K361" s="135"/>
      <c r="L361" s="134" t="s">
        <v>313</v>
      </c>
      <c r="M361" s="157">
        <v>68</v>
      </c>
      <c r="N361" s="138">
        <f>INDEX(Справочно!$D$107:$D$233,MATCH('9'!$A$6:$A$945,Справочно!$A$107:$A$233,))</f>
        <v>8</v>
      </c>
      <c r="O361" s="136" t="str">
        <f>INDEX(Справочно!$C$107:$C$233,MATCH('9'!$A$6:$A$945,Справочно!$A$107:$A$233,))</f>
        <v>муниципальное бюджетное общеобразовательное учреждение города Ростова-на-Дону "Школа № 7 имени Береста Алексея Прокопьевича"</v>
      </c>
    </row>
    <row r="362" spans="1:15" s="125" customFormat="1" x14ac:dyDescent="0.25">
      <c r="A362" s="139">
        <v>196</v>
      </c>
      <c r="B362" s="135">
        <v>19</v>
      </c>
      <c r="C362" s="134" t="s">
        <v>1220</v>
      </c>
      <c r="D362" s="135" t="s">
        <v>1221</v>
      </c>
      <c r="E362" s="135" t="s">
        <v>691</v>
      </c>
      <c r="F362" s="135" t="s">
        <v>789</v>
      </c>
      <c r="G362" s="136" t="str">
        <f>INDEX(Справочно!$B$107:$B$233,MATCH('9'!$A$6:$A$945,Справочно!$A$107:$A$233,))</f>
        <v>МБОУ "Школа № 21"</v>
      </c>
      <c r="H362" s="130">
        <v>9</v>
      </c>
      <c r="I362" s="139">
        <v>34</v>
      </c>
      <c r="J362" s="139">
        <v>34</v>
      </c>
      <c r="K362" s="135"/>
      <c r="L362" s="134" t="s">
        <v>314</v>
      </c>
      <c r="M362" s="139">
        <v>34</v>
      </c>
      <c r="N362" s="138">
        <f>INDEX(Справочно!$D$107:$D$233,MATCH('9'!$A$6:$A$945,Справочно!$A$107:$A$233,))</f>
        <v>7</v>
      </c>
      <c r="O362" s="136" t="str">
        <f>INDEX(Справочно!$C$107:$C$233,MATCH('9'!$A$6:$A$945,Справочно!$A$107:$A$233,))</f>
        <v>муниципальное бюджетное общеобразовательное учреждение города Ростова-на-Дону "Школа № 21"</v>
      </c>
    </row>
    <row r="363" spans="1:15" s="125" customFormat="1" x14ac:dyDescent="0.25">
      <c r="A363" s="130">
        <v>194</v>
      </c>
      <c r="B363" s="134">
        <v>12</v>
      </c>
      <c r="C363" s="134" t="s">
        <v>1199</v>
      </c>
      <c r="D363" s="169" t="s">
        <v>1200</v>
      </c>
      <c r="E363" s="169" t="s">
        <v>580</v>
      </c>
      <c r="F363" s="169" t="s">
        <v>620</v>
      </c>
      <c r="G363" s="136" t="str">
        <f>INDEX(Справочно!$B$107:$B$233,MATCH('9'!$A$6:$A$945,Справочно!$A$107:$A$233,))</f>
        <v>МБОУ "Гимназия № 19"</v>
      </c>
      <c r="H363" s="130" t="s">
        <v>1198</v>
      </c>
      <c r="I363" s="130">
        <v>68</v>
      </c>
      <c r="J363" s="130">
        <v>68</v>
      </c>
      <c r="K363" s="134"/>
      <c r="L363" s="134" t="s">
        <v>313</v>
      </c>
      <c r="M363" s="130">
        <v>68</v>
      </c>
      <c r="N363" s="138">
        <f>INDEX(Справочно!$D$107:$D$233,MATCH('9'!$A$6:$A$945,Справочно!$A$107:$A$233,))</f>
        <v>7</v>
      </c>
      <c r="O363" s="136" t="str">
        <f>INDEX(Справочно!$C$107:$C$233,MATCH('9'!$A$6:$A$945,Справочно!$A$107:$A$233,))</f>
        <v>муниципальное бюджетное общеобразовательное учреждение  города Ростова-на-Дону "Гимназия № 19"</v>
      </c>
    </row>
    <row r="364" spans="1:15" s="125" customFormat="1" x14ac:dyDescent="0.25">
      <c r="A364" s="139">
        <v>231</v>
      </c>
      <c r="B364" s="134">
        <v>36</v>
      </c>
      <c r="C364" s="134" t="s">
        <v>2250</v>
      </c>
      <c r="D364" s="134" t="s">
        <v>2251</v>
      </c>
      <c r="E364" s="134" t="s">
        <v>619</v>
      </c>
      <c r="F364" s="134" t="s">
        <v>589</v>
      </c>
      <c r="G364" s="136" t="str">
        <f>INDEX(Справочно!$B$107:$B$233,MATCH('9'!$A$6:$A$945,Справочно!$A$107:$A$233,))</f>
        <v>МБОУ "Школа № 86"</v>
      </c>
      <c r="H364" s="130">
        <v>9</v>
      </c>
      <c r="I364" s="139">
        <v>5</v>
      </c>
      <c r="J364" s="139">
        <v>5</v>
      </c>
      <c r="K364" s="135"/>
      <c r="L364" s="134" t="s">
        <v>314</v>
      </c>
      <c r="M364" s="139">
        <v>5</v>
      </c>
      <c r="N364" s="138">
        <f>INDEX(Справочно!$D$107:$D$233,MATCH('9'!$A$6:$A$945,Справочно!$A$107:$A$233,))</f>
        <v>9</v>
      </c>
      <c r="O364"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365" spans="1:15" s="125" customFormat="1" x14ac:dyDescent="0.25">
      <c r="A365" s="130">
        <v>161</v>
      </c>
      <c r="B365" s="134">
        <v>2</v>
      </c>
      <c r="C365" s="130" t="s">
        <v>3601</v>
      </c>
      <c r="D365" s="134" t="s">
        <v>3602</v>
      </c>
      <c r="E365" s="134" t="s">
        <v>623</v>
      </c>
      <c r="F365" s="134" t="s">
        <v>609</v>
      </c>
      <c r="G365" s="136" t="str">
        <f>INDEX(Справочно!$B$107:$B$233,MATCH('9'!$A$6:$A$945,Справочно!$A$107:$A$233,))</f>
        <v>МБОУ "Гимназия № 36"</v>
      </c>
      <c r="H365" s="130">
        <v>9</v>
      </c>
      <c r="I365" s="141">
        <v>90</v>
      </c>
      <c r="J365" s="141">
        <v>78</v>
      </c>
      <c r="K365" s="134"/>
      <c r="L365" s="134" t="s">
        <v>312</v>
      </c>
      <c r="M365" s="141">
        <v>78</v>
      </c>
      <c r="N365" s="138">
        <f>INDEX(Справочно!$D$107:$D$233,MATCH('9'!$A$6:$A$945,Справочно!$A$107:$A$233,))</f>
        <v>5</v>
      </c>
      <c r="O365" s="136" t="str">
        <f>INDEX(Справочно!$C$107:$C$233,MATCH('9'!$A$6:$A$945,Справочно!$A$107:$A$233,))</f>
        <v>муниципальное бюджетное общеобразовательное учреждение города Ростова-на-Дону "Гимназия № 36"</v>
      </c>
    </row>
    <row r="366" spans="1:15" s="125" customFormat="1" x14ac:dyDescent="0.25">
      <c r="A366" s="130">
        <v>197</v>
      </c>
      <c r="B366" s="134">
        <v>24</v>
      </c>
      <c r="C366" s="135" t="s">
        <v>1231</v>
      </c>
      <c r="D366" s="134" t="s">
        <v>1232</v>
      </c>
      <c r="E366" s="134" t="s">
        <v>885</v>
      </c>
      <c r="F366" s="134" t="s">
        <v>1233</v>
      </c>
      <c r="G366" s="136" t="str">
        <f>INDEX(Справочно!$B$107:$B$233,MATCH('9'!$A$6:$A$945,Справочно!$A$107:$A$233,))</f>
        <v>МБОУ "Школа № 23"</v>
      </c>
      <c r="H366" s="130">
        <v>9</v>
      </c>
      <c r="I366" s="130">
        <v>8</v>
      </c>
      <c r="J366" s="130">
        <v>8</v>
      </c>
      <c r="K366" s="134"/>
      <c r="L366" s="134" t="s">
        <v>314</v>
      </c>
      <c r="M366" s="130">
        <v>8</v>
      </c>
      <c r="N366" s="138">
        <f>INDEX(Справочно!$D$107:$D$233,MATCH('9'!$A$6:$A$945,Справочно!$A$107:$A$233,))</f>
        <v>7</v>
      </c>
      <c r="O366" s="136" t="str">
        <f>INDEX(Справочно!$C$107:$C$233,MATCH('9'!$A$6:$A$945,Справочно!$A$107:$A$233,))</f>
        <v>муниципальное бюджетное общеобразовательное учреждение города Ростова-на-Дону "Школа № 23"</v>
      </c>
    </row>
    <row r="367" spans="1:15" s="125" customFormat="1" x14ac:dyDescent="0.25">
      <c r="A367" s="139">
        <v>140</v>
      </c>
      <c r="B367" s="135">
        <v>4</v>
      </c>
      <c r="C367" s="134" t="s">
        <v>678</v>
      </c>
      <c r="D367" s="135" t="s">
        <v>679</v>
      </c>
      <c r="E367" s="135" t="s">
        <v>680</v>
      </c>
      <c r="F367" s="135" t="s">
        <v>681</v>
      </c>
      <c r="G367" s="136" t="str">
        <f>INDEX(Справочно!$B$107:$B$233,MATCH('9'!$A$6:$A$945,Справочно!$A$107:$A$233,))</f>
        <v>МАОУ "Лицей экономический № 14"</v>
      </c>
      <c r="H367" s="130">
        <v>9</v>
      </c>
      <c r="I367" s="139">
        <v>70</v>
      </c>
      <c r="J367" s="139">
        <v>70</v>
      </c>
      <c r="K367" s="135"/>
      <c r="L367" s="134" t="s">
        <v>312</v>
      </c>
      <c r="M367" s="139">
        <v>70</v>
      </c>
      <c r="N367" s="138">
        <f>INDEX(Справочно!$D$107:$D$233,MATCH('9'!$A$6:$A$945,Справочно!$A$107:$A$233,))</f>
        <v>3</v>
      </c>
      <c r="O367" s="136" t="str">
        <f>INDEX(Справочно!$C$107:$C$233,MATCH('9'!$A$6:$A$945,Справочно!$A$107:$A$233,))</f>
        <v>муниципальное автономное общеобразовательное учреждение города Ростова-на-Дону "Лицей экономический № 14"</v>
      </c>
    </row>
    <row r="368" spans="1:15" s="125" customFormat="1" x14ac:dyDescent="0.25">
      <c r="A368" s="130">
        <v>215</v>
      </c>
      <c r="B368" s="134">
        <v>11</v>
      </c>
      <c r="C368" s="134" t="s">
        <v>2716</v>
      </c>
      <c r="D368" s="134" t="s">
        <v>2717</v>
      </c>
      <c r="E368" s="134" t="s">
        <v>742</v>
      </c>
      <c r="F368" s="134" t="s">
        <v>1548</v>
      </c>
      <c r="G368" s="136" t="str">
        <f>INDEX(Справочно!$B$107:$B$233,MATCH('9'!$A$6:$A$945,Справочно!$A$107:$A$233,))</f>
        <v>МБОУ "Лицей № 13"</v>
      </c>
      <c r="H368" s="130">
        <v>9</v>
      </c>
      <c r="I368" s="157">
        <v>67</v>
      </c>
      <c r="J368" s="157">
        <v>67</v>
      </c>
      <c r="K368" s="134"/>
      <c r="L368" s="134" t="s">
        <v>313</v>
      </c>
      <c r="M368" s="157">
        <v>67</v>
      </c>
      <c r="N368" s="138">
        <f>INDEX(Справочно!$D$107:$D$233,MATCH('9'!$A$6:$A$945,Справочно!$A$107:$A$233,))</f>
        <v>8</v>
      </c>
      <c r="O368" s="136" t="str">
        <f>INDEX(Справочно!$C$107:$C$233,MATCH('9'!$A$6:$A$945,Справочно!$A$107:$A$233,))</f>
        <v>муниципальное бюджетное общеобразовательное учреждение города Ростова-на-Дону "Лицей № 13"</v>
      </c>
    </row>
    <row r="369" spans="1:15" s="125" customFormat="1" x14ac:dyDescent="0.25">
      <c r="A369" s="130">
        <v>135</v>
      </c>
      <c r="B369" s="134">
        <v>3</v>
      </c>
      <c r="C369" s="134" t="s">
        <v>3139</v>
      </c>
      <c r="D369" s="134" t="s">
        <v>3140</v>
      </c>
      <c r="E369" s="134" t="s">
        <v>2083</v>
      </c>
      <c r="F369" s="134" t="s">
        <v>3141</v>
      </c>
      <c r="G369" s="136" t="str">
        <f>INDEX(Справочно!$B$107:$B$233,MATCH('9'!$A$6:$A$945,Справочно!$A$107:$A$233,))</f>
        <v>МБОУ "Лицей № 50 при ДГТУ"</v>
      </c>
      <c r="H369" s="130">
        <v>9</v>
      </c>
      <c r="I369" s="130">
        <v>14</v>
      </c>
      <c r="J369" s="130">
        <v>14</v>
      </c>
      <c r="K369" s="134"/>
      <c r="L369" s="134" t="s">
        <v>314</v>
      </c>
      <c r="M369" s="130">
        <v>14</v>
      </c>
      <c r="N369" s="138">
        <f>INDEX(Справочно!$D$107:$D$233,MATCH('9'!$A$6:$A$945,Справочно!$A$107:$A$233,))</f>
        <v>6</v>
      </c>
      <c r="O369" s="136" t="str">
        <f>INDEX(Справочно!$C$107:$C$233,MATCH('9'!$A$6:$A$945,Справочно!$A$107:$A$233,))</f>
        <v>муниципальное бюджетное общеобразовательное учреждение города Ростова - на - Дону  "Лицей № 50  при ДГТУ"</v>
      </c>
    </row>
    <row r="370" spans="1:15" s="125" customFormat="1" x14ac:dyDescent="0.25">
      <c r="A370" s="139">
        <v>196</v>
      </c>
      <c r="B370" s="135">
        <v>20</v>
      </c>
      <c r="C370" s="134" t="s">
        <v>1222</v>
      </c>
      <c r="D370" s="135" t="s">
        <v>1223</v>
      </c>
      <c r="E370" s="135" t="s">
        <v>644</v>
      </c>
      <c r="F370" s="135" t="s">
        <v>663</v>
      </c>
      <c r="G370" s="136" t="str">
        <f>INDEX(Справочно!$B$107:$B$233,MATCH('9'!$A$6:$A$945,Справочно!$A$107:$A$233,))</f>
        <v>МБОУ "Школа № 21"</v>
      </c>
      <c r="H370" s="130">
        <v>9</v>
      </c>
      <c r="I370" s="139">
        <v>26</v>
      </c>
      <c r="J370" s="139">
        <v>26</v>
      </c>
      <c r="K370" s="135"/>
      <c r="L370" s="134" t="s">
        <v>314</v>
      </c>
      <c r="M370" s="139">
        <v>26</v>
      </c>
      <c r="N370" s="138">
        <f>INDEX(Справочно!$D$107:$D$233,MATCH('9'!$A$6:$A$945,Справочно!$A$107:$A$233,))</f>
        <v>7</v>
      </c>
      <c r="O370" s="136" t="str">
        <f>INDEX(Справочно!$C$107:$C$233,MATCH('9'!$A$6:$A$945,Справочно!$A$107:$A$233,))</f>
        <v>муниципальное бюджетное общеобразовательное учреждение города Ростова-на-Дону "Школа № 21"</v>
      </c>
    </row>
    <row r="371" spans="1:15" s="125" customFormat="1" x14ac:dyDescent="0.25">
      <c r="A371" s="139">
        <v>196</v>
      </c>
      <c r="B371" s="135">
        <v>21</v>
      </c>
      <c r="C371" s="134" t="s">
        <v>1224</v>
      </c>
      <c r="D371" s="135" t="s">
        <v>1225</v>
      </c>
      <c r="E371" s="135" t="s">
        <v>1226</v>
      </c>
      <c r="F371" s="135" t="s">
        <v>624</v>
      </c>
      <c r="G371" s="136" t="str">
        <f>INDEX(Справочно!$B$107:$B$233,MATCH('9'!$A$6:$A$945,Справочно!$A$107:$A$233,))</f>
        <v>МБОУ "Школа № 21"</v>
      </c>
      <c r="H371" s="130">
        <v>9</v>
      </c>
      <c r="I371" s="139">
        <v>0</v>
      </c>
      <c r="J371" s="139">
        <v>0</v>
      </c>
      <c r="K371" s="135"/>
      <c r="L371" s="134" t="s">
        <v>314</v>
      </c>
      <c r="M371" s="139">
        <v>0</v>
      </c>
      <c r="N371" s="138">
        <f>INDEX(Справочно!$D$107:$D$233,MATCH('9'!$A$6:$A$945,Справочно!$A$107:$A$233,))</f>
        <v>7</v>
      </c>
      <c r="O371" s="136" t="str">
        <f>INDEX(Справочно!$C$107:$C$233,MATCH('9'!$A$6:$A$945,Справочно!$A$107:$A$233,))</f>
        <v>муниципальное бюджетное общеобразовательное учреждение города Ростова-на-Дону "Школа № 21"</v>
      </c>
    </row>
    <row r="372" spans="1:15" s="125" customFormat="1" x14ac:dyDescent="0.25">
      <c r="A372" s="130">
        <v>122</v>
      </c>
      <c r="B372" s="134">
        <v>53</v>
      </c>
      <c r="C372" s="134" t="s">
        <v>1838</v>
      </c>
      <c r="D372" s="134" t="s">
        <v>1839</v>
      </c>
      <c r="E372" s="134" t="s">
        <v>1840</v>
      </c>
      <c r="F372" s="134" t="s">
        <v>755</v>
      </c>
      <c r="G372" s="136" t="str">
        <f>INDEX(Справочно!$B$107:$B$233,MATCH('9'!$A$6:$A$945,Справочно!$A$107:$A$233,))</f>
        <v>МБОУ "Школа № 101"</v>
      </c>
      <c r="H372" s="130">
        <v>9</v>
      </c>
      <c r="I372" s="130">
        <v>4</v>
      </c>
      <c r="J372" s="130">
        <v>4</v>
      </c>
      <c r="K372" s="135"/>
      <c r="L372" s="134" t="s">
        <v>314</v>
      </c>
      <c r="M372" s="130">
        <v>4</v>
      </c>
      <c r="N372" s="138">
        <f>INDEX(Справочно!$D$107:$D$233,MATCH('9'!$A$6:$A$945,Справочно!$A$107:$A$233,))</f>
        <v>2</v>
      </c>
      <c r="O372" s="136" t="str">
        <f>INDEX(Справочно!$C$107:$C$233,MATCH('9'!$A$6:$A$945,Справочно!$A$107:$A$233,))</f>
        <v>муниципальное бюджетное общеобразовательное учреждение города Ростова-на-Дону "Школа № 101"</v>
      </c>
    </row>
    <row r="373" spans="1:15" s="125" customFormat="1" x14ac:dyDescent="0.25">
      <c r="A373" s="130">
        <v>160</v>
      </c>
      <c r="B373" s="134">
        <v>2</v>
      </c>
      <c r="C373" s="135" t="s">
        <v>3629</v>
      </c>
      <c r="D373" s="134" t="s">
        <v>3630</v>
      </c>
      <c r="E373" s="134" t="s">
        <v>648</v>
      </c>
      <c r="F373" s="134" t="s">
        <v>620</v>
      </c>
      <c r="G373" s="136" t="str">
        <f>INDEX(Справочно!$B$107:$B$233,MATCH('9'!$A$6:$A$945,Справочно!$A$107:$A$233,))</f>
        <v>МБОУ "Гимназия №35"</v>
      </c>
      <c r="H373" s="130">
        <v>9</v>
      </c>
      <c r="I373" s="130">
        <v>58</v>
      </c>
      <c r="J373" s="130">
        <v>58</v>
      </c>
      <c r="K373" s="134"/>
      <c r="L373" s="134" t="s">
        <v>312</v>
      </c>
      <c r="M373" s="130">
        <v>58</v>
      </c>
      <c r="N373" s="138">
        <f>INDEX(Справочно!$D$107:$D$233,MATCH('9'!$A$6:$A$945,Справочно!$A$107:$A$233,))</f>
        <v>5</v>
      </c>
      <c r="O373" s="136" t="str">
        <f>INDEX(Справочно!$C$107:$C$233,MATCH('9'!$A$6:$A$945,Справочно!$A$107:$A$233,))</f>
        <v>муниципальное бюджетное общеобразовательное учреждение города Ростова-на-Дону "Гимназия №35"</v>
      </c>
    </row>
    <row r="374" spans="1:15" s="125" customFormat="1" x14ac:dyDescent="0.25">
      <c r="A374" s="139">
        <v>159</v>
      </c>
      <c r="B374" s="134">
        <v>1</v>
      </c>
      <c r="C374" s="134" t="s">
        <v>3650</v>
      </c>
      <c r="D374" s="134" t="s">
        <v>3651</v>
      </c>
      <c r="E374" s="134" t="s">
        <v>920</v>
      </c>
      <c r="F374" s="134" t="s">
        <v>620</v>
      </c>
      <c r="G374" s="136" t="str">
        <f>INDEX(Справочно!$B$107:$B$233,MATCH('9'!$A$6:$A$945,Справочно!$A$107:$A$233,))</f>
        <v>МАОУ "Лицей № 33"</v>
      </c>
      <c r="H374" s="130">
        <v>9</v>
      </c>
      <c r="I374" s="130">
        <v>12</v>
      </c>
      <c r="J374" s="130">
        <v>12</v>
      </c>
      <c r="K374" s="135"/>
      <c r="L374" s="134" t="s">
        <v>314</v>
      </c>
      <c r="M374" s="130">
        <v>12</v>
      </c>
      <c r="N374" s="138">
        <f>INDEX(Справочно!$D$107:$D$233,MATCH('9'!$A$6:$A$945,Справочно!$A$107:$A$233,))</f>
        <v>5</v>
      </c>
      <c r="O374"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row>
    <row r="375" spans="1:15" s="125" customFormat="1" x14ac:dyDescent="0.25">
      <c r="A375" s="139">
        <v>227</v>
      </c>
      <c r="B375" s="134">
        <v>41</v>
      </c>
      <c r="C375" s="134" t="s">
        <v>2261</v>
      </c>
      <c r="D375" s="134" t="s">
        <v>2262</v>
      </c>
      <c r="E375" s="134" t="s">
        <v>2002</v>
      </c>
      <c r="F375" s="134" t="s">
        <v>656</v>
      </c>
      <c r="G375" s="136" t="str">
        <f>INDEX(Справочно!$B$107:$B$233,MATCH('9'!$A$6:$A$945,Справочно!$A$107:$A$233,))</f>
        <v>МБОУ "Лицей № 58"</v>
      </c>
      <c r="H375" s="130">
        <v>9</v>
      </c>
      <c r="I375" s="139">
        <v>84</v>
      </c>
      <c r="J375" s="139">
        <v>84</v>
      </c>
      <c r="K375" s="135"/>
      <c r="L375" s="134" t="s">
        <v>313</v>
      </c>
      <c r="M375" s="139">
        <v>84</v>
      </c>
      <c r="N375" s="138">
        <f>INDEX(Справочно!$D$107:$D$233,MATCH('9'!$A$6:$A$945,Справочно!$A$107:$A$233,))</f>
        <v>9</v>
      </c>
      <c r="O375" s="136" t="str">
        <f>INDEX(Справочно!$C$107:$C$233,MATCH('9'!$A$6:$A$945,Справочно!$A$107:$A$233,))</f>
        <v>муниципальное бюджетное общеобразовательное учреждение города Ростова-на-Дону "Лицей № 58"</v>
      </c>
    </row>
    <row r="376" spans="1:15" s="125" customFormat="1" x14ac:dyDescent="0.25">
      <c r="A376" s="130">
        <v>1085</v>
      </c>
      <c r="B376" s="134">
        <v>58</v>
      </c>
      <c r="C376" s="135" t="s">
        <v>1312</v>
      </c>
      <c r="D376" s="134" t="s">
        <v>1313</v>
      </c>
      <c r="E376" s="134" t="s">
        <v>648</v>
      </c>
      <c r="F376" s="134" t="s">
        <v>821</v>
      </c>
      <c r="G376" s="136" t="str">
        <f>INDEX(Справочно!$B$107:$B$233,MATCH('9'!$A$6:$A$945,Справочно!$A$107:$A$233,))</f>
        <v>МБОУ "Школа № 10"</v>
      </c>
      <c r="H376" s="130">
        <v>9</v>
      </c>
      <c r="I376" s="130">
        <v>0</v>
      </c>
      <c r="J376" s="130">
        <v>0</v>
      </c>
      <c r="K376" s="134"/>
      <c r="L376" s="134" t="s">
        <v>314</v>
      </c>
      <c r="M376" s="130">
        <v>0</v>
      </c>
      <c r="N376" s="138">
        <f>INDEX(Справочно!$D$107:$D$233,MATCH('9'!$A$6:$A$945,Справочно!$A$107:$A$233,))</f>
        <v>7</v>
      </c>
      <c r="O376" s="136" t="str">
        <f>INDEX(Справочно!$C$107:$C$233,MATCH('9'!$A$6:$A$945,Справочно!$A$107:$A$233,))</f>
        <v>муниципальное бюджетное общеобразовательное учреждение  города Ростова-на-Дону "Школа № 10"</v>
      </c>
    </row>
    <row r="377" spans="1:15" s="125" customFormat="1" x14ac:dyDescent="0.25">
      <c r="A377" s="130">
        <v>211</v>
      </c>
      <c r="B377" s="134">
        <v>56</v>
      </c>
      <c r="C377" s="134" t="s">
        <v>2825</v>
      </c>
      <c r="D377" s="134" t="s">
        <v>2826</v>
      </c>
      <c r="E377" s="134" t="s">
        <v>883</v>
      </c>
      <c r="F377" s="134" t="s">
        <v>2827</v>
      </c>
      <c r="G377" s="136" t="str">
        <f>INDEX(Справочно!$B$107:$B$233,MATCH('9'!$A$6:$A$945,Справочно!$A$107:$A$233,))</f>
        <v>МБОУ "Школа №7"</v>
      </c>
      <c r="H377" s="130">
        <v>9</v>
      </c>
      <c r="I377" s="157">
        <v>24</v>
      </c>
      <c r="J377" s="157">
        <v>24</v>
      </c>
      <c r="K377" s="135"/>
      <c r="L377" s="134" t="s">
        <v>314</v>
      </c>
      <c r="M377" s="157">
        <v>24</v>
      </c>
      <c r="N377" s="138">
        <f>INDEX(Справочно!$D$107:$D$233,MATCH('9'!$A$6:$A$945,Справочно!$A$107:$A$233,))</f>
        <v>8</v>
      </c>
      <c r="O377" s="136" t="str">
        <f>INDEX(Справочно!$C$107:$C$233,MATCH('9'!$A$6:$A$945,Справочно!$A$107:$A$233,))</f>
        <v>муниципальное бюджетное общеобразовательное учреждение города Ростова-на-Дону "Школа № 7 имени Береста Алексея Прокопьевича"</v>
      </c>
    </row>
    <row r="378" spans="1:15" s="125" customFormat="1" x14ac:dyDescent="0.25">
      <c r="A378" s="130">
        <v>218</v>
      </c>
      <c r="B378" s="134">
        <v>49</v>
      </c>
      <c r="C378" s="134" t="s">
        <v>2810</v>
      </c>
      <c r="D378" s="134" t="s">
        <v>2811</v>
      </c>
      <c r="E378" s="134" t="s">
        <v>1164</v>
      </c>
      <c r="F378" s="134" t="s">
        <v>601</v>
      </c>
      <c r="G378" s="136" t="str">
        <f>INDEX(Справочно!$B$107:$B$233,MATCH('9'!$A$6:$A$945,Справочно!$A$107:$A$233,))</f>
        <v>МБОУ "Школа № 22"</v>
      </c>
      <c r="H378" s="130">
        <v>9</v>
      </c>
      <c r="I378" s="157">
        <v>2</v>
      </c>
      <c r="J378" s="157">
        <v>2</v>
      </c>
      <c r="K378" s="135"/>
      <c r="L378" s="134" t="s">
        <v>314</v>
      </c>
      <c r="M378" s="157">
        <v>2</v>
      </c>
      <c r="N378" s="138">
        <f>INDEX(Справочно!$D$107:$D$233,MATCH('9'!$A$6:$A$945,Справочно!$A$107:$A$233,))</f>
        <v>8</v>
      </c>
      <c r="O378" s="136" t="str">
        <f>INDEX(Справочно!$C$107:$C$233,MATCH('9'!$A$6:$A$945,Справочно!$A$107:$A$233,))</f>
        <v>муниципальное бюджетное общеобразовательное учреждение города Ростова-на-Дону "Школа № 22"</v>
      </c>
    </row>
    <row r="379" spans="1:15" s="125" customFormat="1" x14ac:dyDescent="0.25">
      <c r="A379" s="130">
        <v>161</v>
      </c>
      <c r="B379" s="134">
        <v>4</v>
      </c>
      <c r="C379" s="130" t="s">
        <v>3605</v>
      </c>
      <c r="D379" s="134" t="s">
        <v>3364</v>
      </c>
      <c r="E379" s="134" t="s">
        <v>1026</v>
      </c>
      <c r="F379" s="134" t="s">
        <v>821</v>
      </c>
      <c r="G379" s="136" t="str">
        <f>INDEX(Справочно!$B$107:$B$233,MATCH('9'!$A$6:$A$945,Справочно!$A$107:$A$233,))</f>
        <v>МБОУ "Гимназия № 36"</v>
      </c>
      <c r="H379" s="130">
        <v>9</v>
      </c>
      <c r="I379" s="141">
        <v>96</v>
      </c>
      <c r="J379" s="141">
        <v>44</v>
      </c>
      <c r="K379" s="134"/>
      <c r="L379" s="134" t="s">
        <v>314</v>
      </c>
      <c r="M379" s="141">
        <v>44</v>
      </c>
      <c r="N379" s="138">
        <f>INDEX(Справочно!$D$107:$D$233,MATCH('9'!$A$6:$A$945,Справочно!$A$107:$A$233,))</f>
        <v>5</v>
      </c>
      <c r="O379" s="136" t="str">
        <f>INDEX(Справочно!$C$107:$C$233,MATCH('9'!$A$6:$A$945,Справочно!$A$107:$A$233,))</f>
        <v>муниципальное бюджетное общеобразовательное учреждение города Ростова-на-Дону "Гимназия № 36"</v>
      </c>
    </row>
    <row r="380" spans="1:15" s="125" customFormat="1" x14ac:dyDescent="0.25">
      <c r="A380" s="130">
        <v>194</v>
      </c>
      <c r="B380" s="134">
        <v>13</v>
      </c>
      <c r="C380" s="134" t="s">
        <v>1201</v>
      </c>
      <c r="D380" s="169" t="s">
        <v>1202</v>
      </c>
      <c r="E380" s="169" t="s">
        <v>706</v>
      </c>
      <c r="F380" s="169" t="s">
        <v>624</v>
      </c>
      <c r="G380" s="136" t="str">
        <f>INDEX(Справочно!$B$107:$B$233,MATCH('9'!$A$6:$A$945,Справочно!$A$107:$A$233,))</f>
        <v>МБОУ "Гимназия № 19"</v>
      </c>
      <c r="H380" s="130" t="s">
        <v>1203</v>
      </c>
      <c r="I380" s="130">
        <v>14</v>
      </c>
      <c r="J380" s="130">
        <v>14</v>
      </c>
      <c r="K380" s="134"/>
      <c r="L380" s="134" t="s">
        <v>314</v>
      </c>
      <c r="M380" s="130">
        <v>14</v>
      </c>
      <c r="N380" s="138">
        <f>INDEX(Справочно!$D$107:$D$233,MATCH('9'!$A$6:$A$945,Справочно!$A$107:$A$233,))</f>
        <v>7</v>
      </c>
      <c r="O380" s="136" t="str">
        <f>INDEX(Справочно!$C$107:$C$233,MATCH('9'!$A$6:$A$945,Справочно!$A$107:$A$233,))</f>
        <v>муниципальное бюджетное общеобразовательное учреждение  города Ростова-на-Дону "Гимназия № 19"</v>
      </c>
    </row>
    <row r="381" spans="1:15" s="125" customFormat="1" x14ac:dyDescent="0.25">
      <c r="A381" s="130">
        <v>1140</v>
      </c>
      <c r="B381" s="134">
        <v>7</v>
      </c>
      <c r="C381" s="134" t="s">
        <v>2186</v>
      </c>
      <c r="D381" s="134" t="s">
        <v>2187</v>
      </c>
      <c r="E381" s="134" t="s">
        <v>1254</v>
      </c>
      <c r="F381" s="134" t="s">
        <v>589</v>
      </c>
      <c r="G381" s="136" t="str">
        <f>INDEX(Справочно!$B$107:$B$233,MATCH('9'!$A$6:$A$945,Справочно!$A$107:$A$233,))</f>
        <v>МАОУ "Школа № 115"</v>
      </c>
      <c r="H381" s="130">
        <v>9</v>
      </c>
      <c r="I381" s="130">
        <v>9</v>
      </c>
      <c r="J381" s="130">
        <v>9</v>
      </c>
      <c r="K381" s="134"/>
      <c r="L381" s="134" t="s">
        <v>314</v>
      </c>
      <c r="M381" s="130">
        <v>9</v>
      </c>
      <c r="N381" s="138">
        <f>INDEX(Справочно!$D$107:$D$233,MATCH('9'!$A$6:$A$945,Справочно!$A$107:$A$233,))</f>
        <v>9</v>
      </c>
      <c r="O381" s="136" t="str">
        <f>INDEX(Справочно!$C$107:$C$233,MATCH('9'!$A$6:$A$945,Справочно!$A$107:$A$233,))</f>
        <v>муниципальное автономное общеобразовательное учреждение города Ростова-на-Дону "Школа № 115"</v>
      </c>
    </row>
    <row r="382" spans="1:15" s="125" customFormat="1" x14ac:dyDescent="0.25">
      <c r="A382" s="181">
        <v>135</v>
      </c>
      <c r="B382" s="164">
        <v>6</v>
      </c>
      <c r="C382" s="164" t="s">
        <v>3147</v>
      </c>
      <c r="D382" s="164" t="s">
        <v>3148</v>
      </c>
      <c r="E382" s="164" t="s">
        <v>1273</v>
      </c>
      <c r="F382" s="164" t="s">
        <v>601</v>
      </c>
      <c r="G382" s="136" t="str">
        <f>INDEX(Справочно!$B$107:$B$233,MATCH('9'!$A$6:$A$945,Справочно!$A$107:$A$233,))</f>
        <v>МБОУ "Лицей № 50 при ДГТУ"</v>
      </c>
      <c r="H382" s="181">
        <v>9</v>
      </c>
      <c r="I382" s="181">
        <v>8</v>
      </c>
      <c r="J382" s="181">
        <v>8</v>
      </c>
      <c r="K382" s="164"/>
      <c r="L382" s="134" t="s">
        <v>314</v>
      </c>
      <c r="M382" s="181">
        <v>8</v>
      </c>
      <c r="N382" s="138">
        <f>INDEX(Справочно!$D$107:$D$233,MATCH('9'!$A$6:$A$945,Справочно!$A$107:$A$233,))</f>
        <v>6</v>
      </c>
      <c r="O382" s="136" t="str">
        <f>INDEX(Справочно!$C$107:$C$233,MATCH('9'!$A$6:$A$945,Справочно!$A$107:$A$233,))</f>
        <v>муниципальное бюджетное общеобразовательное учреждение города Ростова - на - Дону  "Лицей № 50  при ДГТУ"</v>
      </c>
    </row>
    <row r="383" spans="1:15" s="125" customFormat="1" x14ac:dyDescent="0.25">
      <c r="A383" s="180">
        <v>116</v>
      </c>
      <c r="B383" s="164">
        <v>21</v>
      </c>
      <c r="C383" s="164" t="s">
        <v>1762</v>
      </c>
      <c r="D383" s="164" t="s">
        <v>1763</v>
      </c>
      <c r="E383" s="164" t="s">
        <v>632</v>
      </c>
      <c r="F383" s="164" t="s">
        <v>605</v>
      </c>
      <c r="G383" s="136" t="str">
        <f>INDEX(Справочно!$B$107:$B$233,MATCH('9'!$A$6:$A$945,Справочно!$A$107:$A$233,))</f>
        <v>МБОУ "Школа № 90"</v>
      </c>
      <c r="H383" s="181">
        <v>9</v>
      </c>
      <c r="I383" s="181">
        <v>47</v>
      </c>
      <c r="J383" s="181">
        <v>47</v>
      </c>
      <c r="K383" s="164"/>
      <c r="L383" s="134" t="s">
        <v>314</v>
      </c>
      <c r="M383" s="181">
        <v>47</v>
      </c>
      <c r="N383" s="138">
        <f>INDEX(Справочно!$D$107:$D$233,MATCH('9'!$A$6:$A$945,Справочно!$A$107:$A$233,))</f>
        <v>2</v>
      </c>
      <c r="O383" s="136" t="str">
        <f>INDEX(Справочно!$C$107:$C$233,MATCH('9'!$A$6:$A$945,Справочно!$A$107:$A$233,))</f>
        <v>муниципальное бюджетное общеобразовательное учреждение города Ростова-на-Дону "Школа № 90 имени Героя Советского Союза Пудовкина П.Г."</v>
      </c>
    </row>
    <row r="384" spans="1:15" s="125" customFormat="1" x14ac:dyDescent="0.25">
      <c r="A384" s="180">
        <v>232</v>
      </c>
      <c r="B384" s="164">
        <v>23</v>
      </c>
      <c r="C384" s="164" t="s">
        <v>2218</v>
      </c>
      <c r="D384" s="118" t="s">
        <v>2219</v>
      </c>
      <c r="E384" s="118" t="s">
        <v>619</v>
      </c>
      <c r="F384" s="118" t="s">
        <v>1127</v>
      </c>
      <c r="G384" s="136" t="str">
        <f>INDEX(Справочно!$B$107:$B$233,MATCH('9'!$A$6:$A$945,Справочно!$A$107:$A$233,))</f>
        <v>МБОУ "Школа № 87"</v>
      </c>
      <c r="H384" s="181">
        <v>9</v>
      </c>
      <c r="I384" s="180">
        <v>4</v>
      </c>
      <c r="J384" s="180">
        <v>4</v>
      </c>
      <c r="K384" s="165"/>
      <c r="L384" s="134" t="s">
        <v>314</v>
      </c>
      <c r="M384" s="180">
        <v>4</v>
      </c>
      <c r="N384" s="138">
        <f>INDEX(Справочно!$D$107:$D$233,MATCH('9'!$A$6:$A$945,Справочно!$A$107:$A$233,))</f>
        <v>9</v>
      </c>
      <c r="O384"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385" spans="1:15" x14ac:dyDescent="0.25">
      <c r="A385" s="130">
        <v>185</v>
      </c>
      <c r="B385" s="152">
        <v>1</v>
      </c>
      <c r="C385" s="155" t="s">
        <v>3203</v>
      </c>
      <c r="D385" s="155" t="s">
        <v>3204</v>
      </c>
      <c r="E385" s="155" t="s">
        <v>719</v>
      </c>
      <c r="F385" s="155" t="s">
        <v>685</v>
      </c>
      <c r="G385" s="136" t="str">
        <f>INDEX(Справочно!$B$107:$B$233,MATCH('9'!$A$6:$A$945,Справочно!$A$107:$A$233,))</f>
        <v>МБОУ "Лицей экономический № 71"</v>
      </c>
      <c r="H385" s="130">
        <v>9</v>
      </c>
      <c r="I385" s="130">
        <v>3</v>
      </c>
      <c r="J385" s="130">
        <v>3</v>
      </c>
      <c r="K385" s="155"/>
      <c r="L385" s="134" t="s">
        <v>314</v>
      </c>
      <c r="M385" s="130">
        <v>3</v>
      </c>
      <c r="N385" s="138">
        <f>INDEX(Справочно!$D$107:$D$233,MATCH('9'!$A$6:$A$945,Справочно!$A$107:$A$233,))</f>
        <v>6</v>
      </c>
      <c r="O385" s="136" t="str">
        <f>INDEX(Справочно!$C$107:$C$233,MATCH('9'!$A$6:$A$945,Справочно!$A$107:$A$233,))</f>
        <v>муниципальное бюджетное общеобразовательное учреждение города Ростова-на-Дону "Лицей экономический № 71"</v>
      </c>
    </row>
    <row r="386" spans="1:15" x14ac:dyDescent="0.25">
      <c r="A386" s="130">
        <v>199</v>
      </c>
      <c r="B386" s="134">
        <v>32</v>
      </c>
      <c r="C386" s="134" t="s">
        <v>1252</v>
      </c>
      <c r="D386" s="134" t="s">
        <v>1253</v>
      </c>
      <c r="E386" s="134" t="s">
        <v>1254</v>
      </c>
      <c r="F386" s="134" t="s">
        <v>1255</v>
      </c>
      <c r="G386" s="136" t="str">
        <f>INDEX(Справочно!$B$107:$B$233,MATCH('9'!$A$6:$A$945,Справочно!$A$107:$A$233,))</f>
        <v>МБОУ "Школа № 44"</v>
      </c>
      <c r="H386" s="130">
        <v>9</v>
      </c>
      <c r="I386" s="130">
        <v>18</v>
      </c>
      <c r="J386" s="130">
        <v>18</v>
      </c>
      <c r="K386" s="134"/>
      <c r="L386" s="134" t="s">
        <v>314</v>
      </c>
      <c r="M386" s="130">
        <v>18</v>
      </c>
      <c r="N386" s="138">
        <f>INDEX(Справочно!$D$107:$D$233,MATCH('9'!$A$6:$A$945,Справочно!$A$107:$A$233,))</f>
        <v>7</v>
      </c>
      <c r="O386" s="136" t="str">
        <f>INDEX(Справочно!$C$107:$C$233,MATCH('9'!$A$6:$A$945,Справочно!$A$107:$A$233,))</f>
        <v>муниципальное бюджетное общеобразовательное учреждение  города Ростова-на-Дону "Школа № 44"</v>
      </c>
    </row>
    <row r="387" spans="1:15" x14ac:dyDescent="0.25">
      <c r="A387" s="130">
        <v>215</v>
      </c>
      <c r="B387" s="134">
        <v>13</v>
      </c>
      <c r="C387" s="134" t="s">
        <v>2721</v>
      </c>
      <c r="D387" s="134" t="s">
        <v>2722</v>
      </c>
      <c r="E387" s="134" t="s">
        <v>730</v>
      </c>
      <c r="F387" s="134" t="s">
        <v>620</v>
      </c>
      <c r="G387" s="136" t="str">
        <f>INDEX(Справочно!$B$107:$B$233,MATCH('9'!$A$6:$A$945,Справочно!$A$107:$A$233,))</f>
        <v>МБОУ "Лицей № 13"</v>
      </c>
      <c r="H387" s="130">
        <v>9</v>
      </c>
      <c r="I387" s="157">
        <v>2</v>
      </c>
      <c r="J387" s="157">
        <v>2</v>
      </c>
      <c r="K387" s="134"/>
      <c r="L387" s="134" t="s">
        <v>314</v>
      </c>
      <c r="M387" s="157">
        <v>2</v>
      </c>
      <c r="N387" s="138">
        <f>INDEX(Справочно!$D$107:$D$233,MATCH('9'!$A$6:$A$945,Справочно!$A$107:$A$233,))</f>
        <v>8</v>
      </c>
      <c r="O387" s="136" t="str">
        <f>INDEX(Справочно!$C$107:$C$233,MATCH('9'!$A$6:$A$945,Справочно!$A$107:$A$233,))</f>
        <v>муниципальное бюджетное общеобразовательное учреждение города Ростова-на-Дону "Лицей № 13"</v>
      </c>
    </row>
    <row r="388" spans="1:15" x14ac:dyDescent="0.25">
      <c r="A388" s="130">
        <v>123</v>
      </c>
      <c r="B388" s="134">
        <v>59</v>
      </c>
      <c r="C388" s="134" t="s">
        <v>1853</v>
      </c>
      <c r="D388" s="134" t="s">
        <v>1854</v>
      </c>
      <c r="E388" s="134" t="s">
        <v>1674</v>
      </c>
      <c r="F388" s="134" t="s">
        <v>1378</v>
      </c>
      <c r="G388" s="136" t="str">
        <f>INDEX(Справочно!$B$107:$B$233,MATCH('9'!$A$6:$A$945,Справочно!$A$107:$A$233,))</f>
        <v>МБОУ "Лицей № 102"</v>
      </c>
      <c r="H388" s="130">
        <v>9</v>
      </c>
      <c r="I388" s="130">
        <v>0</v>
      </c>
      <c r="J388" s="130">
        <v>0</v>
      </c>
      <c r="K388" s="135"/>
      <c r="L388" s="134" t="s">
        <v>314</v>
      </c>
      <c r="M388" s="130">
        <v>0</v>
      </c>
      <c r="N388" s="138">
        <f>INDEX(Справочно!$D$107:$D$233,MATCH('9'!$A$6:$A$945,Справочно!$A$107:$A$233,))</f>
        <v>2</v>
      </c>
      <c r="O388" s="136" t="str">
        <f>INDEX(Справочно!$C$107:$C$233,MATCH('9'!$A$6:$A$945,Справочно!$A$107:$A$233,))</f>
        <v>муниципальное бюджетное общеобразовательное учреждение города Ростова-на-Дону "Лицей № 102"</v>
      </c>
    </row>
    <row r="389" spans="1:15" ht="16.149999999999999" customHeight="1" x14ac:dyDescent="0.25">
      <c r="A389" s="130">
        <v>113</v>
      </c>
      <c r="B389" s="134">
        <v>1</v>
      </c>
      <c r="C389" s="134" t="s">
        <v>1717</v>
      </c>
      <c r="D389" s="134" t="s">
        <v>1718</v>
      </c>
      <c r="E389" s="134" t="s">
        <v>920</v>
      </c>
      <c r="F389" s="134" t="s">
        <v>589</v>
      </c>
      <c r="G389" s="136" t="str">
        <f>INDEX(Справочно!$B$107:$B$233,MATCH('9'!$A$6:$A$945,Справочно!$A$107:$A$233,))</f>
        <v>МБОУ "Школа № 65"</v>
      </c>
      <c r="H389" s="130">
        <v>9</v>
      </c>
      <c r="I389" s="130">
        <v>14</v>
      </c>
      <c r="J389" s="130">
        <v>14</v>
      </c>
      <c r="K389" s="134"/>
      <c r="L389" s="134" t="s">
        <v>314</v>
      </c>
      <c r="M389" s="130">
        <v>14</v>
      </c>
      <c r="N389" s="138">
        <f>INDEX(Справочно!$D$107:$D$233,MATCH('9'!$A$6:$A$945,Справочно!$A$107:$A$233,))</f>
        <v>2</v>
      </c>
      <c r="O389" s="136" t="str">
        <f>INDEX(Справочно!$C$107:$C$233,MATCH('9'!$A$6:$A$945,Справочно!$A$107:$A$233,))</f>
        <v>муниципальное бюджетное общеобразовательное учреждение города Ростова-на-Дону "Школа № 65 с углубленным изучением английского языка"</v>
      </c>
    </row>
    <row r="390" spans="1:15" x14ac:dyDescent="0.25">
      <c r="A390" s="139">
        <v>161</v>
      </c>
      <c r="B390" s="135">
        <v>15</v>
      </c>
      <c r="C390" s="139" t="s">
        <v>3625</v>
      </c>
      <c r="D390" s="135" t="s">
        <v>3626</v>
      </c>
      <c r="E390" s="135" t="s">
        <v>779</v>
      </c>
      <c r="F390" s="135" t="s">
        <v>620</v>
      </c>
      <c r="G390" s="136" t="str">
        <f>INDEX(Справочно!$B$107:$B$233,MATCH('9'!$A$6:$A$945,Справочно!$A$107:$A$233,))</f>
        <v>МБОУ "Гимназия № 36"</v>
      </c>
      <c r="H390" s="130">
        <v>9</v>
      </c>
      <c r="I390" s="139">
        <v>26</v>
      </c>
      <c r="J390" s="139">
        <v>26</v>
      </c>
      <c r="K390" s="135"/>
      <c r="L390" s="134" t="s">
        <v>314</v>
      </c>
      <c r="M390" s="139">
        <v>26</v>
      </c>
      <c r="N390" s="138">
        <f>INDEX(Справочно!$D$107:$D$233,MATCH('9'!$A$6:$A$945,Справочно!$A$107:$A$233,))</f>
        <v>5</v>
      </c>
      <c r="O390" s="136" t="str">
        <f>INDEX(Справочно!$C$107:$C$233,MATCH('9'!$A$6:$A$945,Справочно!$A$107:$A$233,))</f>
        <v>муниципальное бюджетное общеобразовательное учреждение города Ростова-на-Дону "Гимназия № 36"</v>
      </c>
    </row>
    <row r="391" spans="1:15" x14ac:dyDescent="0.25">
      <c r="A391" s="130">
        <v>215</v>
      </c>
      <c r="B391" s="134">
        <v>5</v>
      </c>
      <c r="C391" s="134" t="s">
        <v>2703</v>
      </c>
      <c r="D391" s="134" t="s">
        <v>2704</v>
      </c>
      <c r="E391" s="134" t="s">
        <v>996</v>
      </c>
      <c r="F391" s="134" t="s">
        <v>2705</v>
      </c>
      <c r="G391" s="136" t="str">
        <f>INDEX(Справочно!$B$107:$B$233,MATCH('9'!$A$6:$A$945,Справочно!$A$107:$A$233,))</f>
        <v>МБОУ "Лицей № 13"</v>
      </c>
      <c r="H391" s="130">
        <v>9</v>
      </c>
      <c r="I391" s="157">
        <v>4</v>
      </c>
      <c r="J391" s="157">
        <v>4</v>
      </c>
      <c r="K391" s="134"/>
      <c r="L391" s="134" t="s">
        <v>314</v>
      </c>
      <c r="M391" s="157">
        <v>4</v>
      </c>
      <c r="N391" s="138">
        <f>INDEX(Справочно!$D$107:$D$233,MATCH('9'!$A$6:$A$945,Справочно!$A$107:$A$233,))</f>
        <v>8</v>
      </c>
      <c r="O391" s="136" t="str">
        <f>INDEX(Справочно!$C$107:$C$233,MATCH('9'!$A$6:$A$945,Справочно!$A$107:$A$233,))</f>
        <v>муниципальное бюджетное общеобразовательное учреждение города Ростова-на-Дону "Лицей № 13"</v>
      </c>
    </row>
    <row r="392" spans="1:15" x14ac:dyDescent="0.25">
      <c r="A392" s="130">
        <v>142</v>
      </c>
      <c r="B392" s="134">
        <v>3</v>
      </c>
      <c r="C392" s="134" t="s">
        <v>738</v>
      </c>
      <c r="D392" s="134" t="s">
        <v>739</v>
      </c>
      <c r="E392" s="134" t="s">
        <v>648</v>
      </c>
      <c r="F392" s="134" t="s">
        <v>577</v>
      </c>
      <c r="G392" s="136" t="str">
        <f>INDEX(Справочно!$B$107:$B$233,MATCH('9'!$A$6:$A$945,Справочно!$A$107:$A$233,))</f>
        <v>МАОУ "Донская реальная гимназия №62"</v>
      </c>
      <c r="H392" s="130">
        <v>9</v>
      </c>
      <c r="I392" s="130">
        <v>32</v>
      </c>
      <c r="J392" s="130">
        <v>32</v>
      </c>
      <c r="K392" s="134"/>
      <c r="L392" s="134" t="s">
        <v>314</v>
      </c>
      <c r="M392" s="130">
        <v>32</v>
      </c>
      <c r="N392" s="138">
        <f>INDEX(Справочно!$D$107:$D$233,MATCH('9'!$A$6:$A$945,Справочно!$A$107:$A$233,))</f>
        <v>3</v>
      </c>
      <c r="O392" s="136" t="str">
        <f>INDEX(Справочно!$C$107:$C$233,MATCH('9'!$A$6:$A$945,Справочно!$A$107:$A$233,))</f>
        <v>муниципальное автономное общеобразовательное учреждение города  Ростова-на-Дону  "Донская реальная гимназия №62"</v>
      </c>
    </row>
    <row r="393" spans="1:15" ht="16.149999999999999" customHeight="1" x14ac:dyDescent="0.25">
      <c r="A393" s="130">
        <v>222</v>
      </c>
      <c r="B393" s="134">
        <v>46</v>
      </c>
      <c r="C393" s="134" t="s">
        <v>2803</v>
      </c>
      <c r="D393" s="134" t="s">
        <v>2804</v>
      </c>
      <c r="E393" s="134" t="s">
        <v>576</v>
      </c>
      <c r="F393" s="134" t="s">
        <v>2805</v>
      </c>
      <c r="G393" s="136" t="str">
        <f>INDEX(Справочно!$B$107:$B$233,MATCH('9'!$A$6:$A$945,Справочно!$A$107:$A$233,))</f>
        <v>МБОУ "Школа №106"</v>
      </c>
      <c r="H393" s="130">
        <v>9</v>
      </c>
      <c r="I393" s="172">
        <v>15</v>
      </c>
      <c r="J393" s="172">
        <v>15</v>
      </c>
      <c r="K393" s="135"/>
      <c r="L393" s="134" t="s">
        <v>314</v>
      </c>
      <c r="M393" s="172">
        <v>15</v>
      </c>
      <c r="N393" s="138">
        <f>INDEX(Справочно!$D$107:$D$233,MATCH('9'!$A$6:$A$945,Справочно!$A$107:$A$233,))</f>
        <v>8</v>
      </c>
      <c r="O393" s="136" t="str">
        <f>INDEX(Справочно!$C$107:$C$233,MATCH('9'!$A$6:$A$945,Справочно!$A$107:$A$233,))</f>
        <v>муниципальное бюджетное общеобразовательное учреждение города  Ростова-на-Дону "Школа № 106"</v>
      </c>
    </row>
    <row r="394" spans="1:15" x14ac:dyDescent="0.25">
      <c r="A394" s="139">
        <v>139</v>
      </c>
      <c r="B394" s="135">
        <v>4</v>
      </c>
      <c r="C394" s="134" t="s">
        <v>692</v>
      </c>
      <c r="D394" s="135" t="s">
        <v>693</v>
      </c>
      <c r="E394" s="135" t="s">
        <v>640</v>
      </c>
      <c r="F394" s="135" t="s">
        <v>694</v>
      </c>
      <c r="G394" s="136" t="str">
        <f>INDEX(Справочно!$B$107:$B$233,MATCH('9'!$A$6:$A$945,Справочно!$A$107:$A$233,))</f>
        <v>МАОУ "Классический лицей № 1"</v>
      </c>
      <c r="H394" s="130">
        <v>9</v>
      </c>
      <c r="I394" s="139">
        <v>5</v>
      </c>
      <c r="J394" s="139">
        <v>5</v>
      </c>
      <c r="K394" s="135"/>
      <c r="L394" s="134" t="s">
        <v>314</v>
      </c>
      <c r="M394" s="139">
        <v>5</v>
      </c>
      <c r="N394" s="138">
        <f>INDEX(Справочно!$D$107:$D$233,MATCH('9'!$A$6:$A$945,Справочно!$A$107:$A$233,))</f>
        <v>3</v>
      </c>
      <c r="O394" s="136" t="str">
        <f>INDEX(Справочно!$C$107:$C$233,MATCH('9'!$A$6:$A$945,Справочно!$A$107:$A$233,))</f>
        <v>муниципальное автономное общеобразовательное учреждение города Ростова-на-Дону "Классический лицей № 1"</v>
      </c>
    </row>
    <row r="395" spans="1:15" x14ac:dyDescent="0.25">
      <c r="A395" s="130">
        <v>220</v>
      </c>
      <c r="B395" s="134">
        <v>26</v>
      </c>
      <c r="C395" s="135" t="s">
        <v>2747</v>
      </c>
      <c r="D395" s="135" t="s">
        <v>2748</v>
      </c>
      <c r="E395" s="135" t="s">
        <v>619</v>
      </c>
      <c r="F395" s="145" t="s">
        <v>637</v>
      </c>
      <c r="G395" s="136" t="str">
        <f>INDEX(Справочно!$B$107:$B$233,MATCH('9'!$A$6:$A$945,Справочно!$A$107:$A$233,))</f>
        <v>МБОУ "Школа № 81"</v>
      </c>
      <c r="H395" s="130">
        <v>9</v>
      </c>
      <c r="I395" s="157">
        <v>15</v>
      </c>
      <c r="J395" s="157">
        <v>15</v>
      </c>
      <c r="K395" s="135"/>
      <c r="L395" s="134" t="s">
        <v>314</v>
      </c>
      <c r="M395" s="157">
        <v>15</v>
      </c>
      <c r="N395" s="138">
        <f>INDEX(Справочно!$D$107:$D$233,MATCH('9'!$A$6:$A$945,Справочно!$A$107:$A$233,))</f>
        <v>8</v>
      </c>
      <c r="O395" s="136" t="str">
        <f>INDEX(Справочно!$C$107:$C$233,MATCH('9'!$A$6:$A$945,Справочно!$A$107:$A$233,))</f>
        <v>муниципальное бюджетное общеобразовательное учреждение  города  Ростова-на-Дону "Школа № 81"</v>
      </c>
    </row>
    <row r="396" spans="1:15" x14ac:dyDescent="0.25">
      <c r="A396" s="130">
        <v>161</v>
      </c>
      <c r="B396" s="134">
        <v>5</v>
      </c>
      <c r="C396" s="130" t="s">
        <v>3606</v>
      </c>
      <c r="D396" s="134" t="s">
        <v>3607</v>
      </c>
      <c r="E396" s="134" t="s">
        <v>3608</v>
      </c>
      <c r="F396" s="134" t="s">
        <v>3609</v>
      </c>
      <c r="G396" s="136" t="str">
        <f>INDEX(Справочно!$B$107:$B$233,MATCH('9'!$A$6:$A$945,Справочно!$A$107:$A$233,))</f>
        <v>МБОУ "Гимназия № 36"</v>
      </c>
      <c r="H396" s="130">
        <v>9</v>
      </c>
      <c r="I396" s="141">
        <v>88</v>
      </c>
      <c r="J396" s="141">
        <v>80</v>
      </c>
      <c r="K396" s="134"/>
      <c r="L396" s="134" t="s">
        <v>313</v>
      </c>
      <c r="M396" s="141">
        <v>80</v>
      </c>
      <c r="N396" s="138">
        <f>INDEX(Справочно!$D$107:$D$233,MATCH('9'!$A$6:$A$945,Справочно!$A$107:$A$233,))</f>
        <v>5</v>
      </c>
      <c r="O396" s="136" t="str">
        <f>INDEX(Справочно!$C$107:$C$233,MATCH('9'!$A$6:$A$945,Справочно!$A$107:$A$233,))</f>
        <v>муниципальное бюджетное общеобразовательное учреждение города Ростова-на-Дону "Гимназия № 36"</v>
      </c>
    </row>
    <row r="397" spans="1:15" ht="16.149999999999999" customHeight="1" x14ac:dyDescent="0.25">
      <c r="A397" s="130">
        <v>199</v>
      </c>
      <c r="B397" s="134">
        <v>35</v>
      </c>
      <c r="C397" s="134" t="s">
        <v>1262</v>
      </c>
      <c r="D397" s="134" t="s">
        <v>1263</v>
      </c>
      <c r="E397" s="134" t="s">
        <v>1264</v>
      </c>
      <c r="F397" s="134" t="s">
        <v>734</v>
      </c>
      <c r="G397" s="136" t="str">
        <f>INDEX(Справочно!$B$107:$B$233,MATCH('9'!$A$6:$A$945,Справочно!$A$107:$A$233,))</f>
        <v>МБОУ "Школа № 44"</v>
      </c>
      <c r="H397" s="130">
        <v>9</v>
      </c>
      <c r="I397" s="130">
        <v>36</v>
      </c>
      <c r="J397" s="130">
        <v>36</v>
      </c>
      <c r="K397" s="134"/>
      <c r="L397" s="134" t="s">
        <v>314</v>
      </c>
      <c r="M397" s="130">
        <v>36</v>
      </c>
      <c r="N397" s="138">
        <f>INDEX(Справочно!$D$107:$D$233,MATCH('9'!$A$6:$A$945,Справочно!$A$107:$A$233,))</f>
        <v>7</v>
      </c>
      <c r="O397" s="136" t="str">
        <f>INDEX(Справочно!$C$107:$C$233,MATCH('9'!$A$6:$A$945,Справочно!$A$107:$A$233,))</f>
        <v>муниципальное бюджетное общеобразовательное учреждение  города Ростова-на-Дону "Школа № 44"</v>
      </c>
    </row>
    <row r="398" spans="1:15" x14ac:dyDescent="0.25">
      <c r="A398" s="130">
        <v>222</v>
      </c>
      <c r="B398" s="134">
        <v>45</v>
      </c>
      <c r="C398" s="134" t="s">
        <v>2800</v>
      </c>
      <c r="D398" s="134" t="s">
        <v>2801</v>
      </c>
      <c r="E398" s="134" t="s">
        <v>2802</v>
      </c>
      <c r="F398" s="134" t="s">
        <v>629</v>
      </c>
      <c r="G398" s="136" t="str">
        <f>INDEX(Справочно!$B$107:$B$233,MATCH('9'!$A$6:$A$945,Справочно!$A$107:$A$233,))</f>
        <v>МБОУ "Школа №106"</v>
      </c>
      <c r="H398" s="130">
        <v>9</v>
      </c>
      <c r="I398" s="172">
        <v>49</v>
      </c>
      <c r="J398" s="172">
        <v>49</v>
      </c>
      <c r="K398" s="135"/>
      <c r="L398" s="134" t="s">
        <v>314</v>
      </c>
      <c r="M398" s="172">
        <v>49</v>
      </c>
      <c r="N398" s="138">
        <f>INDEX(Справочно!$D$107:$D$233,MATCH('9'!$A$6:$A$945,Справочно!$A$107:$A$233,))</f>
        <v>8</v>
      </c>
      <c r="O398" s="136" t="str">
        <f>INDEX(Справочно!$C$107:$C$233,MATCH('9'!$A$6:$A$945,Справочно!$A$107:$A$233,))</f>
        <v>муниципальное бюджетное общеобразовательное учреждение города  Ростова-на-Дону "Школа № 106"</v>
      </c>
    </row>
    <row r="399" spans="1:15" x14ac:dyDescent="0.25">
      <c r="A399" s="130">
        <v>114</v>
      </c>
      <c r="B399" s="134">
        <v>20</v>
      </c>
      <c r="C399" s="134" t="s">
        <v>1759</v>
      </c>
      <c r="D399" s="134" t="s">
        <v>1760</v>
      </c>
      <c r="E399" s="134" t="s">
        <v>1761</v>
      </c>
      <c r="F399" s="134" t="s">
        <v>645</v>
      </c>
      <c r="G399" s="136" t="str">
        <f>INDEX(Справочно!$B$107:$B$233,MATCH('9'!$A$6:$A$945,Справочно!$A$107:$A$233,))</f>
        <v>МАОУ "Гимназия № 76"</v>
      </c>
      <c r="H399" s="130">
        <v>9</v>
      </c>
      <c r="I399" s="130">
        <v>3</v>
      </c>
      <c r="J399" s="130">
        <v>3</v>
      </c>
      <c r="K399" s="135"/>
      <c r="L399" s="134" t="s">
        <v>314</v>
      </c>
      <c r="M399" s="130">
        <v>3</v>
      </c>
      <c r="N399" s="138">
        <f>INDEX(Справочно!$D$107:$D$233,MATCH('9'!$A$6:$A$945,Справочно!$A$107:$A$233,))</f>
        <v>2</v>
      </c>
      <c r="O399" s="136" t="str">
        <f>INDEX(Справочно!$C$107:$C$233,MATCH('9'!$A$6:$A$945,Справочно!$A$107:$A$233,))</f>
        <v>муниципальное автономное общеобразовательное учреждение города Ростова-на-Дону "Гимназия № 76 имени Героя Советского Союза Никандровой А.А."</v>
      </c>
    </row>
    <row r="400" spans="1:15" x14ac:dyDescent="0.25">
      <c r="A400" s="139">
        <v>236</v>
      </c>
      <c r="B400" s="134">
        <v>82</v>
      </c>
      <c r="C400" s="134" t="s">
        <v>2344</v>
      </c>
      <c r="D400" s="135" t="s">
        <v>2345</v>
      </c>
      <c r="E400" s="135" t="s">
        <v>628</v>
      </c>
      <c r="F400" s="135" t="s">
        <v>1548</v>
      </c>
      <c r="G400" s="136" t="str">
        <f>INDEX(Справочно!$B$107:$B$233,MATCH('9'!$A$6:$A$945,Справочно!$A$107:$A$233,))</f>
        <v>МБОУ "Лицей № 103"</v>
      </c>
      <c r="H400" s="130">
        <v>9</v>
      </c>
      <c r="I400" s="139">
        <v>2</v>
      </c>
      <c r="J400" s="139">
        <v>2</v>
      </c>
      <c r="K400" s="135"/>
      <c r="L400" s="134" t="s">
        <v>314</v>
      </c>
      <c r="M400" s="139">
        <v>2</v>
      </c>
      <c r="N400" s="138">
        <f>INDEX(Справочно!$D$107:$D$233,MATCH('9'!$A$6:$A$945,Справочно!$A$107:$A$233,))</f>
        <v>9</v>
      </c>
      <c r="O400" s="136" t="str">
        <f>INDEX(Справочно!$C$107:$C$233,MATCH('9'!$A$6:$A$945,Справочно!$A$107:$A$233,))</f>
        <v>муниципальное бюджетное общеобразовательное учреждение города Ростова-на-Дону "Лицей №103 имени Сергея Козлова"</v>
      </c>
    </row>
    <row r="401" spans="1:17" x14ac:dyDescent="0.25">
      <c r="A401" s="130">
        <v>199</v>
      </c>
      <c r="B401" s="134">
        <v>33</v>
      </c>
      <c r="C401" s="134" t="s">
        <v>1256</v>
      </c>
      <c r="D401" s="134" t="s">
        <v>1257</v>
      </c>
      <c r="E401" s="134" t="s">
        <v>1258</v>
      </c>
      <c r="F401" s="134" t="s">
        <v>1259</v>
      </c>
      <c r="G401" s="136" t="str">
        <f>INDEX(Справочно!$B$107:$B$233,MATCH('9'!$A$6:$A$945,Справочно!$A$107:$A$233,))</f>
        <v>МБОУ "Школа № 44"</v>
      </c>
      <c r="H401" s="130">
        <v>9</v>
      </c>
      <c r="I401" s="130">
        <v>53</v>
      </c>
      <c r="J401" s="130">
        <v>53</v>
      </c>
      <c r="K401" s="134"/>
      <c r="L401" s="134" t="s">
        <v>313</v>
      </c>
      <c r="M401" s="130">
        <v>53</v>
      </c>
      <c r="N401" s="138">
        <f>INDEX(Справочно!$D$107:$D$233,MATCH('9'!$A$6:$A$945,Справочно!$A$107:$A$233,))</f>
        <v>7</v>
      </c>
      <c r="O401" s="136" t="str">
        <f>INDEX(Справочно!$C$107:$C$233,MATCH('9'!$A$6:$A$945,Справочно!$A$107:$A$233,))</f>
        <v>муниципальное бюджетное общеобразовательное учреждение  города Ростова-на-Дону "Школа № 44"</v>
      </c>
    </row>
    <row r="402" spans="1:17" x14ac:dyDescent="0.25">
      <c r="A402" s="130">
        <v>164</v>
      </c>
      <c r="B402" s="134">
        <v>3</v>
      </c>
      <c r="C402" s="134" t="s">
        <v>3641</v>
      </c>
      <c r="D402" s="134" t="s">
        <v>3642</v>
      </c>
      <c r="E402" s="134" t="s">
        <v>655</v>
      </c>
      <c r="F402" s="134" t="s">
        <v>624</v>
      </c>
      <c r="G402" s="136" t="str">
        <f>INDEX(Справочно!$B$107:$B$233,MATCH('9'!$A$6:$A$945,Справочно!$A$107:$A$233,))</f>
        <v>МБОУ "Лицей № 57"</v>
      </c>
      <c r="H402" s="130">
        <v>9</v>
      </c>
      <c r="I402" s="130">
        <v>30</v>
      </c>
      <c r="J402" s="130">
        <v>30</v>
      </c>
      <c r="K402" s="135"/>
      <c r="L402" s="134" t="s">
        <v>314</v>
      </c>
      <c r="M402" s="130">
        <v>30</v>
      </c>
      <c r="N402" s="138">
        <f>INDEX(Справочно!$D$107:$D$233,MATCH('9'!$A$6:$A$945,Справочно!$A$107:$A$233,))</f>
        <v>5</v>
      </c>
      <c r="O402" s="136" t="str">
        <f>INDEX(Справочно!$C$107:$C$233,MATCH('9'!$A$6:$A$945,Справочно!$A$107:$A$233,))</f>
        <v>муниципальное бюджетное общеобразовательное учреждение города Ростова-на-Дону "Лицей № 57"</v>
      </c>
    </row>
    <row r="403" spans="1:17" x14ac:dyDescent="0.25">
      <c r="A403" s="130">
        <v>161</v>
      </c>
      <c r="B403" s="134">
        <v>8</v>
      </c>
      <c r="C403" s="130" t="s">
        <v>3614</v>
      </c>
      <c r="D403" s="134" t="s">
        <v>1891</v>
      </c>
      <c r="E403" s="134" t="s">
        <v>648</v>
      </c>
      <c r="F403" s="134" t="s">
        <v>645</v>
      </c>
      <c r="G403" s="136" t="str">
        <f>INDEX(Справочно!$B$107:$B$233,MATCH('9'!$A$6:$A$945,Справочно!$A$107:$A$233,))</f>
        <v>МБОУ "Гимназия № 36"</v>
      </c>
      <c r="H403" s="130">
        <v>9</v>
      </c>
      <c r="I403" s="130">
        <v>60</v>
      </c>
      <c r="J403" s="130">
        <v>60</v>
      </c>
      <c r="K403" s="134"/>
      <c r="L403" s="134" t="s">
        <v>312</v>
      </c>
      <c r="M403" s="130">
        <v>60</v>
      </c>
      <c r="N403" s="138">
        <f>INDEX(Справочно!$D$107:$D$233,MATCH('9'!$A$6:$A$945,Справочно!$A$107:$A$233,))</f>
        <v>5</v>
      </c>
      <c r="O403" s="136" t="str">
        <f>INDEX(Справочно!$C$107:$C$233,MATCH('9'!$A$6:$A$945,Справочно!$A$107:$A$233,))</f>
        <v>муниципальное бюджетное общеобразовательное учреждение города Ростова-на-Дону "Гимназия № 36"</v>
      </c>
    </row>
    <row r="404" spans="1:17" x14ac:dyDescent="0.25">
      <c r="A404" s="130">
        <v>117</v>
      </c>
      <c r="B404" s="134">
        <v>28</v>
      </c>
      <c r="C404" s="134" t="s">
        <v>1776</v>
      </c>
      <c r="D404" s="134" t="s">
        <v>1777</v>
      </c>
      <c r="E404" s="134" t="s">
        <v>640</v>
      </c>
      <c r="F404" s="134" t="s">
        <v>577</v>
      </c>
      <c r="G404" s="136" t="str">
        <f>INDEX(Справочно!$B$107:$B$233,MATCH('9'!$A$6:$A$945,Справочно!$A$107:$A$233,))</f>
        <v>МБОУ "Школа  № 93"</v>
      </c>
      <c r="H404" s="130">
        <v>9</v>
      </c>
      <c r="I404" s="130">
        <v>45</v>
      </c>
      <c r="J404" s="130">
        <v>45</v>
      </c>
      <c r="K404" s="135"/>
      <c r="L404" s="134" t="s">
        <v>314</v>
      </c>
      <c r="M404" s="130">
        <v>45</v>
      </c>
      <c r="N404" s="138">
        <f>INDEX(Справочно!$D$107:$D$233,MATCH('9'!$A$6:$A$945,Справочно!$A$107:$A$233,))</f>
        <v>2</v>
      </c>
      <c r="O404" s="136" t="str">
        <f>INDEX(Справочно!$C$107:$C$233,MATCH('9'!$A$6:$A$945,Справочно!$A$107:$A$233,))</f>
        <v>муниципальное бюджетное общеобразовательное учреждение города Ростова-на-Дону "Школа № 93"</v>
      </c>
    </row>
    <row r="405" spans="1:17" x14ac:dyDescent="0.25">
      <c r="A405" s="139">
        <v>231</v>
      </c>
      <c r="B405" s="134">
        <v>34</v>
      </c>
      <c r="C405" s="134" t="s">
        <v>2246</v>
      </c>
      <c r="D405" s="135" t="s">
        <v>2247</v>
      </c>
      <c r="E405" s="134" t="s">
        <v>849</v>
      </c>
      <c r="F405" s="134" t="s">
        <v>960</v>
      </c>
      <c r="G405" s="136" t="str">
        <f>INDEX(Справочно!$B$107:$B$233,MATCH('9'!$A$6:$A$945,Справочно!$A$107:$A$233,))</f>
        <v>МБОУ "Школа № 86"</v>
      </c>
      <c r="H405" s="130">
        <v>9</v>
      </c>
      <c r="I405" s="139">
        <v>6</v>
      </c>
      <c r="J405" s="139">
        <v>6</v>
      </c>
      <c r="K405" s="135"/>
      <c r="L405" s="134" t="s">
        <v>314</v>
      </c>
      <c r="M405" s="139">
        <v>6</v>
      </c>
      <c r="N405" s="138">
        <f>INDEX(Справочно!$D$107:$D$233,MATCH('9'!$A$6:$A$945,Справочно!$A$107:$A$233,))</f>
        <v>9</v>
      </c>
      <c r="O405" s="136" t="str">
        <f>INDEX(Справочно!$C$107:$C$233,MATCH('9'!$A$6:$A$945,Справочно!$A$107:$A$233,))</f>
        <v>муниципальное бюджетное общеобразовательное учреждение города Ростова-на-Дону"Школа №86 имени Героя Советского Союза Пескова Дмитрия Михайловича"</v>
      </c>
    </row>
    <row r="406" spans="1:17" x14ac:dyDescent="0.25">
      <c r="A406" s="130">
        <v>194</v>
      </c>
      <c r="B406" s="134">
        <v>5</v>
      </c>
      <c r="C406" s="134" t="s">
        <v>1182</v>
      </c>
      <c r="D406" s="169" t="s">
        <v>1183</v>
      </c>
      <c r="E406" s="169" t="s">
        <v>1184</v>
      </c>
      <c r="F406" s="169" t="s">
        <v>1185</v>
      </c>
      <c r="G406" s="136" t="str">
        <f>INDEX(Справочно!$B$107:$B$233,MATCH('9'!$A$6:$A$945,Справочно!$A$107:$A$233,))</f>
        <v>МБОУ "Гимназия № 19"</v>
      </c>
      <c r="H406" s="130" t="s">
        <v>1171</v>
      </c>
      <c r="I406" s="130">
        <v>28</v>
      </c>
      <c r="J406" s="130">
        <v>28</v>
      </c>
      <c r="K406" s="134"/>
      <c r="L406" s="134" t="s">
        <v>314</v>
      </c>
      <c r="M406" s="130">
        <v>28</v>
      </c>
      <c r="N406" s="138">
        <f>INDEX(Справочно!$D$107:$D$233,MATCH('9'!$A$6:$A$945,Справочно!$A$107:$A$233,))</f>
        <v>7</v>
      </c>
      <c r="O406" s="136" t="str">
        <f>INDEX(Справочно!$C$107:$C$233,MATCH('9'!$A$6:$A$945,Справочно!$A$107:$A$233,))</f>
        <v>муниципальное бюджетное общеобразовательное учреждение  города Ростова-на-Дону "Гимназия № 19"</v>
      </c>
      <c r="P406" s="125"/>
      <c r="Q406" s="125"/>
    </row>
    <row r="407" spans="1:17" ht="16.149999999999999" customHeight="1" x14ac:dyDescent="0.25">
      <c r="A407" s="130">
        <v>1085</v>
      </c>
      <c r="B407" s="134">
        <v>60</v>
      </c>
      <c r="C407" s="171" t="s">
        <v>1317</v>
      </c>
      <c r="D407" s="134" t="s">
        <v>1318</v>
      </c>
      <c r="E407" s="134" t="s">
        <v>1319</v>
      </c>
      <c r="F407" s="134" t="s">
        <v>620</v>
      </c>
      <c r="G407" s="136" t="str">
        <f>INDEX(Справочно!$B$107:$B$233,MATCH('9'!$A$6:$A$945,Справочно!$A$107:$A$233,))</f>
        <v>МБОУ "Школа № 10"</v>
      </c>
      <c r="H407" s="130">
        <v>9</v>
      </c>
      <c r="I407" s="130">
        <v>0</v>
      </c>
      <c r="J407" s="130">
        <v>0</v>
      </c>
      <c r="K407" s="134"/>
      <c r="L407" s="134" t="s">
        <v>314</v>
      </c>
      <c r="M407" s="130">
        <v>0</v>
      </c>
      <c r="N407" s="138">
        <f>INDEX(Справочно!$D$107:$D$233,MATCH('9'!$A$6:$A$945,Справочно!$A$107:$A$233,))</f>
        <v>7</v>
      </c>
      <c r="O407" s="136" t="str">
        <f>INDEX(Справочно!$C$107:$C$233,MATCH('9'!$A$6:$A$945,Справочно!$A$107:$A$233,))</f>
        <v>муниципальное бюджетное общеобразовательное учреждение  города Ростова-на-Дону "Школа № 10"</v>
      </c>
      <c r="P407" s="125"/>
      <c r="Q407" s="125"/>
    </row>
    <row r="408" spans="1:17" x14ac:dyDescent="0.25">
      <c r="A408" s="173">
        <v>214</v>
      </c>
      <c r="B408" s="160">
        <v>40</v>
      </c>
      <c r="C408" s="194" t="s">
        <v>2785</v>
      </c>
      <c r="D408" s="161" t="s">
        <v>2786</v>
      </c>
      <c r="E408" s="161" t="s">
        <v>2787</v>
      </c>
      <c r="F408" s="161" t="s">
        <v>2788</v>
      </c>
      <c r="G408" s="136" t="str">
        <f>INDEX(Справочно!$B$107:$B$233,MATCH('9'!$A$6:$A$945,Справочно!$A$107:$A$233,))</f>
        <v>МБОУ "Гимназия № 12"</v>
      </c>
      <c r="H408" s="130">
        <v>9</v>
      </c>
      <c r="I408" s="172">
        <v>27</v>
      </c>
      <c r="J408" s="172">
        <v>27</v>
      </c>
      <c r="K408" s="135"/>
      <c r="L408" s="134" t="s">
        <v>314</v>
      </c>
      <c r="M408" s="172">
        <v>27</v>
      </c>
      <c r="N408" s="138">
        <f>INDEX(Справочно!$D$107:$D$233,MATCH('9'!$A$6:$A$945,Справочно!$A$107:$A$233,))</f>
        <v>8</v>
      </c>
      <c r="O408" s="136" t="str">
        <f>INDEX(Справочно!$C$107:$C$233,MATCH('9'!$A$6:$A$945,Справочно!$A$107:$A$233,))</f>
        <v>муниципальное бюджетное общеобразовательное учреждение города Ростова-на-Дону "Гимназия № 12"</v>
      </c>
      <c r="P408" s="125"/>
      <c r="Q408" s="125"/>
    </row>
    <row r="409" spans="1:17" x14ac:dyDescent="0.25">
      <c r="A409" s="130">
        <v>216</v>
      </c>
      <c r="B409" s="134">
        <v>3</v>
      </c>
      <c r="C409" s="151" t="s">
        <v>2698</v>
      </c>
      <c r="D409" s="134" t="s">
        <v>2699</v>
      </c>
      <c r="E409" s="134" t="s">
        <v>742</v>
      </c>
      <c r="F409" s="134" t="s">
        <v>948</v>
      </c>
      <c r="G409" s="136" t="str">
        <f>INDEX(Справочно!$B$107:$B$233,MATCH('9'!$A$6:$A$945,Справочно!$A$107:$A$233,))</f>
        <v>МБОУ "Гимназия №14"</v>
      </c>
      <c r="H409" s="130">
        <v>9</v>
      </c>
      <c r="I409" s="157">
        <v>36</v>
      </c>
      <c r="J409" s="157">
        <v>36</v>
      </c>
      <c r="K409" s="134"/>
      <c r="L409" s="134" t="s">
        <v>314</v>
      </c>
      <c r="M409" s="157">
        <v>36</v>
      </c>
      <c r="N409" s="138">
        <f>INDEX(Справочно!$D$107:$D$233,MATCH('9'!$A$6:$A$945,Справочно!$A$107:$A$233,))</f>
        <v>8</v>
      </c>
      <c r="O409" s="136" t="str">
        <f>INDEX(Справочно!$C$107:$C$233,MATCH('9'!$A$6:$A$945,Справочно!$A$107:$A$233,))</f>
        <v>муниципальное бюджетное общеобразовательное учреждение города Ростова-на-Дону "Гимназия № 14"</v>
      </c>
      <c r="P409" s="125"/>
      <c r="Q409" s="125"/>
    </row>
    <row r="410" spans="1:17" x14ac:dyDescent="0.25">
      <c r="A410" s="130">
        <v>113</v>
      </c>
      <c r="B410" s="134">
        <v>4</v>
      </c>
      <c r="C410" s="151" t="s">
        <v>1724</v>
      </c>
      <c r="D410" s="134" t="s">
        <v>1725</v>
      </c>
      <c r="E410" s="134" t="s">
        <v>730</v>
      </c>
      <c r="F410" s="134" t="s">
        <v>620</v>
      </c>
      <c r="G410" s="136" t="str">
        <f>INDEX(Справочно!$B$107:$B$233,MATCH('9'!$A$6:$A$945,Справочно!$A$107:$A$233,))</f>
        <v>МБОУ "Школа № 65"</v>
      </c>
      <c r="H410" s="130">
        <v>9</v>
      </c>
      <c r="I410" s="130">
        <v>2</v>
      </c>
      <c r="J410" s="130">
        <v>2</v>
      </c>
      <c r="K410" s="134"/>
      <c r="L410" s="134" t="s">
        <v>314</v>
      </c>
      <c r="M410" s="130">
        <v>2</v>
      </c>
      <c r="N410" s="138">
        <f>INDEX(Справочно!$D$107:$D$233,MATCH('9'!$A$6:$A$945,Справочно!$A$107:$A$233,))</f>
        <v>2</v>
      </c>
      <c r="O410" s="136" t="str">
        <f>INDEX(Справочно!$C$107:$C$233,MATCH('9'!$A$6:$A$945,Справочно!$A$107:$A$233,))</f>
        <v>муниципальное бюджетное общеобразовательное учреждение города Ростова-на-Дону "Школа № 65 с углубленным изучением английского языка"</v>
      </c>
      <c r="P410" s="125"/>
      <c r="Q410" s="125"/>
    </row>
    <row r="411" spans="1:17" x14ac:dyDescent="0.25">
      <c r="A411" s="139">
        <v>111</v>
      </c>
      <c r="B411" s="134">
        <v>14</v>
      </c>
      <c r="C411" s="151" t="s">
        <v>1748</v>
      </c>
      <c r="D411" s="134" t="s">
        <v>1749</v>
      </c>
      <c r="E411" s="134" t="s">
        <v>628</v>
      </c>
      <c r="F411" s="134" t="s">
        <v>821</v>
      </c>
      <c r="G411" s="136" t="str">
        <f>INDEX(Справочно!$B$107:$B$233,MATCH('9'!$A$6:$A$945,Справочно!$A$107:$A$233,))</f>
        <v>МБОУ "Гимназия № 34"</v>
      </c>
      <c r="H411" s="130">
        <v>9</v>
      </c>
      <c r="I411" s="130">
        <v>60</v>
      </c>
      <c r="J411" s="130">
        <v>60</v>
      </c>
      <c r="K411" s="135"/>
      <c r="L411" s="134" t="s">
        <v>313</v>
      </c>
      <c r="M411" s="130">
        <v>60</v>
      </c>
      <c r="N411" s="138">
        <f>INDEX(Справочно!$D$107:$D$233,MATCH('9'!$A$6:$A$945,Справочно!$A$107:$A$233,))</f>
        <v>2</v>
      </c>
      <c r="O411" s="136" t="str">
        <f>INDEX(Справочно!$C$107:$C$233,MATCH('9'!$A$6:$A$945,Справочно!$A$107:$A$233,))</f>
        <v>муниципальное бюджетное общеобразовательное учреждение  города Ростова-на-Дону "Гимназия № 34 имени Чумаченко Д. М."</v>
      </c>
      <c r="P411" s="125"/>
      <c r="Q411" s="125"/>
    </row>
    <row r="412" spans="1:17" x14ac:dyDescent="0.25">
      <c r="A412" s="139">
        <v>234</v>
      </c>
      <c r="B412" s="134">
        <v>79</v>
      </c>
      <c r="C412" s="151" t="s">
        <v>2337</v>
      </c>
      <c r="D412" s="135" t="s">
        <v>2338</v>
      </c>
      <c r="E412" s="135" t="s">
        <v>2339</v>
      </c>
      <c r="F412" s="135" t="s">
        <v>1274</v>
      </c>
      <c r="G412" s="136" t="str">
        <f>INDEX(Справочно!$B$107:$B$233,MATCH('9'!$A$6:$A$945,Справочно!$A$107:$A$233,))</f>
        <v>МБОУ "Школа № 92"</v>
      </c>
      <c r="H412" s="130">
        <v>9</v>
      </c>
      <c r="I412" s="139">
        <v>14</v>
      </c>
      <c r="J412" s="139">
        <v>14</v>
      </c>
      <c r="K412" s="135"/>
      <c r="L412" s="134" t="s">
        <v>314</v>
      </c>
      <c r="M412" s="139">
        <v>14</v>
      </c>
      <c r="N412" s="138">
        <f>INDEX(Справочно!$D$107:$D$233,MATCH('9'!$A$6:$A$945,Справочно!$A$107:$A$233,))</f>
        <v>9</v>
      </c>
      <c r="O412" s="136" t="str">
        <f>INDEX(Справочно!$C$107:$C$233,MATCH('9'!$A$6:$A$945,Справочно!$A$107:$A$233,))</f>
        <v>муниципальное бюджетное общеобразовательное учреждение города Ростова-на-Дону "Школа № 92 с углубленным изучением математики"</v>
      </c>
    </row>
    <row r="413" spans="1:17" x14ac:dyDescent="0.25">
      <c r="A413" s="130">
        <v>124</v>
      </c>
      <c r="B413" s="134">
        <v>47</v>
      </c>
      <c r="C413" s="151" t="s">
        <v>1825</v>
      </c>
      <c r="D413" s="134" t="s">
        <v>1826</v>
      </c>
      <c r="E413" s="134" t="s">
        <v>867</v>
      </c>
      <c r="F413" s="134" t="s">
        <v>656</v>
      </c>
      <c r="G413" s="136" t="str">
        <f>INDEX(Справочно!$B$107:$B$233,MATCH('9'!$A$6:$A$945,Справочно!$A$107:$A$233,))</f>
        <v>МБОУ "Школа № 104"</v>
      </c>
      <c r="H413" s="130">
        <v>9</v>
      </c>
      <c r="I413" s="130">
        <v>6</v>
      </c>
      <c r="J413" s="130">
        <v>6</v>
      </c>
      <c r="K413" s="135"/>
      <c r="L413" s="134" t="s">
        <v>314</v>
      </c>
      <c r="M413" s="130">
        <v>6</v>
      </c>
      <c r="N413" s="138">
        <f>INDEX(Справочно!$D$107:$D$233,MATCH('9'!$A$6:$A$945,Справочно!$A$107:$A$233,))</f>
        <v>2</v>
      </c>
      <c r="O413" s="136" t="str">
        <f>INDEX(Справочно!$C$107:$C$233,MATCH('9'!$A$6:$A$945,Справочно!$A$107:$A$233,))</f>
        <v>муниципальное бюджетное общеобразовательное учреждение города Ростова-на-Дону "Школа № 104"</v>
      </c>
      <c r="P413" s="125"/>
      <c r="Q413" s="125"/>
    </row>
    <row r="414" spans="1:17" x14ac:dyDescent="0.25">
      <c r="A414" s="130">
        <v>202</v>
      </c>
      <c r="B414" s="134">
        <v>41</v>
      </c>
      <c r="C414" s="151" t="s">
        <v>1277</v>
      </c>
      <c r="D414" s="134" t="s">
        <v>1278</v>
      </c>
      <c r="E414" s="134" t="s">
        <v>730</v>
      </c>
      <c r="F414" s="134" t="s">
        <v>620</v>
      </c>
      <c r="G414" s="136" t="str">
        <f>INDEX(Справочно!$B$107:$B$233,MATCH('9'!$A$6:$A$945,Справочно!$A$107:$A$233,))</f>
        <v>МБОУ "Школа № 84"</v>
      </c>
      <c r="H414" s="130">
        <v>9</v>
      </c>
      <c r="I414" s="130">
        <v>80</v>
      </c>
      <c r="J414" s="130">
        <v>80</v>
      </c>
      <c r="K414" s="134"/>
      <c r="L414" s="134" t="s">
        <v>313</v>
      </c>
      <c r="M414" s="130">
        <v>80</v>
      </c>
      <c r="N414" s="138">
        <f>INDEX(Справочно!$D$107:$D$233,MATCH('9'!$A$6:$A$945,Справочно!$A$107:$A$233,))</f>
        <v>7</v>
      </c>
      <c r="O414" s="136" t="str">
        <f>INDEX(Справочно!$C$107:$C$233,MATCH('9'!$A$6:$A$945,Справочно!$A$107:$A$233,))</f>
        <v>муниципальное бюджетное общеобразовательное учреждение  города Ростова-на-Дону "Школа № 84  имени Героя России Дмитрия Петрова"</v>
      </c>
      <c r="P414" s="125"/>
      <c r="Q414" s="125"/>
    </row>
    <row r="415" spans="1:17" x14ac:dyDescent="0.25">
      <c r="A415" s="130">
        <v>120</v>
      </c>
      <c r="B415" s="134">
        <v>38</v>
      </c>
      <c r="C415" s="151" t="s">
        <v>1802</v>
      </c>
      <c r="D415" s="134" t="s">
        <v>1803</v>
      </c>
      <c r="E415" s="134" t="s">
        <v>828</v>
      </c>
      <c r="F415" s="134" t="s">
        <v>656</v>
      </c>
      <c r="G415" s="136" t="str">
        <f>INDEX(Справочно!$B$107:$B$233,MATCH('9'!$A$6:$A$945,Справочно!$A$107:$A$233,))</f>
        <v>МБОУ "Школа № 99"</v>
      </c>
      <c r="H415" s="130">
        <v>9</v>
      </c>
      <c r="I415" s="130">
        <v>7</v>
      </c>
      <c r="J415" s="130">
        <v>7</v>
      </c>
      <c r="K415" s="135"/>
      <c r="L415" s="134" t="s">
        <v>314</v>
      </c>
      <c r="M415" s="130">
        <v>7</v>
      </c>
      <c r="N415" s="138">
        <f>INDEX(Справочно!$D$107:$D$233,MATCH('9'!$A$6:$A$945,Справочно!$A$107:$A$233,))</f>
        <v>2</v>
      </c>
      <c r="O415" s="136" t="str">
        <f>INDEX(Справочно!$C$107:$C$233,MATCH('9'!$A$6:$A$945,Справочно!$A$107:$A$233,))</f>
        <v>муниципальное бюджетное общеобразовательное учреждение города Ростова-на-Дону "Школа № 99"</v>
      </c>
      <c r="P415" s="125"/>
      <c r="Q415" s="125"/>
    </row>
    <row r="416" spans="1:17" x14ac:dyDescent="0.25">
      <c r="A416" s="139">
        <v>159</v>
      </c>
      <c r="B416" s="134">
        <v>6</v>
      </c>
      <c r="C416" s="151" t="s">
        <v>3659</v>
      </c>
      <c r="D416" s="134" t="s">
        <v>3660</v>
      </c>
      <c r="E416" s="134" t="s">
        <v>1363</v>
      </c>
      <c r="F416" s="134" t="s">
        <v>663</v>
      </c>
      <c r="G416" s="136" t="str">
        <f>INDEX(Справочно!$B$107:$B$233,MATCH('9'!$A$6:$A$945,Справочно!$A$107:$A$233,))</f>
        <v>МАОУ "Лицей № 33"</v>
      </c>
      <c r="H416" s="130">
        <v>9</v>
      </c>
      <c r="I416" s="130">
        <v>53</v>
      </c>
      <c r="J416" s="130">
        <v>53</v>
      </c>
      <c r="K416" s="135"/>
      <c r="L416" s="134" t="s">
        <v>313</v>
      </c>
      <c r="M416" s="130">
        <v>53</v>
      </c>
      <c r="N416" s="138">
        <f>INDEX(Справочно!$D$107:$D$233,MATCH('9'!$A$6:$A$945,Справочно!$A$107:$A$233,))</f>
        <v>5</v>
      </c>
      <c r="O416" s="136" t="str">
        <f>INDEX(Справочно!$C$107:$C$233,MATCH('9'!$A$6:$A$945,Справочно!$A$107:$A$233,))</f>
        <v>муниципальное автономное общеобразовательное учреждение города Ростова-на-Дону "Лицей № 33 имени Ростовского полка народного ополчения"</v>
      </c>
      <c r="P416" s="125"/>
      <c r="Q416" s="125"/>
    </row>
    <row r="417" spans="1:17" x14ac:dyDescent="0.25">
      <c r="A417" s="130">
        <v>1085</v>
      </c>
      <c r="B417" s="134">
        <v>51</v>
      </c>
      <c r="C417" s="171" t="s">
        <v>1297</v>
      </c>
      <c r="D417" s="134" t="s">
        <v>1298</v>
      </c>
      <c r="E417" s="134" t="s">
        <v>584</v>
      </c>
      <c r="F417" s="134" t="s">
        <v>694</v>
      </c>
      <c r="G417" s="136" t="str">
        <f>INDEX(Справочно!$B$107:$B$233,MATCH('9'!$A$6:$A$945,Справочно!$A$107:$A$233,))</f>
        <v>МБОУ "Школа № 10"</v>
      </c>
      <c r="H417" s="130">
        <v>9</v>
      </c>
      <c r="I417" s="130">
        <v>0</v>
      </c>
      <c r="J417" s="130">
        <v>0</v>
      </c>
      <c r="K417" s="134"/>
      <c r="L417" s="134" t="s">
        <v>314</v>
      </c>
      <c r="M417" s="130">
        <v>0</v>
      </c>
      <c r="N417" s="138">
        <f>INDEX(Справочно!$D$107:$D$233,MATCH('9'!$A$6:$A$945,Справочно!$A$107:$A$233,))</f>
        <v>7</v>
      </c>
      <c r="O417" s="136" t="str">
        <f>INDEX(Справочно!$C$107:$C$233,MATCH('9'!$A$6:$A$945,Справочно!$A$107:$A$233,))</f>
        <v>муниципальное бюджетное общеобразовательное учреждение  города Ростова-на-Дону "Школа № 10"</v>
      </c>
    </row>
    <row r="418" spans="1:17" ht="16.149999999999999" customHeight="1" x14ac:dyDescent="0.25">
      <c r="A418" s="130">
        <v>217</v>
      </c>
      <c r="B418" s="134">
        <v>59</v>
      </c>
      <c r="C418" s="134" t="s">
        <v>2834</v>
      </c>
      <c r="D418" s="134" t="s">
        <v>2835</v>
      </c>
      <c r="E418" s="134" t="s">
        <v>2836</v>
      </c>
      <c r="F418" s="134" t="s">
        <v>2837</v>
      </c>
      <c r="G418" s="136" t="str">
        <f>INDEX(Справочно!$B$107:$B$233,MATCH('9'!$A$6:$A$945,Справочно!$A$107:$A$233,))</f>
        <v>МБОУ "Школа № 17"</v>
      </c>
      <c r="H418" s="130">
        <v>9</v>
      </c>
      <c r="I418" s="157">
        <v>10</v>
      </c>
      <c r="J418" s="157">
        <v>10</v>
      </c>
      <c r="K418" s="135"/>
      <c r="L418" s="134" t="s">
        <v>314</v>
      </c>
      <c r="M418" s="157">
        <v>10</v>
      </c>
      <c r="N418" s="138">
        <f>INDEX(Справочно!$D$107:$D$233,MATCH('9'!$A$6:$A$945,Справочно!$A$107:$A$233,))</f>
        <v>8</v>
      </c>
      <c r="O418" s="136" t="str">
        <f>INDEX(Справочно!$C$107:$C$233,MATCH('9'!$A$6:$A$945,Справочно!$A$107:$A$233,))</f>
        <v>муниципальное бюджетное общеобразовательное учреждение города Ростова-на-Дону "Школа № 17"</v>
      </c>
    </row>
    <row r="419" spans="1:17" x14ac:dyDescent="0.25">
      <c r="A419" s="130">
        <v>124</v>
      </c>
      <c r="B419" s="134">
        <v>48</v>
      </c>
      <c r="C419" s="134" t="s">
        <v>1827</v>
      </c>
      <c r="D419" s="134" t="s">
        <v>1828</v>
      </c>
      <c r="E419" s="134" t="s">
        <v>632</v>
      </c>
      <c r="F419" s="134" t="s">
        <v>1282</v>
      </c>
      <c r="G419" s="136" t="str">
        <f>INDEX(Справочно!$B$107:$B$233,MATCH('9'!$A$6:$A$945,Справочно!$A$107:$A$233,))</f>
        <v>МБОУ "Школа № 104"</v>
      </c>
      <c r="H419" s="130">
        <v>9</v>
      </c>
      <c r="I419" s="130">
        <v>5</v>
      </c>
      <c r="J419" s="130">
        <v>5</v>
      </c>
      <c r="K419" s="135"/>
      <c r="L419" s="134" t="s">
        <v>314</v>
      </c>
      <c r="M419" s="130">
        <v>5</v>
      </c>
      <c r="N419" s="138">
        <f>INDEX(Справочно!$D$107:$D$233,MATCH('9'!$A$6:$A$945,Справочно!$A$107:$A$233,))</f>
        <v>2</v>
      </c>
      <c r="O419" s="136" t="str">
        <f>INDEX(Справочно!$C$107:$C$233,MATCH('9'!$A$6:$A$945,Справочно!$A$107:$A$233,))</f>
        <v>муниципальное бюджетное общеобразовательное учреждение города Ростова-на-Дону "Школа № 104"</v>
      </c>
    </row>
    <row r="420" spans="1:17" ht="16.149999999999999" customHeight="1" x14ac:dyDescent="0.25">
      <c r="A420" s="139">
        <v>196</v>
      </c>
      <c r="B420" s="135">
        <v>17</v>
      </c>
      <c r="C420" s="134" t="s">
        <v>1215</v>
      </c>
      <c r="D420" s="135" t="s">
        <v>1216</v>
      </c>
      <c r="E420" s="135" t="s">
        <v>1217</v>
      </c>
      <c r="F420" s="135" t="s">
        <v>821</v>
      </c>
      <c r="G420" s="136" t="str">
        <f>INDEX(Справочно!$B$107:$B$233,MATCH('9'!$A$6:$A$945,Справочно!$A$107:$A$233,))</f>
        <v>МБОУ "Школа № 21"</v>
      </c>
      <c r="H420" s="130">
        <v>9</v>
      </c>
      <c r="I420" s="139">
        <v>29</v>
      </c>
      <c r="J420" s="139">
        <v>29</v>
      </c>
      <c r="K420" s="135"/>
      <c r="L420" s="134" t="s">
        <v>314</v>
      </c>
      <c r="M420" s="139">
        <v>29</v>
      </c>
      <c r="N420" s="138">
        <f>INDEX(Справочно!$D$107:$D$233,MATCH('9'!$A$6:$A$945,Справочно!$A$107:$A$233,))</f>
        <v>7</v>
      </c>
      <c r="O420" s="136" t="str">
        <f>INDEX(Справочно!$C$107:$C$233,MATCH('9'!$A$6:$A$945,Справочно!$A$107:$A$233,))</f>
        <v>муниципальное бюджетное общеобразовательное учреждение города Ростова-на-Дону "Школа № 21"</v>
      </c>
    </row>
    <row r="421" spans="1:17" x14ac:dyDescent="0.25">
      <c r="A421" s="139">
        <v>117</v>
      </c>
      <c r="B421" s="134">
        <v>25</v>
      </c>
      <c r="C421" s="134" t="s">
        <v>1770</v>
      </c>
      <c r="D421" s="112" t="s">
        <v>1771</v>
      </c>
      <c r="E421" s="112" t="s">
        <v>1074</v>
      </c>
      <c r="F421" s="112" t="s">
        <v>793</v>
      </c>
      <c r="G421" s="136" t="str">
        <f>INDEX(Справочно!$B$107:$B$233,MATCH('9'!$A$6:$A$945,Справочно!$A$107:$A$233,))</f>
        <v>МБОУ "Школа  № 93"</v>
      </c>
      <c r="H421" s="130">
        <v>9</v>
      </c>
      <c r="I421" s="130">
        <v>55</v>
      </c>
      <c r="J421" s="130">
        <v>55</v>
      </c>
      <c r="K421" s="135"/>
      <c r="L421" s="134" t="s">
        <v>312</v>
      </c>
      <c r="M421" s="130">
        <v>55</v>
      </c>
      <c r="N421" s="138">
        <f>INDEX(Справочно!$D$107:$D$233,MATCH('9'!$A$6:$A$945,Справочно!$A$107:$A$233,))</f>
        <v>2</v>
      </c>
      <c r="O421" s="136" t="str">
        <f>INDEX(Справочно!$C$107:$C$233,MATCH('9'!$A$6:$A$945,Справочно!$A$107:$A$233,))</f>
        <v>муниципальное бюджетное общеобразовательное учреждение города Ростова-на-Дону "Школа № 93"</v>
      </c>
    </row>
    <row r="422" spans="1:17" x14ac:dyDescent="0.25">
      <c r="A422" s="139">
        <v>226</v>
      </c>
      <c r="B422" s="134">
        <v>63</v>
      </c>
      <c r="C422" s="176" t="s">
        <v>2307</v>
      </c>
      <c r="D422" s="176" t="s">
        <v>2308</v>
      </c>
      <c r="E422" s="176" t="s">
        <v>730</v>
      </c>
      <c r="F422" s="176" t="s">
        <v>821</v>
      </c>
      <c r="G422" s="136" t="str">
        <f>INDEX(Справочно!$B$107:$B$233,MATCH('9'!$A$6:$A$945,Справочно!$A$107:$A$233,))</f>
        <v>МБОУ "Школа № 37"</v>
      </c>
      <c r="H422" s="130">
        <v>9</v>
      </c>
      <c r="I422" s="139">
        <v>64</v>
      </c>
      <c r="J422" s="139">
        <v>64</v>
      </c>
      <c r="K422" s="135"/>
      <c r="L422" s="134" t="s">
        <v>313</v>
      </c>
      <c r="M422" s="139">
        <v>64</v>
      </c>
      <c r="N422" s="138">
        <f>INDEX(Справочно!$D$107:$D$233,MATCH('9'!$A$6:$A$945,Справочно!$A$107:$A$233,))</f>
        <v>9</v>
      </c>
      <c r="O422" s="136" t="str">
        <f>INDEX(Справочно!$C$107:$C$233,MATCH('9'!$A$6:$A$945,Справочно!$A$107:$A$233,))</f>
        <v>муниципальное бюджетное общеобразовательное учреждение города Ростова-на-Дону "Школа № 37"</v>
      </c>
      <c r="P422" s="125"/>
      <c r="Q422" s="125"/>
    </row>
    <row r="423" spans="1:17" x14ac:dyDescent="0.25">
      <c r="A423" s="139">
        <v>117</v>
      </c>
      <c r="B423" s="134">
        <v>31</v>
      </c>
      <c r="C423" s="134" t="s">
        <v>1784</v>
      </c>
      <c r="D423" s="135" t="s">
        <v>1785</v>
      </c>
      <c r="E423" s="135" t="s">
        <v>644</v>
      </c>
      <c r="F423" s="135" t="s">
        <v>645</v>
      </c>
      <c r="G423" s="136" t="str">
        <f>INDEX(Справочно!$B$107:$B$233,MATCH('9'!$A$6:$A$945,Справочно!$A$107:$A$233,))</f>
        <v>МБОУ "Школа  № 93"</v>
      </c>
      <c r="H423" s="130">
        <v>9</v>
      </c>
      <c r="I423" s="130">
        <v>60</v>
      </c>
      <c r="J423" s="130">
        <v>60</v>
      </c>
      <c r="K423" s="135"/>
      <c r="L423" s="134" t="s">
        <v>312</v>
      </c>
      <c r="M423" s="130">
        <v>60</v>
      </c>
      <c r="N423" s="138">
        <f>INDEX(Справочно!$D$107:$D$233,MATCH('9'!$A$6:$A$945,Справочно!$A$107:$A$233,))</f>
        <v>2</v>
      </c>
      <c r="O423" s="136" t="str">
        <f>INDEX(Справочно!$C$107:$C$233,MATCH('9'!$A$6:$A$945,Справочно!$A$107:$A$233,))</f>
        <v>муниципальное бюджетное общеобразовательное учреждение города Ростова-на-Дону "Школа № 93"</v>
      </c>
      <c r="P423" s="125"/>
      <c r="Q423" s="125"/>
    </row>
    <row r="424" spans="1:17" x14ac:dyDescent="0.25">
      <c r="A424" s="139">
        <v>226</v>
      </c>
      <c r="B424" s="134">
        <v>67</v>
      </c>
      <c r="C424" s="176" t="s">
        <v>2315</v>
      </c>
      <c r="D424" s="177" t="s">
        <v>2316</v>
      </c>
      <c r="E424" s="177" t="s">
        <v>572</v>
      </c>
      <c r="F424" s="177" t="s">
        <v>710</v>
      </c>
      <c r="G424" s="136" t="str">
        <f>INDEX(Справочно!$B$107:$B$233,MATCH('9'!$A$6:$A$945,Справочно!$A$107:$A$233,))</f>
        <v>МБОУ "Школа № 37"</v>
      </c>
      <c r="H424" s="130">
        <v>9</v>
      </c>
      <c r="I424" s="139">
        <v>36</v>
      </c>
      <c r="J424" s="139">
        <v>36</v>
      </c>
      <c r="K424" s="135"/>
      <c r="L424" s="134" t="s">
        <v>314</v>
      </c>
      <c r="M424" s="139">
        <v>36</v>
      </c>
      <c r="N424" s="138">
        <f>INDEX(Справочно!$D$107:$D$233,MATCH('9'!$A$6:$A$945,Справочно!$A$107:$A$233,))</f>
        <v>9</v>
      </c>
      <c r="O424" s="136" t="str">
        <f>INDEX(Справочно!$C$107:$C$233,MATCH('9'!$A$6:$A$945,Справочно!$A$107:$A$233,))</f>
        <v>муниципальное бюджетное общеобразовательное учреждение города Ростова-на-Дону "Школа № 37"</v>
      </c>
      <c r="P424" s="125"/>
      <c r="Q424" s="125"/>
    </row>
    <row r="425" spans="1:17" x14ac:dyDescent="0.25">
      <c r="A425" s="130">
        <v>164</v>
      </c>
      <c r="B425" s="134">
        <v>4</v>
      </c>
      <c r="C425" s="134" t="s">
        <v>3643</v>
      </c>
      <c r="D425" s="134" t="s">
        <v>3644</v>
      </c>
      <c r="E425" s="134" t="s">
        <v>762</v>
      </c>
      <c r="F425" s="134" t="s">
        <v>601</v>
      </c>
      <c r="G425" s="136" t="str">
        <f>INDEX(Справочно!$B$107:$B$233,MATCH('9'!$A$6:$A$945,Справочно!$A$107:$A$233,))</f>
        <v>МБОУ "Лицей № 57"</v>
      </c>
      <c r="H425" s="130">
        <v>9</v>
      </c>
      <c r="I425" s="130">
        <v>20</v>
      </c>
      <c r="J425" s="130">
        <v>20</v>
      </c>
      <c r="K425" s="135"/>
      <c r="L425" s="134" t="s">
        <v>314</v>
      </c>
      <c r="M425" s="130">
        <v>20</v>
      </c>
      <c r="N425" s="138">
        <f>INDEX(Справочно!$D$107:$D$233,MATCH('9'!$A$6:$A$945,Справочно!$A$107:$A$233,))</f>
        <v>5</v>
      </c>
      <c r="O425" s="136" t="str">
        <f>INDEX(Справочно!$C$107:$C$233,MATCH('9'!$A$6:$A$945,Справочно!$A$107:$A$233,))</f>
        <v>муниципальное бюджетное общеобразовательное учреждение города Ростова-на-Дону "Лицей № 57"</v>
      </c>
      <c r="P425" s="125"/>
      <c r="Q425" s="125"/>
    </row>
    <row r="426" spans="1:17" s="125" customFormat="1" x14ac:dyDescent="0.25">
      <c r="A426" s="130">
        <v>186</v>
      </c>
      <c r="B426" s="134">
        <v>1</v>
      </c>
      <c r="C426" s="142" t="s">
        <v>3218</v>
      </c>
      <c r="D426" s="134" t="s">
        <v>3219</v>
      </c>
      <c r="E426" s="134" t="s">
        <v>730</v>
      </c>
      <c r="F426" s="134" t="s">
        <v>577</v>
      </c>
      <c r="G426" s="136" t="str">
        <f>INDEX(Справочно!$B$107:$B$233,MATCH('9'!$A$6:$A$945,Справочно!$A$107:$A$233,))</f>
        <v>МБОУ "Школа № 79"</v>
      </c>
      <c r="H426" s="130">
        <v>9</v>
      </c>
      <c r="I426" s="130">
        <v>80</v>
      </c>
      <c r="J426" s="130">
        <v>80</v>
      </c>
      <c r="K426" s="134"/>
      <c r="L426" s="134" t="s">
        <v>313</v>
      </c>
      <c r="M426" s="130">
        <v>80</v>
      </c>
      <c r="N426" s="138">
        <f>INDEX(Справочно!$D$107:$D$233,MATCH('9'!$A$6:$A$945,Справочно!$A$107:$A$233,))</f>
        <v>6</v>
      </c>
      <c r="O426" s="136" t="str">
        <f>INDEX(Справочно!$C$107:$C$233,MATCH('9'!$A$6:$A$945,Справочно!$A$107:$A$233,))</f>
        <v>муниципальное бюджетное общеобразовательное учреждение города Ростова-на-Дону "Школа № 79"</v>
      </c>
    </row>
    <row r="427" spans="1:17" s="125" customFormat="1" x14ac:dyDescent="0.25">
      <c r="A427" s="130">
        <v>237</v>
      </c>
      <c r="B427" s="134">
        <v>15</v>
      </c>
      <c r="C427" s="134" t="s">
        <v>2202</v>
      </c>
      <c r="D427" s="134" t="s">
        <v>2203</v>
      </c>
      <c r="E427" s="134" t="s">
        <v>2204</v>
      </c>
      <c r="F427" s="134" t="s">
        <v>1020</v>
      </c>
      <c r="G427" s="136" t="str">
        <f>INDEX(Справочно!$B$107:$B$233,MATCH('9'!$A$6:$A$945,Справочно!$A$107:$A$233,))</f>
        <v>МБОУ  "Школа № 112"</v>
      </c>
      <c r="H427" s="130">
        <v>9</v>
      </c>
      <c r="I427" s="139">
        <v>79</v>
      </c>
      <c r="J427" s="139">
        <v>79</v>
      </c>
      <c r="K427" s="135"/>
      <c r="L427" s="134" t="s">
        <v>312</v>
      </c>
      <c r="M427" s="139">
        <v>79</v>
      </c>
      <c r="N427" s="138">
        <f>INDEX(Справочно!$D$107:$D$233,MATCH('9'!$A$6:$A$945,Справочно!$A$107:$A$233,))</f>
        <v>9</v>
      </c>
      <c r="O427" s="136" t="str">
        <f>INDEX(Справочно!$C$107:$C$233,MATCH('9'!$A$6:$A$945,Справочно!$A$107:$A$233,))</f>
        <v>муниципальное бюджетное общеобразовательное учреждение города Ростова-на-Дону "Школа № 112"</v>
      </c>
    </row>
    <row r="428" spans="1:17" s="125" customFormat="1" x14ac:dyDescent="0.25">
      <c r="A428" s="130">
        <v>1085</v>
      </c>
      <c r="B428" s="134">
        <v>55</v>
      </c>
      <c r="C428" s="135" t="s">
        <v>1306</v>
      </c>
      <c r="D428" s="134" t="s">
        <v>1307</v>
      </c>
      <c r="E428" s="134" t="s">
        <v>691</v>
      </c>
      <c r="F428" s="134" t="s">
        <v>629</v>
      </c>
      <c r="G428" s="136" t="str">
        <f>INDEX(Справочно!$B$107:$B$233,MATCH('9'!$A$6:$A$945,Справочно!$A$107:$A$233,))</f>
        <v>МБОУ "Школа № 10"</v>
      </c>
      <c r="H428" s="130">
        <v>9</v>
      </c>
      <c r="I428" s="130">
        <v>0</v>
      </c>
      <c r="J428" s="130">
        <v>0</v>
      </c>
      <c r="K428" s="134"/>
      <c r="L428" s="134" t="s">
        <v>314</v>
      </c>
      <c r="M428" s="130">
        <v>0</v>
      </c>
      <c r="N428" s="138">
        <f>INDEX(Справочно!$D$107:$D$233,MATCH('9'!$A$6:$A$945,Справочно!$A$107:$A$233,))</f>
        <v>7</v>
      </c>
      <c r="O428" s="136" t="str">
        <f>INDEX(Справочно!$C$107:$C$233,MATCH('9'!$A$6:$A$945,Справочно!$A$107:$A$233,))</f>
        <v>муниципальное бюджетное общеобразовательное учреждение  города Ростова-на-Дону "Школа № 10"</v>
      </c>
    </row>
    <row r="429" spans="1:17" s="125" customFormat="1" x14ac:dyDescent="0.25">
      <c r="A429" s="130">
        <v>1085</v>
      </c>
      <c r="B429" s="134">
        <v>56</v>
      </c>
      <c r="C429" s="135" t="s">
        <v>1308</v>
      </c>
      <c r="D429" s="134" t="s">
        <v>1307</v>
      </c>
      <c r="E429" s="134" t="s">
        <v>1309</v>
      </c>
      <c r="F429" s="134" t="s">
        <v>629</v>
      </c>
      <c r="G429" s="136" t="str">
        <f>INDEX(Справочно!$B$107:$B$233,MATCH('9'!$A$6:$A$945,Справочно!$A$107:$A$233,))</f>
        <v>МБОУ "Школа № 10"</v>
      </c>
      <c r="H429" s="130">
        <v>9</v>
      </c>
      <c r="I429" s="130">
        <v>0</v>
      </c>
      <c r="J429" s="130">
        <v>0</v>
      </c>
      <c r="K429" s="134"/>
      <c r="L429" s="134" t="s">
        <v>314</v>
      </c>
      <c r="M429" s="130">
        <v>0</v>
      </c>
      <c r="N429" s="138">
        <f>INDEX(Справочно!$D$107:$D$233,MATCH('9'!$A$6:$A$945,Справочно!$A$107:$A$233,))</f>
        <v>7</v>
      </c>
      <c r="O429" s="136" t="str">
        <f>INDEX(Справочно!$C$107:$C$233,MATCH('9'!$A$6:$A$945,Справочно!$A$107:$A$233,))</f>
        <v>муниципальное бюджетное общеобразовательное учреждение  города Ростова-на-Дону "Школа № 10"</v>
      </c>
    </row>
    <row r="430" spans="1:17" s="125" customFormat="1" x14ac:dyDescent="0.25">
      <c r="A430" s="139">
        <v>232</v>
      </c>
      <c r="B430" s="134">
        <v>26</v>
      </c>
      <c r="C430" s="134" t="s">
        <v>2225</v>
      </c>
      <c r="D430" s="134" t="s">
        <v>2226</v>
      </c>
      <c r="E430" s="134" t="s">
        <v>929</v>
      </c>
      <c r="F430" s="134" t="s">
        <v>1282</v>
      </c>
      <c r="G430" s="136" t="str">
        <f>INDEX(Справочно!$B$107:$B$233,MATCH('9'!$A$6:$A$945,Справочно!$A$107:$A$233,))</f>
        <v>МБОУ "Школа № 87"</v>
      </c>
      <c r="H430" s="130">
        <v>9</v>
      </c>
      <c r="I430" s="139">
        <v>48</v>
      </c>
      <c r="J430" s="139">
        <v>48</v>
      </c>
      <c r="K430" s="135"/>
      <c r="L430" s="134" t="s">
        <v>314</v>
      </c>
      <c r="M430" s="139">
        <v>48</v>
      </c>
      <c r="N430" s="138">
        <f>INDEX(Справочно!$D$107:$D$233,MATCH('9'!$A$6:$A$945,Справочно!$A$107:$A$233,))</f>
        <v>9</v>
      </c>
      <c r="O430" s="136" t="str">
        <f>INDEX(Справочно!$C$107:$C$233,MATCH('9'!$A$6:$A$945,Справочно!$A$107:$A$233,))</f>
        <v>муниципальное бюджетное общеобразовательное учреждение города Ростова-на-Дону "Школа № 87 имени Героя Советского Союза  Щербакова Николая Митрофановича"</v>
      </c>
    </row>
    <row r="431" spans="1:17" s="125" customFormat="1" x14ac:dyDescent="0.25">
      <c r="A431" s="139"/>
      <c r="B431" s="135"/>
      <c r="C431" s="134"/>
      <c r="D431" s="135"/>
      <c r="E431" s="135"/>
      <c r="F431" s="135"/>
      <c r="G431" s="136" t="e">
        <f>INDEX(Справочно!$B$107:$B$233,MATCH('9'!$A$6:$A$945,Справочно!$A$107:$A$233,))</f>
        <v>#N/A</v>
      </c>
      <c r="H431" s="130">
        <v>9</v>
      </c>
      <c r="I431" s="139"/>
      <c r="J431" s="140"/>
      <c r="K431" s="135"/>
      <c r="L431" s="134"/>
      <c r="M431" s="135"/>
      <c r="N431" s="138" t="e">
        <f>INDEX(Справочно!$D$107:$D$233,MATCH('9'!$A$6:$A$945,Справочно!$A$107:$A$233,))</f>
        <v>#N/A</v>
      </c>
      <c r="O431" s="136" t="e">
        <f>INDEX(Справочно!$C$107:$C$233,MATCH('9'!$A$6:$A$945,Справочно!$A$107:$A$233,))</f>
        <v>#N/A</v>
      </c>
    </row>
    <row r="432" spans="1:17" s="125" customFormat="1" x14ac:dyDescent="0.25">
      <c r="A432" s="139"/>
      <c r="B432" s="135"/>
      <c r="C432" s="134"/>
      <c r="D432" s="135"/>
      <c r="E432" s="135"/>
      <c r="F432" s="135"/>
      <c r="G432" s="136" t="e">
        <f>INDEX(Справочно!$B$107:$B$233,MATCH('9'!$A$6:$A$945,Справочно!$A$107:$A$233,))</f>
        <v>#N/A</v>
      </c>
      <c r="H432" s="130">
        <v>9</v>
      </c>
      <c r="I432" s="139"/>
      <c r="J432" s="140"/>
      <c r="K432" s="135"/>
      <c r="L432" s="134"/>
      <c r="M432" s="135"/>
      <c r="N432" s="138" t="e">
        <f>INDEX(Справочно!$D$107:$D$233,MATCH('9'!$A$6:$A$945,Справочно!$A$107:$A$233,))</f>
        <v>#N/A</v>
      </c>
      <c r="O432" s="136" t="e">
        <f>INDEX(Справочно!$C$107:$C$233,MATCH('9'!$A$6:$A$945,Справочно!$A$107:$A$233,))</f>
        <v>#N/A</v>
      </c>
    </row>
    <row r="433" spans="1:15" s="125" customFormat="1" x14ac:dyDescent="0.25">
      <c r="A433" s="139"/>
      <c r="B433" s="135"/>
      <c r="C433" s="134"/>
      <c r="D433" s="135"/>
      <c r="E433" s="135"/>
      <c r="F433" s="135"/>
      <c r="G433" s="136" t="e">
        <f>INDEX(Справочно!$B$107:$B$233,MATCH('9'!$A$6:$A$945,Справочно!$A$107:$A$233,))</f>
        <v>#N/A</v>
      </c>
      <c r="H433" s="130">
        <v>9</v>
      </c>
      <c r="I433" s="139"/>
      <c r="J433" s="140"/>
      <c r="K433" s="135"/>
      <c r="L433" s="134"/>
      <c r="M433" s="135"/>
      <c r="N433" s="138" t="e">
        <f>INDEX(Справочно!$D$107:$D$233,MATCH('9'!$A$6:$A$945,Справочно!$A$107:$A$233,))</f>
        <v>#N/A</v>
      </c>
      <c r="O433" s="136" t="e">
        <f>INDEX(Справочно!$C$107:$C$233,MATCH('9'!$A$6:$A$945,Справочно!$A$107:$A$233,))</f>
        <v>#N/A</v>
      </c>
    </row>
    <row r="434" spans="1:15" s="125" customFormat="1" x14ac:dyDescent="0.25">
      <c r="A434" s="139"/>
      <c r="B434" s="135"/>
      <c r="C434" s="134"/>
      <c r="D434" s="135"/>
      <c r="E434" s="135"/>
      <c r="F434" s="135"/>
      <c r="G434" s="136" t="e">
        <f>INDEX(Справочно!$B$107:$B$233,MATCH('9'!$A$6:$A$945,Справочно!$A$107:$A$233,))</f>
        <v>#N/A</v>
      </c>
      <c r="H434" s="130">
        <v>9</v>
      </c>
      <c r="I434" s="139"/>
      <c r="J434" s="140"/>
      <c r="K434" s="135"/>
      <c r="L434" s="134"/>
      <c r="M434" s="135"/>
      <c r="N434" s="138" t="e">
        <f>INDEX(Справочно!$D$107:$D$233,MATCH('9'!$A$6:$A$945,Справочно!$A$107:$A$233,))</f>
        <v>#N/A</v>
      </c>
      <c r="O434" s="136" t="e">
        <f>INDEX(Справочно!$C$107:$C$233,MATCH('9'!$A$6:$A$945,Справочно!$A$107:$A$233,))</f>
        <v>#N/A</v>
      </c>
    </row>
    <row r="435" spans="1:15" s="125" customFormat="1" x14ac:dyDescent="0.25">
      <c r="A435" s="139"/>
      <c r="B435" s="135"/>
      <c r="C435" s="134"/>
      <c r="D435" s="135"/>
      <c r="E435" s="135"/>
      <c r="F435" s="135"/>
      <c r="G435" s="136" t="e">
        <f>INDEX(Справочно!$B$107:$B$233,MATCH('9'!$A$6:$A$945,Справочно!$A$107:$A$233,))</f>
        <v>#N/A</v>
      </c>
      <c r="H435" s="130">
        <v>9</v>
      </c>
      <c r="I435" s="139"/>
      <c r="J435" s="140"/>
      <c r="K435" s="135"/>
      <c r="L435" s="134"/>
      <c r="M435" s="135"/>
      <c r="N435" s="138" t="e">
        <f>INDEX(Справочно!$D$107:$D$233,MATCH('9'!$A$6:$A$945,Справочно!$A$107:$A$233,))</f>
        <v>#N/A</v>
      </c>
      <c r="O435" s="136" t="e">
        <f>INDEX(Справочно!$C$107:$C$233,MATCH('9'!$A$6:$A$945,Справочно!$A$107:$A$233,))</f>
        <v>#N/A</v>
      </c>
    </row>
    <row r="436" spans="1:15" s="125" customFormat="1" x14ac:dyDescent="0.25">
      <c r="A436" s="139"/>
      <c r="B436" s="135"/>
      <c r="C436" s="134"/>
      <c r="D436" s="135"/>
      <c r="E436" s="135"/>
      <c r="F436" s="135"/>
      <c r="G436" s="136" t="e">
        <f>INDEX(Справочно!$B$107:$B$233,MATCH('9'!$A$6:$A$945,Справочно!$A$107:$A$233,))</f>
        <v>#N/A</v>
      </c>
      <c r="H436" s="130">
        <v>9</v>
      </c>
      <c r="I436" s="139"/>
      <c r="J436" s="140"/>
      <c r="K436" s="135"/>
      <c r="L436" s="134"/>
      <c r="M436" s="135"/>
      <c r="N436" s="138" t="e">
        <f>INDEX(Справочно!$D$107:$D$233,MATCH('9'!$A$6:$A$945,Справочно!$A$107:$A$233,))</f>
        <v>#N/A</v>
      </c>
      <c r="O436" s="136" t="e">
        <f>INDEX(Справочно!$C$107:$C$233,MATCH('9'!$A$6:$A$945,Справочно!$A$107:$A$233,))</f>
        <v>#N/A</v>
      </c>
    </row>
    <row r="437" spans="1:15" s="125" customFormat="1" x14ac:dyDescent="0.25">
      <c r="A437" s="139"/>
      <c r="B437" s="135"/>
      <c r="C437" s="134"/>
      <c r="D437" s="135"/>
      <c r="E437" s="135"/>
      <c r="F437" s="135"/>
      <c r="G437" s="136" t="e">
        <f>INDEX(Справочно!$B$107:$B$233,MATCH('9'!$A$6:$A$945,Справочно!$A$107:$A$233,))</f>
        <v>#N/A</v>
      </c>
      <c r="H437" s="130">
        <v>9</v>
      </c>
      <c r="I437" s="139"/>
      <c r="J437" s="140"/>
      <c r="K437" s="135"/>
      <c r="L437" s="134"/>
      <c r="M437" s="135"/>
      <c r="N437" s="138" t="e">
        <f>INDEX(Справочно!$D$107:$D$233,MATCH('9'!$A$6:$A$945,Справочно!$A$107:$A$233,))</f>
        <v>#N/A</v>
      </c>
      <c r="O437" s="136" t="e">
        <f>INDEX(Справочно!$C$107:$C$233,MATCH('9'!$A$6:$A$945,Справочно!$A$107:$A$233,))</f>
        <v>#N/A</v>
      </c>
    </row>
    <row r="438" spans="1:15" s="125" customFormat="1" x14ac:dyDescent="0.25">
      <c r="A438" s="139"/>
      <c r="B438" s="135"/>
      <c r="C438" s="134"/>
      <c r="D438" s="135"/>
      <c r="E438" s="135"/>
      <c r="F438" s="135"/>
      <c r="G438" s="136" t="e">
        <f>INDEX(Справочно!$B$107:$B$233,MATCH('9'!$A$6:$A$945,Справочно!$A$107:$A$233,))</f>
        <v>#N/A</v>
      </c>
      <c r="H438" s="130">
        <v>9</v>
      </c>
      <c r="I438" s="139"/>
      <c r="J438" s="140"/>
      <c r="K438" s="135"/>
      <c r="L438" s="134"/>
      <c r="M438" s="135"/>
      <c r="N438" s="138" t="e">
        <f>INDEX(Справочно!$D$107:$D$233,MATCH('9'!$A$6:$A$945,Справочно!$A$107:$A$233,))</f>
        <v>#N/A</v>
      </c>
      <c r="O438" s="136" t="e">
        <f>INDEX(Справочно!$C$107:$C$233,MATCH('9'!$A$6:$A$945,Справочно!$A$107:$A$233,))</f>
        <v>#N/A</v>
      </c>
    </row>
    <row r="439" spans="1:15" s="125" customFormat="1" x14ac:dyDescent="0.25">
      <c r="A439" s="139"/>
      <c r="B439" s="135"/>
      <c r="C439" s="134"/>
      <c r="D439" s="135"/>
      <c r="E439" s="135"/>
      <c r="F439" s="135"/>
      <c r="G439" s="136" t="e">
        <f>INDEX(Справочно!$B$107:$B$233,MATCH('9'!$A$6:$A$945,Справочно!$A$107:$A$233,))</f>
        <v>#N/A</v>
      </c>
      <c r="H439" s="130">
        <v>9</v>
      </c>
      <c r="I439" s="139"/>
      <c r="J439" s="140"/>
      <c r="K439" s="135"/>
      <c r="L439" s="134"/>
      <c r="M439" s="135"/>
      <c r="N439" s="138" t="e">
        <f>INDEX(Справочно!$D$107:$D$233,MATCH('9'!$A$6:$A$945,Справочно!$A$107:$A$233,))</f>
        <v>#N/A</v>
      </c>
      <c r="O439" s="136" t="e">
        <f>INDEX(Справочно!$C$107:$C$233,MATCH('9'!$A$6:$A$945,Справочно!$A$107:$A$233,))</f>
        <v>#N/A</v>
      </c>
    </row>
    <row r="440" spans="1:15" s="125" customFormat="1" x14ac:dyDescent="0.25">
      <c r="A440" s="139"/>
      <c r="B440" s="135"/>
      <c r="C440" s="134"/>
      <c r="D440" s="135"/>
      <c r="E440" s="135"/>
      <c r="F440" s="135"/>
      <c r="G440" s="136" t="e">
        <f>INDEX(Справочно!$B$107:$B$233,MATCH('9'!$A$6:$A$945,Справочно!$A$107:$A$233,))</f>
        <v>#N/A</v>
      </c>
      <c r="H440" s="130">
        <v>9</v>
      </c>
      <c r="I440" s="139"/>
      <c r="J440" s="140"/>
      <c r="K440" s="135"/>
      <c r="L440" s="134"/>
      <c r="M440" s="135"/>
      <c r="N440" s="138" t="e">
        <f>INDEX(Справочно!$D$107:$D$233,MATCH('9'!$A$6:$A$945,Справочно!$A$107:$A$233,))</f>
        <v>#N/A</v>
      </c>
      <c r="O440" s="136" t="e">
        <f>INDEX(Справочно!$C$107:$C$233,MATCH('9'!$A$6:$A$945,Справочно!$A$107:$A$233,))</f>
        <v>#N/A</v>
      </c>
    </row>
    <row r="441" spans="1:15" s="125" customFormat="1" x14ac:dyDescent="0.25">
      <c r="A441" s="139"/>
      <c r="B441" s="135"/>
      <c r="C441" s="134"/>
      <c r="D441" s="135"/>
      <c r="E441" s="135"/>
      <c r="F441" s="135"/>
      <c r="G441" s="136" t="e">
        <f>INDEX(Справочно!$B$107:$B$233,MATCH('9'!$A$6:$A$945,Справочно!$A$107:$A$233,))</f>
        <v>#N/A</v>
      </c>
      <c r="H441" s="130">
        <v>9</v>
      </c>
      <c r="I441" s="139"/>
      <c r="J441" s="140"/>
      <c r="K441" s="135"/>
      <c r="L441" s="134"/>
      <c r="M441" s="135"/>
      <c r="N441" s="138" t="e">
        <f>INDEX(Справочно!$D$107:$D$233,MATCH('9'!$A$6:$A$945,Справочно!$A$107:$A$233,))</f>
        <v>#N/A</v>
      </c>
      <c r="O441" s="136" t="e">
        <f>INDEX(Справочно!$C$107:$C$233,MATCH('9'!$A$6:$A$945,Справочно!$A$107:$A$233,))</f>
        <v>#N/A</v>
      </c>
    </row>
    <row r="442" spans="1:15" s="125" customFormat="1" x14ac:dyDescent="0.25">
      <c r="A442" s="139"/>
      <c r="B442" s="135"/>
      <c r="C442" s="134"/>
      <c r="D442" s="135"/>
      <c r="E442" s="135"/>
      <c r="F442" s="135"/>
      <c r="G442" s="136" t="e">
        <f>INDEX(Справочно!$B$107:$B$233,MATCH('9'!$A$6:$A$945,Справочно!$A$107:$A$233,))</f>
        <v>#N/A</v>
      </c>
      <c r="H442" s="130">
        <v>9</v>
      </c>
      <c r="I442" s="139"/>
      <c r="J442" s="140"/>
      <c r="K442" s="135"/>
      <c r="L442" s="134"/>
      <c r="M442" s="135"/>
      <c r="N442" s="138" t="e">
        <f>INDEX(Справочно!$D$107:$D$233,MATCH('9'!$A$6:$A$945,Справочно!$A$107:$A$233,))</f>
        <v>#N/A</v>
      </c>
      <c r="O442" s="136" t="e">
        <f>INDEX(Справочно!$C$107:$C$233,MATCH('9'!$A$6:$A$945,Справочно!$A$107:$A$233,))</f>
        <v>#N/A</v>
      </c>
    </row>
    <row r="443" spans="1:15" s="125" customFormat="1" x14ac:dyDescent="0.25">
      <c r="A443" s="139"/>
      <c r="B443" s="135"/>
      <c r="C443" s="134"/>
      <c r="D443" s="135"/>
      <c r="E443" s="135"/>
      <c r="F443" s="135"/>
      <c r="G443" s="136" t="e">
        <f>INDEX(Справочно!$B$107:$B$233,MATCH('9'!$A$6:$A$945,Справочно!$A$107:$A$233,))</f>
        <v>#N/A</v>
      </c>
      <c r="H443" s="130">
        <v>9</v>
      </c>
      <c r="I443" s="139"/>
      <c r="J443" s="140"/>
      <c r="K443" s="135"/>
      <c r="L443" s="134"/>
      <c r="M443" s="135"/>
      <c r="N443" s="138" t="e">
        <f>INDEX(Справочно!$D$107:$D$233,MATCH('9'!$A$6:$A$945,Справочно!$A$107:$A$233,))</f>
        <v>#N/A</v>
      </c>
      <c r="O443" s="136" t="e">
        <f>INDEX(Справочно!$C$107:$C$233,MATCH('9'!$A$6:$A$945,Справочно!$A$107:$A$233,))</f>
        <v>#N/A</v>
      </c>
    </row>
    <row r="444" spans="1:15" s="125" customFormat="1" x14ac:dyDescent="0.25">
      <c r="A444" s="139"/>
      <c r="B444" s="135"/>
      <c r="C444" s="134"/>
      <c r="D444" s="135"/>
      <c r="E444" s="135"/>
      <c r="F444" s="135"/>
      <c r="G444" s="136" t="e">
        <f>INDEX(Справочно!$B$107:$B$233,MATCH('9'!$A$6:$A$945,Справочно!$A$107:$A$233,))</f>
        <v>#N/A</v>
      </c>
      <c r="H444" s="130">
        <v>9</v>
      </c>
      <c r="I444" s="139"/>
      <c r="J444" s="140"/>
      <c r="K444" s="135"/>
      <c r="L444" s="134"/>
      <c r="M444" s="135"/>
      <c r="N444" s="138" t="e">
        <f>INDEX(Справочно!$D$107:$D$233,MATCH('9'!$A$6:$A$945,Справочно!$A$107:$A$233,))</f>
        <v>#N/A</v>
      </c>
      <c r="O444" s="136" t="e">
        <f>INDEX(Справочно!$C$107:$C$233,MATCH('9'!$A$6:$A$945,Справочно!$A$107:$A$233,))</f>
        <v>#N/A</v>
      </c>
    </row>
    <row r="445" spans="1:15" s="125" customFormat="1" x14ac:dyDescent="0.25">
      <c r="A445" s="139"/>
      <c r="B445" s="135"/>
      <c r="C445" s="134"/>
      <c r="D445" s="135"/>
      <c r="E445" s="135"/>
      <c r="F445" s="135"/>
      <c r="G445" s="136" t="e">
        <f>INDEX(Справочно!$B$107:$B$233,MATCH('9'!$A$6:$A$945,Справочно!$A$107:$A$233,))</f>
        <v>#N/A</v>
      </c>
      <c r="H445" s="130">
        <v>9</v>
      </c>
      <c r="I445" s="139"/>
      <c r="J445" s="140"/>
      <c r="K445" s="135"/>
      <c r="L445" s="134"/>
      <c r="M445" s="135"/>
      <c r="N445" s="138" t="e">
        <f>INDEX(Справочно!$D$107:$D$233,MATCH('9'!$A$6:$A$945,Справочно!$A$107:$A$233,))</f>
        <v>#N/A</v>
      </c>
      <c r="O445" s="136" t="e">
        <f>INDEX(Справочно!$C$107:$C$233,MATCH('9'!$A$6:$A$945,Справочно!$A$107:$A$233,))</f>
        <v>#N/A</v>
      </c>
    </row>
    <row r="446" spans="1:15" s="125" customFormat="1" x14ac:dyDescent="0.25">
      <c r="A446" s="139"/>
      <c r="B446" s="135"/>
      <c r="C446" s="134"/>
      <c r="D446" s="135"/>
      <c r="E446" s="135"/>
      <c r="F446" s="135"/>
      <c r="G446" s="136" t="e">
        <f>INDEX(Справочно!$B$107:$B$233,MATCH('9'!$A$6:$A$945,Справочно!$A$107:$A$233,))</f>
        <v>#N/A</v>
      </c>
      <c r="H446" s="130">
        <v>9</v>
      </c>
      <c r="I446" s="139"/>
      <c r="J446" s="140"/>
      <c r="K446" s="135"/>
      <c r="L446" s="134"/>
      <c r="M446" s="135"/>
      <c r="N446" s="138" t="e">
        <f>INDEX(Справочно!$D$107:$D$233,MATCH('9'!$A$6:$A$945,Справочно!$A$107:$A$233,))</f>
        <v>#N/A</v>
      </c>
      <c r="O446" s="136" t="e">
        <f>INDEX(Справочно!$C$107:$C$233,MATCH('9'!$A$6:$A$945,Справочно!$A$107:$A$233,))</f>
        <v>#N/A</v>
      </c>
    </row>
    <row r="447" spans="1:15" s="125" customFormat="1" x14ac:dyDescent="0.25">
      <c r="A447" s="139"/>
      <c r="B447" s="135"/>
      <c r="C447" s="134"/>
      <c r="D447" s="135"/>
      <c r="E447" s="135"/>
      <c r="F447" s="135"/>
      <c r="G447" s="136" t="e">
        <f>INDEX(Справочно!$B$107:$B$233,MATCH('9'!$A$6:$A$945,Справочно!$A$107:$A$233,))</f>
        <v>#N/A</v>
      </c>
      <c r="H447" s="130">
        <v>9</v>
      </c>
      <c r="I447" s="139"/>
      <c r="J447" s="140"/>
      <c r="K447" s="135"/>
      <c r="L447" s="134"/>
      <c r="M447" s="135"/>
      <c r="N447" s="138" t="e">
        <f>INDEX(Справочно!$D$107:$D$233,MATCH('9'!$A$6:$A$945,Справочно!$A$107:$A$233,))</f>
        <v>#N/A</v>
      </c>
      <c r="O447" s="136" t="e">
        <f>INDEX(Справочно!$C$107:$C$233,MATCH('9'!$A$6:$A$945,Справочно!$A$107:$A$233,))</f>
        <v>#N/A</v>
      </c>
    </row>
    <row r="448" spans="1:15" s="125" customFormat="1" x14ac:dyDescent="0.25">
      <c r="A448" s="139"/>
      <c r="B448" s="135"/>
      <c r="C448" s="134"/>
      <c r="D448" s="135"/>
      <c r="E448" s="135"/>
      <c r="F448" s="135"/>
      <c r="G448" s="136" t="e">
        <f>INDEX(Справочно!$B$107:$B$233,MATCH('9'!$A$6:$A$945,Справочно!$A$107:$A$233,))</f>
        <v>#N/A</v>
      </c>
      <c r="H448" s="130">
        <v>9</v>
      </c>
      <c r="I448" s="139"/>
      <c r="J448" s="140"/>
      <c r="K448" s="135"/>
      <c r="L448" s="134"/>
      <c r="M448" s="135"/>
      <c r="N448" s="138" t="e">
        <f>INDEX(Справочно!$D$107:$D$233,MATCH('9'!$A$6:$A$945,Справочно!$A$107:$A$233,))</f>
        <v>#N/A</v>
      </c>
      <c r="O448" s="136" t="e">
        <f>INDEX(Справочно!$C$107:$C$233,MATCH('9'!$A$6:$A$945,Справочно!$A$107:$A$233,))</f>
        <v>#N/A</v>
      </c>
    </row>
    <row r="449" spans="1:15" s="125" customFormat="1" x14ac:dyDescent="0.25">
      <c r="A449" s="139"/>
      <c r="B449" s="135"/>
      <c r="C449" s="134"/>
      <c r="D449" s="135"/>
      <c r="E449" s="135"/>
      <c r="F449" s="135"/>
      <c r="G449" s="136" t="e">
        <f>INDEX(Справочно!$B$107:$B$233,MATCH('9'!$A$6:$A$945,Справочно!$A$107:$A$233,))</f>
        <v>#N/A</v>
      </c>
      <c r="H449" s="130">
        <v>9</v>
      </c>
      <c r="I449" s="139"/>
      <c r="J449" s="140"/>
      <c r="K449" s="135"/>
      <c r="L449" s="134"/>
      <c r="M449" s="135"/>
      <c r="N449" s="138" t="e">
        <f>INDEX(Справочно!$D$107:$D$233,MATCH('9'!$A$6:$A$945,Справочно!$A$107:$A$233,))</f>
        <v>#N/A</v>
      </c>
      <c r="O449" s="136" t="e">
        <f>INDEX(Справочно!$C$107:$C$233,MATCH('9'!$A$6:$A$945,Справочно!$A$107:$A$233,))</f>
        <v>#N/A</v>
      </c>
    </row>
    <row r="450" spans="1:15" s="125" customFormat="1" x14ac:dyDescent="0.25">
      <c r="A450" s="139"/>
      <c r="B450" s="135"/>
      <c r="C450" s="134"/>
      <c r="D450" s="135"/>
      <c r="E450" s="135"/>
      <c r="F450" s="135"/>
      <c r="G450" s="136" t="e">
        <f>INDEX(Справочно!$B$107:$B$233,MATCH('9'!$A$6:$A$945,Справочно!$A$107:$A$233,))</f>
        <v>#N/A</v>
      </c>
      <c r="H450" s="130">
        <v>9</v>
      </c>
      <c r="I450" s="139"/>
      <c r="J450" s="140"/>
      <c r="K450" s="135"/>
      <c r="L450" s="134"/>
      <c r="M450" s="135"/>
      <c r="N450" s="138" t="e">
        <f>INDEX(Справочно!$D$107:$D$233,MATCH('9'!$A$6:$A$945,Справочно!$A$107:$A$233,))</f>
        <v>#N/A</v>
      </c>
      <c r="O450" s="136" t="e">
        <f>INDEX(Справочно!$C$107:$C$233,MATCH('9'!$A$6:$A$945,Справочно!$A$107:$A$233,))</f>
        <v>#N/A</v>
      </c>
    </row>
    <row r="451" spans="1:15" s="125" customFormat="1" x14ac:dyDescent="0.25">
      <c r="A451" s="139"/>
      <c r="B451" s="135"/>
      <c r="C451" s="134"/>
      <c r="D451" s="135"/>
      <c r="E451" s="135"/>
      <c r="F451" s="135"/>
      <c r="G451" s="136" t="e">
        <f>INDEX(Справочно!$B$107:$B$233,MATCH('9'!$A$6:$A$945,Справочно!$A$107:$A$233,))</f>
        <v>#N/A</v>
      </c>
      <c r="H451" s="130">
        <v>9</v>
      </c>
      <c r="I451" s="139"/>
      <c r="J451" s="140"/>
      <c r="K451" s="135"/>
      <c r="L451" s="134"/>
      <c r="M451" s="135"/>
      <c r="N451" s="138" t="e">
        <f>INDEX(Справочно!$D$107:$D$233,MATCH('9'!$A$6:$A$945,Справочно!$A$107:$A$233,))</f>
        <v>#N/A</v>
      </c>
      <c r="O451" s="136" t="e">
        <f>INDEX(Справочно!$C$107:$C$233,MATCH('9'!$A$6:$A$945,Справочно!$A$107:$A$233,))</f>
        <v>#N/A</v>
      </c>
    </row>
    <row r="452" spans="1:15" s="125" customFormat="1" x14ac:dyDescent="0.25">
      <c r="A452" s="139"/>
      <c r="B452" s="135"/>
      <c r="C452" s="134"/>
      <c r="D452" s="135"/>
      <c r="E452" s="135"/>
      <c r="F452" s="135"/>
      <c r="G452" s="136" t="e">
        <f>INDEX(Справочно!$B$107:$B$233,MATCH('9'!$A$6:$A$945,Справочно!$A$107:$A$233,))</f>
        <v>#N/A</v>
      </c>
      <c r="H452" s="130">
        <v>9</v>
      </c>
      <c r="I452" s="139"/>
      <c r="J452" s="140"/>
      <c r="K452" s="135"/>
      <c r="L452" s="134"/>
      <c r="M452" s="135"/>
      <c r="N452" s="138" t="e">
        <f>INDEX(Справочно!$D$107:$D$233,MATCH('9'!$A$6:$A$945,Справочно!$A$107:$A$233,))</f>
        <v>#N/A</v>
      </c>
      <c r="O452" s="136" t="e">
        <f>INDEX(Справочно!$C$107:$C$233,MATCH('9'!$A$6:$A$945,Справочно!$A$107:$A$233,))</f>
        <v>#N/A</v>
      </c>
    </row>
    <row r="453" spans="1:15" s="125" customFormat="1" x14ac:dyDescent="0.25">
      <c r="A453" s="139"/>
      <c r="B453" s="135"/>
      <c r="C453" s="134"/>
      <c r="D453" s="135"/>
      <c r="E453" s="135"/>
      <c r="F453" s="135"/>
      <c r="G453" s="136" t="e">
        <f>INDEX(Справочно!$B$107:$B$233,MATCH('9'!$A$6:$A$945,Справочно!$A$107:$A$233,))</f>
        <v>#N/A</v>
      </c>
      <c r="H453" s="130">
        <v>9</v>
      </c>
      <c r="I453" s="139"/>
      <c r="J453" s="140"/>
      <c r="K453" s="135"/>
      <c r="L453" s="134"/>
      <c r="M453" s="135"/>
      <c r="N453" s="138" t="e">
        <f>INDEX(Справочно!$D$107:$D$233,MATCH('9'!$A$6:$A$945,Справочно!$A$107:$A$233,))</f>
        <v>#N/A</v>
      </c>
      <c r="O453" s="136" t="e">
        <f>INDEX(Справочно!$C$107:$C$233,MATCH('9'!$A$6:$A$945,Справочно!$A$107:$A$233,))</f>
        <v>#N/A</v>
      </c>
    </row>
    <row r="454" spans="1:15" s="125" customFormat="1" x14ac:dyDescent="0.25">
      <c r="A454" s="139"/>
      <c r="B454" s="135"/>
      <c r="C454" s="134"/>
      <c r="D454" s="135"/>
      <c r="E454" s="135"/>
      <c r="F454" s="135"/>
      <c r="G454" s="136" t="e">
        <f>INDEX(Справочно!$B$107:$B$233,MATCH('9'!$A$6:$A$945,Справочно!$A$107:$A$233,))</f>
        <v>#N/A</v>
      </c>
      <c r="H454" s="130">
        <v>9</v>
      </c>
      <c r="I454" s="139"/>
      <c r="J454" s="140"/>
      <c r="K454" s="135"/>
      <c r="L454" s="134"/>
      <c r="M454" s="135"/>
      <c r="N454" s="138" t="e">
        <f>INDEX(Справочно!$D$107:$D$233,MATCH('9'!$A$6:$A$945,Справочно!$A$107:$A$233,))</f>
        <v>#N/A</v>
      </c>
      <c r="O454" s="136" t="e">
        <f>INDEX(Справочно!$C$107:$C$233,MATCH('9'!$A$6:$A$945,Справочно!$A$107:$A$233,))</f>
        <v>#N/A</v>
      </c>
    </row>
    <row r="455" spans="1:15" s="125" customFormat="1" x14ac:dyDescent="0.25">
      <c r="A455" s="139"/>
      <c r="B455" s="135"/>
      <c r="C455" s="134"/>
      <c r="D455" s="135"/>
      <c r="E455" s="135"/>
      <c r="F455" s="135"/>
      <c r="G455" s="136" t="e">
        <f>INDEX(Справочно!$B$107:$B$233,MATCH('9'!$A$6:$A$945,Справочно!$A$107:$A$233,))</f>
        <v>#N/A</v>
      </c>
      <c r="H455" s="130">
        <v>9</v>
      </c>
      <c r="I455" s="139"/>
      <c r="J455" s="140"/>
      <c r="K455" s="135"/>
      <c r="L455" s="134"/>
      <c r="M455" s="135"/>
      <c r="N455" s="138" t="e">
        <f>INDEX(Справочно!$D$107:$D$233,MATCH('9'!$A$6:$A$945,Справочно!$A$107:$A$233,))</f>
        <v>#N/A</v>
      </c>
      <c r="O455" s="136" t="e">
        <f>INDEX(Справочно!$C$107:$C$233,MATCH('9'!$A$6:$A$945,Справочно!$A$107:$A$233,))</f>
        <v>#N/A</v>
      </c>
    </row>
    <row r="456" spans="1:15" s="125" customFormat="1" x14ac:dyDescent="0.25">
      <c r="A456" s="139"/>
      <c r="B456" s="135"/>
      <c r="C456" s="134"/>
      <c r="D456" s="135"/>
      <c r="E456" s="135"/>
      <c r="F456" s="135"/>
      <c r="G456" s="136" t="e">
        <f>INDEX(Справочно!$B$107:$B$233,MATCH('9'!$A$6:$A$945,Справочно!$A$107:$A$233,))</f>
        <v>#N/A</v>
      </c>
      <c r="H456" s="130">
        <v>9</v>
      </c>
      <c r="I456" s="139"/>
      <c r="J456" s="140"/>
      <c r="K456" s="135"/>
      <c r="L456" s="134"/>
      <c r="M456" s="135"/>
      <c r="N456" s="138" t="e">
        <f>INDEX(Справочно!$D$107:$D$233,MATCH('9'!$A$6:$A$945,Справочно!$A$107:$A$233,))</f>
        <v>#N/A</v>
      </c>
      <c r="O456" s="136" t="e">
        <f>INDEX(Справочно!$C$107:$C$233,MATCH('9'!$A$6:$A$945,Справочно!$A$107:$A$233,))</f>
        <v>#N/A</v>
      </c>
    </row>
    <row r="457" spans="1:15" s="125" customFormat="1" x14ac:dyDescent="0.25">
      <c r="A457" s="139"/>
      <c r="B457" s="135"/>
      <c r="C457" s="134"/>
      <c r="D457" s="135"/>
      <c r="E457" s="135"/>
      <c r="F457" s="135"/>
      <c r="G457" s="136" t="e">
        <f>INDEX(Справочно!$B$107:$B$233,MATCH('9'!$A$6:$A$945,Справочно!$A$107:$A$233,))</f>
        <v>#N/A</v>
      </c>
      <c r="H457" s="130">
        <v>9</v>
      </c>
      <c r="I457" s="139"/>
      <c r="J457" s="140"/>
      <c r="K457" s="135"/>
      <c r="L457" s="134"/>
      <c r="M457" s="135"/>
      <c r="N457" s="138" t="e">
        <f>INDEX(Справочно!$D$107:$D$233,MATCH('9'!$A$6:$A$945,Справочно!$A$107:$A$233,))</f>
        <v>#N/A</v>
      </c>
      <c r="O457" s="136" t="e">
        <f>INDEX(Справочно!$C$107:$C$233,MATCH('9'!$A$6:$A$945,Справочно!$A$107:$A$233,))</f>
        <v>#N/A</v>
      </c>
    </row>
    <row r="458" spans="1:15" s="125" customFormat="1" x14ac:dyDescent="0.25">
      <c r="A458" s="139"/>
      <c r="B458" s="135"/>
      <c r="C458" s="134"/>
      <c r="D458" s="135"/>
      <c r="E458" s="135"/>
      <c r="F458" s="135"/>
      <c r="G458" s="136" t="e">
        <f>INDEX(Справочно!$B$107:$B$233,MATCH('9'!$A$6:$A$945,Справочно!$A$107:$A$233,))</f>
        <v>#N/A</v>
      </c>
      <c r="H458" s="130">
        <v>9</v>
      </c>
      <c r="I458" s="139"/>
      <c r="J458" s="140"/>
      <c r="K458" s="135"/>
      <c r="L458" s="134"/>
      <c r="M458" s="135"/>
      <c r="N458" s="138" t="e">
        <f>INDEX(Справочно!$D$107:$D$233,MATCH('9'!$A$6:$A$945,Справочно!$A$107:$A$233,))</f>
        <v>#N/A</v>
      </c>
      <c r="O458" s="136" t="e">
        <f>INDEX(Справочно!$C$107:$C$233,MATCH('9'!$A$6:$A$945,Справочно!$A$107:$A$233,))</f>
        <v>#N/A</v>
      </c>
    </row>
    <row r="459" spans="1:15" s="125" customFormat="1" x14ac:dyDescent="0.25">
      <c r="A459" s="139"/>
      <c r="B459" s="135"/>
      <c r="C459" s="134"/>
      <c r="D459" s="135"/>
      <c r="E459" s="135"/>
      <c r="F459" s="135"/>
      <c r="G459" s="136" t="e">
        <f>INDEX(Справочно!$B$107:$B$233,MATCH('9'!$A$6:$A$945,Справочно!$A$107:$A$233,))</f>
        <v>#N/A</v>
      </c>
      <c r="H459" s="130">
        <v>9</v>
      </c>
      <c r="I459" s="139"/>
      <c r="J459" s="140"/>
      <c r="K459" s="135"/>
      <c r="L459" s="134"/>
      <c r="M459" s="135"/>
      <c r="N459" s="138" t="e">
        <f>INDEX(Справочно!$D$107:$D$233,MATCH('9'!$A$6:$A$945,Справочно!$A$107:$A$233,))</f>
        <v>#N/A</v>
      </c>
      <c r="O459" s="136" t="e">
        <f>INDEX(Справочно!$C$107:$C$233,MATCH('9'!$A$6:$A$945,Справочно!$A$107:$A$233,))</f>
        <v>#N/A</v>
      </c>
    </row>
    <row r="460" spans="1:15" s="125" customFormat="1" x14ac:dyDescent="0.25">
      <c r="A460" s="139"/>
      <c r="B460" s="135"/>
      <c r="C460" s="134"/>
      <c r="D460" s="135"/>
      <c r="E460" s="135"/>
      <c r="F460" s="135"/>
      <c r="G460" s="136" t="e">
        <f>INDEX(Справочно!$B$107:$B$233,MATCH('9'!$A$6:$A$945,Справочно!$A$107:$A$233,))</f>
        <v>#N/A</v>
      </c>
      <c r="H460" s="130">
        <v>9</v>
      </c>
      <c r="I460" s="139"/>
      <c r="J460" s="140"/>
      <c r="K460" s="135"/>
      <c r="L460" s="134"/>
      <c r="M460" s="135"/>
      <c r="N460" s="138" t="e">
        <f>INDEX(Справочно!$D$107:$D$233,MATCH('9'!$A$6:$A$945,Справочно!$A$107:$A$233,))</f>
        <v>#N/A</v>
      </c>
      <c r="O460" s="136" t="e">
        <f>INDEX(Справочно!$C$107:$C$233,MATCH('9'!$A$6:$A$945,Справочно!$A$107:$A$233,))</f>
        <v>#N/A</v>
      </c>
    </row>
    <row r="461" spans="1:15" s="125" customFormat="1" x14ac:dyDescent="0.25">
      <c r="A461" s="139"/>
      <c r="B461" s="135"/>
      <c r="C461" s="134"/>
      <c r="D461" s="135"/>
      <c r="E461" s="135"/>
      <c r="F461" s="135"/>
      <c r="G461" s="136" t="e">
        <f>INDEX(Справочно!$B$107:$B$233,MATCH('9'!$A$6:$A$945,Справочно!$A$107:$A$233,))</f>
        <v>#N/A</v>
      </c>
      <c r="H461" s="130">
        <v>9</v>
      </c>
      <c r="I461" s="139"/>
      <c r="J461" s="140"/>
      <c r="K461" s="135"/>
      <c r="L461" s="134"/>
      <c r="M461" s="135"/>
      <c r="N461" s="138" t="e">
        <f>INDEX(Справочно!$D$107:$D$233,MATCH('9'!$A$6:$A$945,Справочно!$A$107:$A$233,))</f>
        <v>#N/A</v>
      </c>
      <c r="O461" s="136" t="e">
        <f>INDEX(Справочно!$C$107:$C$233,MATCH('9'!$A$6:$A$945,Справочно!$A$107:$A$233,))</f>
        <v>#N/A</v>
      </c>
    </row>
    <row r="462" spans="1:15" s="125" customFormat="1" x14ac:dyDescent="0.25">
      <c r="A462" s="139"/>
      <c r="B462" s="135"/>
      <c r="C462" s="134"/>
      <c r="D462" s="135"/>
      <c r="E462" s="135"/>
      <c r="F462" s="135"/>
      <c r="G462" s="136" t="e">
        <f>INDEX(Справочно!$B$107:$B$233,MATCH('9'!$A$6:$A$945,Справочно!$A$107:$A$233,))</f>
        <v>#N/A</v>
      </c>
      <c r="H462" s="130">
        <v>9</v>
      </c>
      <c r="I462" s="139"/>
      <c r="J462" s="140"/>
      <c r="K462" s="135"/>
      <c r="L462" s="134"/>
      <c r="M462" s="135"/>
      <c r="N462" s="138" t="e">
        <f>INDEX(Справочно!$D$107:$D$233,MATCH('9'!$A$6:$A$945,Справочно!$A$107:$A$233,))</f>
        <v>#N/A</v>
      </c>
      <c r="O462" s="136" t="e">
        <f>INDEX(Справочно!$C$107:$C$233,MATCH('9'!$A$6:$A$945,Справочно!$A$107:$A$233,))</f>
        <v>#N/A</v>
      </c>
    </row>
    <row r="463" spans="1:15" s="125" customFormat="1" x14ac:dyDescent="0.25">
      <c r="A463" s="139"/>
      <c r="B463" s="135"/>
      <c r="C463" s="134"/>
      <c r="D463" s="135"/>
      <c r="E463" s="135"/>
      <c r="F463" s="135"/>
      <c r="G463" s="136" t="e">
        <f>INDEX(Справочно!$B$107:$B$233,MATCH('9'!$A$6:$A$945,Справочно!$A$107:$A$233,))</f>
        <v>#N/A</v>
      </c>
      <c r="H463" s="130">
        <v>9</v>
      </c>
      <c r="I463" s="139"/>
      <c r="J463" s="140"/>
      <c r="K463" s="135"/>
      <c r="L463" s="134"/>
      <c r="M463" s="135"/>
      <c r="N463" s="138" t="e">
        <f>INDEX(Справочно!$D$107:$D$233,MATCH('9'!$A$6:$A$945,Справочно!$A$107:$A$233,))</f>
        <v>#N/A</v>
      </c>
      <c r="O463" s="136" t="e">
        <f>INDEX(Справочно!$C$107:$C$233,MATCH('9'!$A$6:$A$945,Справочно!$A$107:$A$233,))</f>
        <v>#N/A</v>
      </c>
    </row>
    <row r="464" spans="1:15" s="125" customFormat="1" x14ac:dyDescent="0.25">
      <c r="A464" s="139"/>
      <c r="B464" s="135"/>
      <c r="C464" s="134"/>
      <c r="D464" s="135"/>
      <c r="E464" s="135"/>
      <c r="F464" s="135"/>
      <c r="G464" s="136" t="e">
        <f>INDEX(Справочно!$B$107:$B$233,MATCH('9'!$A$6:$A$945,Справочно!$A$107:$A$233,))</f>
        <v>#N/A</v>
      </c>
      <c r="H464" s="130">
        <v>9</v>
      </c>
      <c r="I464" s="139"/>
      <c r="J464" s="140"/>
      <c r="K464" s="135"/>
      <c r="L464" s="134"/>
      <c r="M464" s="135"/>
      <c r="N464" s="138" t="e">
        <f>INDEX(Справочно!$D$107:$D$233,MATCH('9'!$A$6:$A$945,Справочно!$A$107:$A$233,))</f>
        <v>#N/A</v>
      </c>
      <c r="O464" s="136" t="e">
        <f>INDEX(Справочно!$C$107:$C$233,MATCH('9'!$A$6:$A$945,Справочно!$A$107:$A$233,))</f>
        <v>#N/A</v>
      </c>
    </row>
    <row r="465" spans="1:15" s="125" customFormat="1" x14ac:dyDescent="0.25">
      <c r="A465" s="139"/>
      <c r="B465" s="135"/>
      <c r="C465" s="134"/>
      <c r="D465" s="135"/>
      <c r="E465" s="135"/>
      <c r="F465" s="135"/>
      <c r="G465" s="136" t="e">
        <f>INDEX(Справочно!$B$107:$B$233,MATCH('9'!$A$6:$A$945,Справочно!$A$107:$A$233,))</f>
        <v>#N/A</v>
      </c>
      <c r="H465" s="130">
        <v>9</v>
      </c>
      <c r="I465" s="139"/>
      <c r="J465" s="140"/>
      <c r="K465" s="135"/>
      <c r="L465" s="134"/>
      <c r="M465" s="135"/>
      <c r="N465" s="138" t="e">
        <f>INDEX(Справочно!$D$107:$D$233,MATCH('9'!$A$6:$A$945,Справочно!$A$107:$A$233,))</f>
        <v>#N/A</v>
      </c>
      <c r="O465" s="136" t="e">
        <f>INDEX(Справочно!$C$107:$C$233,MATCH('9'!$A$6:$A$945,Справочно!$A$107:$A$233,))</f>
        <v>#N/A</v>
      </c>
    </row>
    <row r="466" spans="1:15" s="125" customFormat="1" x14ac:dyDescent="0.25">
      <c r="A466" s="139"/>
      <c r="B466" s="135"/>
      <c r="C466" s="134"/>
      <c r="D466" s="135"/>
      <c r="E466" s="135"/>
      <c r="F466" s="135"/>
      <c r="G466" s="136" t="e">
        <f>INDEX(Справочно!$B$107:$B$233,MATCH('9'!$A$6:$A$945,Справочно!$A$107:$A$233,))</f>
        <v>#N/A</v>
      </c>
      <c r="H466" s="130">
        <v>9</v>
      </c>
      <c r="I466" s="139"/>
      <c r="J466" s="140"/>
      <c r="K466" s="135"/>
      <c r="L466" s="134"/>
      <c r="M466" s="135"/>
      <c r="N466" s="138" t="e">
        <f>INDEX(Справочно!$D$107:$D$233,MATCH('9'!$A$6:$A$945,Справочно!$A$107:$A$233,))</f>
        <v>#N/A</v>
      </c>
      <c r="O466" s="136" t="e">
        <f>INDEX(Справочно!$C$107:$C$233,MATCH('9'!$A$6:$A$945,Справочно!$A$107:$A$233,))</f>
        <v>#N/A</v>
      </c>
    </row>
    <row r="467" spans="1:15" s="125" customFormat="1" x14ac:dyDescent="0.25">
      <c r="A467" s="139"/>
      <c r="B467" s="135"/>
      <c r="C467" s="134"/>
      <c r="D467" s="135"/>
      <c r="E467" s="135"/>
      <c r="F467" s="135"/>
      <c r="G467" s="136" t="e">
        <f>INDEX(Справочно!$B$107:$B$233,MATCH('9'!$A$6:$A$945,Справочно!$A$107:$A$233,))</f>
        <v>#N/A</v>
      </c>
      <c r="H467" s="130">
        <v>9</v>
      </c>
      <c r="I467" s="139"/>
      <c r="J467" s="140"/>
      <c r="K467" s="135"/>
      <c r="L467" s="134"/>
      <c r="M467" s="135"/>
      <c r="N467" s="138" t="e">
        <f>INDEX(Справочно!$D$107:$D$233,MATCH('9'!$A$6:$A$945,Справочно!$A$107:$A$233,))</f>
        <v>#N/A</v>
      </c>
      <c r="O467" s="136" t="e">
        <f>INDEX(Справочно!$C$107:$C$233,MATCH('9'!$A$6:$A$945,Справочно!$A$107:$A$233,))</f>
        <v>#N/A</v>
      </c>
    </row>
    <row r="468" spans="1:15" s="125" customFormat="1" x14ac:dyDescent="0.25">
      <c r="A468" s="139"/>
      <c r="B468" s="135"/>
      <c r="C468" s="134"/>
      <c r="D468" s="135"/>
      <c r="E468" s="135"/>
      <c r="F468" s="135"/>
      <c r="G468" s="136" t="e">
        <f>INDEX(Справочно!$B$107:$B$233,MATCH('9'!$A$6:$A$945,Справочно!$A$107:$A$233,))</f>
        <v>#N/A</v>
      </c>
      <c r="H468" s="130">
        <v>9</v>
      </c>
      <c r="I468" s="139"/>
      <c r="J468" s="140"/>
      <c r="K468" s="135"/>
      <c r="L468" s="134"/>
      <c r="M468" s="135"/>
      <c r="N468" s="138" t="e">
        <f>INDEX(Справочно!$D$107:$D$233,MATCH('9'!$A$6:$A$945,Справочно!$A$107:$A$233,))</f>
        <v>#N/A</v>
      </c>
      <c r="O468" s="136" t="e">
        <f>INDEX(Справочно!$C$107:$C$233,MATCH('9'!$A$6:$A$945,Справочно!$A$107:$A$233,))</f>
        <v>#N/A</v>
      </c>
    </row>
    <row r="469" spans="1:15" s="125" customFormat="1" x14ac:dyDescent="0.25">
      <c r="A469" s="139"/>
      <c r="B469" s="135"/>
      <c r="C469" s="134"/>
      <c r="D469" s="135"/>
      <c r="E469" s="135"/>
      <c r="F469" s="135"/>
      <c r="G469" s="136" t="e">
        <f>INDEX(Справочно!$B$107:$B$233,MATCH('9'!$A$6:$A$945,Справочно!$A$107:$A$233,))</f>
        <v>#N/A</v>
      </c>
      <c r="H469" s="130">
        <v>9</v>
      </c>
      <c r="I469" s="139"/>
      <c r="J469" s="140"/>
      <c r="K469" s="135"/>
      <c r="L469" s="134"/>
      <c r="M469" s="135"/>
      <c r="N469" s="138" t="e">
        <f>INDEX(Справочно!$D$107:$D$233,MATCH('9'!$A$6:$A$945,Справочно!$A$107:$A$233,))</f>
        <v>#N/A</v>
      </c>
      <c r="O469" s="136" t="e">
        <f>INDEX(Справочно!$C$107:$C$233,MATCH('9'!$A$6:$A$945,Справочно!$A$107:$A$233,))</f>
        <v>#N/A</v>
      </c>
    </row>
    <row r="470" spans="1:15" s="125" customFormat="1" x14ac:dyDescent="0.25">
      <c r="A470" s="139"/>
      <c r="B470" s="135"/>
      <c r="C470" s="134"/>
      <c r="D470" s="135"/>
      <c r="E470" s="135"/>
      <c r="F470" s="135"/>
      <c r="G470" s="136" t="e">
        <f>INDEX(Справочно!$B$107:$B$233,MATCH('9'!$A$6:$A$945,Справочно!$A$107:$A$233,))</f>
        <v>#N/A</v>
      </c>
      <c r="H470" s="130">
        <v>9</v>
      </c>
      <c r="I470" s="139"/>
      <c r="J470" s="140"/>
      <c r="K470" s="135"/>
      <c r="L470" s="134"/>
      <c r="M470" s="135"/>
      <c r="N470" s="138" t="e">
        <f>INDEX(Справочно!$D$107:$D$233,MATCH('9'!$A$6:$A$945,Справочно!$A$107:$A$233,))</f>
        <v>#N/A</v>
      </c>
      <c r="O470" s="136" t="e">
        <f>INDEX(Справочно!$C$107:$C$233,MATCH('9'!$A$6:$A$945,Справочно!$A$107:$A$233,))</f>
        <v>#N/A</v>
      </c>
    </row>
    <row r="471" spans="1:15" s="125" customFormat="1" x14ac:dyDescent="0.25">
      <c r="A471" s="139"/>
      <c r="B471" s="135"/>
      <c r="C471" s="134"/>
      <c r="D471" s="135"/>
      <c r="E471" s="135"/>
      <c r="F471" s="135"/>
      <c r="G471" s="136" t="e">
        <f>INDEX(Справочно!$B$107:$B$233,MATCH('9'!$A$6:$A$945,Справочно!$A$107:$A$233,))</f>
        <v>#N/A</v>
      </c>
      <c r="H471" s="130">
        <v>9</v>
      </c>
      <c r="I471" s="139"/>
      <c r="J471" s="140"/>
      <c r="K471" s="135"/>
      <c r="L471" s="134"/>
      <c r="M471" s="135"/>
      <c r="N471" s="138" t="e">
        <f>INDEX(Справочно!$D$107:$D$233,MATCH('9'!$A$6:$A$945,Справочно!$A$107:$A$233,))</f>
        <v>#N/A</v>
      </c>
      <c r="O471" s="136" t="e">
        <f>INDEX(Справочно!$C$107:$C$233,MATCH('9'!$A$6:$A$945,Справочно!$A$107:$A$233,))</f>
        <v>#N/A</v>
      </c>
    </row>
    <row r="472" spans="1:15" s="125" customFormat="1" x14ac:dyDescent="0.25">
      <c r="A472" s="139"/>
      <c r="B472" s="135"/>
      <c r="C472" s="134"/>
      <c r="D472" s="135"/>
      <c r="E472" s="135"/>
      <c r="F472" s="135"/>
      <c r="G472" s="136" t="e">
        <f>INDEX(Справочно!$B$107:$B$233,MATCH('9'!$A$6:$A$945,Справочно!$A$107:$A$233,))</f>
        <v>#N/A</v>
      </c>
      <c r="H472" s="130">
        <v>9</v>
      </c>
      <c r="I472" s="139"/>
      <c r="J472" s="140"/>
      <c r="K472" s="135"/>
      <c r="L472" s="134"/>
      <c r="M472" s="135"/>
      <c r="N472" s="138" t="e">
        <f>INDEX(Справочно!$D$107:$D$233,MATCH('9'!$A$6:$A$945,Справочно!$A$107:$A$233,))</f>
        <v>#N/A</v>
      </c>
      <c r="O472" s="136" t="e">
        <f>INDEX(Справочно!$C$107:$C$233,MATCH('9'!$A$6:$A$945,Справочно!$A$107:$A$233,))</f>
        <v>#N/A</v>
      </c>
    </row>
    <row r="473" spans="1:15" s="125" customFormat="1" x14ac:dyDescent="0.25">
      <c r="A473" s="139"/>
      <c r="B473" s="135"/>
      <c r="C473" s="134"/>
      <c r="D473" s="135"/>
      <c r="E473" s="135"/>
      <c r="F473" s="135"/>
      <c r="G473" s="136" t="e">
        <f>INDEX(Справочно!$B$107:$B$233,MATCH('9'!$A$6:$A$945,Справочно!$A$107:$A$233,))</f>
        <v>#N/A</v>
      </c>
      <c r="H473" s="130">
        <v>9</v>
      </c>
      <c r="I473" s="139"/>
      <c r="J473" s="140"/>
      <c r="K473" s="135"/>
      <c r="L473" s="134"/>
      <c r="M473" s="135"/>
      <c r="N473" s="138" t="e">
        <f>INDEX(Справочно!$D$107:$D$233,MATCH('9'!$A$6:$A$945,Справочно!$A$107:$A$233,))</f>
        <v>#N/A</v>
      </c>
      <c r="O473" s="136" t="e">
        <f>INDEX(Справочно!$C$107:$C$233,MATCH('9'!$A$6:$A$945,Справочно!$A$107:$A$233,))</f>
        <v>#N/A</v>
      </c>
    </row>
    <row r="474" spans="1:15" s="125" customFormat="1" x14ac:dyDescent="0.25">
      <c r="A474" s="139"/>
      <c r="B474" s="135"/>
      <c r="C474" s="134"/>
      <c r="D474" s="135"/>
      <c r="E474" s="135"/>
      <c r="F474" s="135"/>
      <c r="G474" s="136" t="e">
        <f>INDEX(Справочно!$B$107:$B$233,MATCH('9'!$A$6:$A$945,Справочно!$A$107:$A$233,))</f>
        <v>#N/A</v>
      </c>
      <c r="H474" s="130">
        <v>9</v>
      </c>
      <c r="I474" s="139"/>
      <c r="J474" s="140"/>
      <c r="K474" s="135"/>
      <c r="L474" s="134"/>
      <c r="M474" s="135"/>
      <c r="N474" s="138" t="e">
        <f>INDEX(Справочно!$D$107:$D$233,MATCH('9'!$A$6:$A$945,Справочно!$A$107:$A$233,))</f>
        <v>#N/A</v>
      </c>
      <c r="O474" s="136" t="e">
        <f>INDEX(Справочно!$C$107:$C$233,MATCH('9'!$A$6:$A$945,Справочно!$A$107:$A$233,))</f>
        <v>#N/A</v>
      </c>
    </row>
    <row r="475" spans="1:15" s="125" customFormat="1" x14ac:dyDescent="0.25">
      <c r="A475" s="139"/>
      <c r="B475" s="135"/>
      <c r="C475" s="134"/>
      <c r="D475" s="135"/>
      <c r="E475" s="135"/>
      <c r="F475" s="135"/>
      <c r="G475" s="136" t="e">
        <f>INDEX(Справочно!$B$107:$B$233,MATCH('9'!$A$6:$A$945,Справочно!$A$107:$A$233,))</f>
        <v>#N/A</v>
      </c>
      <c r="H475" s="130">
        <v>9</v>
      </c>
      <c r="I475" s="139"/>
      <c r="J475" s="140"/>
      <c r="K475" s="135"/>
      <c r="L475" s="134"/>
      <c r="M475" s="135"/>
      <c r="N475" s="138" t="e">
        <f>INDEX(Справочно!$D$107:$D$233,MATCH('9'!$A$6:$A$945,Справочно!$A$107:$A$233,))</f>
        <v>#N/A</v>
      </c>
      <c r="O475" s="136" t="e">
        <f>INDEX(Справочно!$C$107:$C$233,MATCH('9'!$A$6:$A$945,Справочно!$A$107:$A$233,))</f>
        <v>#N/A</v>
      </c>
    </row>
    <row r="476" spans="1:15" s="125" customFormat="1" x14ac:dyDescent="0.25">
      <c r="A476" s="139"/>
      <c r="B476" s="135"/>
      <c r="C476" s="134"/>
      <c r="D476" s="135"/>
      <c r="E476" s="135"/>
      <c r="F476" s="135"/>
      <c r="G476" s="136" t="e">
        <f>INDEX(Справочно!$B$107:$B$233,MATCH('9'!$A$6:$A$945,Справочно!$A$107:$A$233,))</f>
        <v>#N/A</v>
      </c>
      <c r="H476" s="130">
        <v>9</v>
      </c>
      <c r="I476" s="139"/>
      <c r="J476" s="140"/>
      <c r="K476" s="135"/>
      <c r="L476" s="134"/>
      <c r="M476" s="135"/>
      <c r="N476" s="138" t="e">
        <f>INDEX(Справочно!$D$107:$D$233,MATCH('9'!$A$6:$A$945,Справочно!$A$107:$A$233,))</f>
        <v>#N/A</v>
      </c>
      <c r="O476" s="136" t="e">
        <f>INDEX(Справочно!$C$107:$C$233,MATCH('9'!$A$6:$A$945,Справочно!$A$107:$A$233,))</f>
        <v>#N/A</v>
      </c>
    </row>
    <row r="477" spans="1:15" s="125" customFormat="1" x14ac:dyDescent="0.25">
      <c r="A477" s="139"/>
      <c r="B477" s="135"/>
      <c r="C477" s="134"/>
      <c r="D477" s="135"/>
      <c r="E477" s="135"/>
      <c r="F477" s="135"/>
      <c r="G477" s="136" t="e">
        <f>INDEX(Справочно!$B$107:$B$233,MATCH('9'!$A$6:$A$945,Справочно!$A$107:$A$233,))</f>
        <v>#N/A</v>
      </c>
      <c r="H477" s="130">
        <v>9</v>
      </c>
      <c r="I477" s="139"/>
      <c r="J477" s="140"/>
      <c r="K477" s="135"/>
      <c r="L477" s="134"/>
      <c r="M477" s="135"/>
      <c r="N477" s="138" t="e">
        <f>INDEX(Справочно!$D$107:$D$233,MATCH('9'!$A$6:$A$945,Справочно!$A$107:$A$233,))</f>
        <v>#N/A</v>
      </c>
      <c r="O477" s="136" t="e">
        <f>INDEX(Справочно!$C$107:$C$233,MATCH('9'!$A$6:$A$945,Справочно!$A$107:$A$233,))</f>
        <v>#N/A</v>
      </c>
    </row>
    <row r="478" spans="1:15" s="125" customFormat="1" x14ac:dyDescent="0.25">
      <c r="A478" s="139"/>
      <c r="B478" s="135"/>
      <c r="C478" s="134"/>
      <c r="D478" s="135"/>
      <c r="E478" s="135"/>
      <c r="F478" s="135"/>
      <c r="G478" s="136" t="e">
        <f>INDEX(Справочно!$B$107:$B$233,MATCH('9'!$A$6:$A$945,Справочно!$A$107:$A$233,))</f>
        <v>#N/A</v>
      </c>
      <c r="H478" s="130">
        <v>9</v>
      </c>
      <c r="I478" s="139"/>
      <c r="J478" s="140"/>
      <c r="K478" s="135"/>
      <c r="L478" s="134"/>
      <c r="M478" s="135"/>
      <c r="N478" s="138" t="e">
        <f>INDEX(Справочно!$D$107:$D$233,MATCH('9'!$A$6:$A$945,Справочно!$A$107:$A$233,))</f>
        <v>#N/A</v>
      </c>
      <c r="O478" s="136" t="e">
        <f>INDEX(Справочно!$C$107:$C$233,MATCH('9'!$A$6:$A$945,Справочно!$A$107:$A$233,))</f>
        <v>#N/A</v>
      </c>
    </row>
    <row r="479" spans="1:15" s="125" customFormat="1" x14ac:dyDescent="0.25">
      <c r="A479" s="139"/>
      <c r="B479" s="135"/>
      <c r="C479" s="134"/>
      <c r="D479" s="135"/>
      <c r="E479" s="135"/>
      <c r="F479" s="135"/>
      <c r="G479" s="136" t="e">
        <f>INDEX(Справочно!$B$107:$B$233,MATCH('9'!$A$6:$A$945,Справочно!$A$107:$A$233,))</f>
        <v>#N/A</v>
      </c>
      <c r="H479" s="130">
        <v>9</v>
      </c>
      <c r="I479" s="139"/>
      <c r="J479" s="140"/>
      <c r="K479" s="135"/>
      <c r="L479" s="134"/>
      <c r="M479" s="135"/>
      <c r="N479" s="138" t="e">
        <f>INDEX(Справочно!$D$107:$D$233,MATCH('9'!$A$6:$A$945,Справочно!$A$107:$A$233,))</f>
        <v>#N/A</v>
      </c>
      <c r="O479" s="136" t="e">
        <f>INDEX(Справочно!$C$107:$C$233,MATCH('9'!$A$6:$A$945,Справочно!$A$107:$A$233,))</f>
        <v>#N/A</v>
      </c>
    </row>
    <row r="480" spans="1:15" s="125" customFormat="1" x14ac:dyDescent="0.25">
      <c r="A480" s="139"/>
      <c r="B480" s="135"/>
      <c r="C480" s="134"/>
      <c r="D480" s="135"/>
      <c r="E480" s="135"/>
      <c r="F480" s="135"/>
      <c r="G480" s="136" t="e">
        <f>INDEX(Справочно!$B$107:$B$233,MATCH('9'!$A$6:$A$945,Справочно!$A$107:$A$233,))</f>
        <v>#N/A</v>
      </c>
      <c r="H480" s="130">
        <v>9</v>
      </c>
      <c r="I480" s="139"/>
      <c r="J480" s="140"/>
      <c r="K480" s="135"/>
      <c r="L480" s="134"/>
      <c r="M480" s="135"/>
      <c r="N480" s="138" t="e">
        <f>INDEX(Справочно!$D$107:$D$233,MATCH('9'!$A$6:$A$945,Справочно!$A$107:$A$233,))</f>
        <v>#N/A</v>
      </c>
      <c r="O480" s="136" t="e">
        <f>INDEX(Справочно!$C$107:$C$233,MATCH('9'!$A$6:$A$945,Справочно!$A$107:$A$233,))</f>
        <v>#N/A</v>
      </c>
    </row>
    <row r="481" spans="1:15" s="125" customFormat="1" x14ac:dyDescent="0.25">
      <c r="A481" s="139"/>
      <c r="B481" s="135"/>
      <c r="C481" s="134"/>
      <c r="D481" s="135"/>
      <c r="E481" s="135"/>
      <c r="F481" s="135"/>
      <c r="G481" s="136" t="e">
        <f>INDEX(Справочно!$B$107:$B$233,MATCH('9'!$A$6:$A$945,Справочно!$A$107:$A$233,))</f>
        <v>#N/A</v>
      </c>
      <c r="H481" s="130">
        <v>9</v>
      </c>
      <c r="I481" s="139"/>
      <c r="J481" s="140"/>
      <c r="K481" s="135"/>
      <c r="L481" s="134"/>
      <c r="M481" s="135"/>
      <c r="N481" s="138" t="e">
        <f>INDEX(Справочно!$D$107:$D$233,MATCH('9'!$A$6:$A$945,Справочно!$A$107:$A$233,))</f>
        <v>#N/A</v>
      </c>
      <c r="O481" s="136" t="e">
        <f>INDEX(Справочно!$C$107:$C$233,MATCH('9'!$A$6:$A$945,Справочно!$A$107:$A$233,))</f>
        <v>#N/A</v>
      </c>
    </row>
    <row r="482" spans="1:15" s="125" customFormat="1" x14ac:dyDescent="0.25">
      <c r="A482" s="139"/>
      <c r="B482" s="135"/>
      <c r="C482" s="134"/>
      <c r="D482" s="135"/>
      <c r="E482" s="135"/>
      <c r="F482" s="135"/>
      <c r="G482" s="136" t="e">
        <f>INDEX(Справочно!$B$107:$B$233,MATCH('9'!$A$6:$A$945,Справочно!$A$107:$A$233,))</f>
        <v>#N/A</v>
      </c>
      <c r="H482" s="130">
        <v>9</v>
      </c>
      <c r="I482" s="139"/>
      <c r="J482" s="140"/>
      <c r="K482" s="135"/>
      <c r="L482" s="134"/>
      <c r="M482" s="135"/>
      <c r="N482" s="138" t="e">
        <f>INDEX(Справочно!$D$107:$D$233,MATCH('9'!$A$6:$A$945,Справочно!$A$107:$A$233,))</f>
        <v>#N/A</v>
      </c>
      <c r="O482" s="136" t="e">
        <f>INDEX(Справочно!$C$107:$C$233,MATCH('9'!$A$6:$A$945,Справочно!$A$107:$A$233,))</f>
        <v>#N/A</v>
      </c>
    </row>
    <row r="483" spans="1:15" s="125" customFormat="1" x14ac:dyDescent="0.25">
      <c r="A483" s="139"/>
      <c r="B483" s="135"/>
      <c r="C483" s="134"/>
      <c r="D483" s="135"/>
      <c r="E483" s="135"/>
      <c r="F483" s="135"/>
      <c r="G483" s="136" t="e">
        <f>INDEX(Справочно!$B$107:$B$233,MATCH('9'!$A$6:$A$945,Справочно!$A$107:$A$233,))</f>
        <v>#N/A</v>
      </c>
      <c r="H483" s="130">
        <v>9</v>
      </c>
      <c r="I483" s="139"/>
      <c r="J483" s="140"/>
      <c r="K483" s="135"/>
      <c r="L483" s="134"/>
      <c r="M483" s="135"/>
      <c r="N483" s="138" t="e">
        <f>INDEX(Справочно!$D$107:$D$233,MATCH('9'!$A$6:$A$945,Справочно!$A$107:$A$233,))</f>
        <v>#N/A</v>
      </c>
      <c r="O483" s="136" t="e">
        <f>INDEX(Справочно!$C$107:$C$233,MATCH('9'!$A$6:$A$945,Справочно!$A$107:$A$233,))</f>
        <v>#N/A</v>
      </c>
    </row>
    <row r="484" spans="1:15" s="125" customFormat="1" x14ac:dyDescent="0.25">
      <c r="A484" s="139"/>
      <c r="B484" s="135"/>
      <c r="C484" s="134"/>
      <c r="D484" s="135"/>
      <c r="E484" s="135"/>
      <c r="F484" s="135"/>
      <c r="G484" s="136" t="e">
        <f>INDEX(Справочно!$B$107:$B$233,MATCH('9'!$A$6:$A$945,Справочно!$A$107:$A$233,))</f>
        <v>#N/A</v>
      </c>
      <c r="H484" s="130">
        <v>9</v>
      </c>
      <c r="I484" s="139"/>
      <c r="J484" s="140"/>
      <c r="K484" s="135"/>
      <c r="L484" s="134"/>
      <c r="M484" s="135"/>
      <c r="N484" s="138" t="e">
        <f>INDEX(Справочно!$D$107:$D$233,MATCH('9'!$A$6:$A$945,Справочно!$A$107:$A$233,))</f>
        <v>#N/A</v>
      </c>
      <c r="O484" s="136" t="e">
        <f>INDEX(Справочно!$C$107:$C$233,MATCH('9'!$A$6:$A$945,Справочно!$A$107:$A$233,))</f>
        <v>#N/A</v>
      </c>
    </row>
    <row r="485" spans="1:15" s="125" customFormat="1" x14ac:dyDescent="0.25">
      <c r="A485" s="139"/>
      <c r="B485" s="135"/>
      <c r="C485" s="134"/>
      <c r="D485" s="135"/>
      <c r="E485" s="135"/>
      <c r="F485" s="135"/>
      <c r="G485" s="136" t="e">
        <f>INDEX(Справочно!$B$107:$B$233,MATCH('9'!$A$6:$A$945,Справочно!$A$107:$A$233,))</f>
        <v>#N/A</v>
      </c>
      <c r="H485" s="130">
        <v>9</v>
      </c>
      <c r="I485" s="139"/>
      <c r="J485" s="140"/>
      <c r="K485" s="135"/>
      <c r="L485" s="134"/>
      <c r="M485" s="135"/>
      <c r="N485" s="138" t="e">
        <f>INDEX(Справочно!$D$107:$D$233,MATCH('9'!$A$6:$A$945,Справочно!$A$107:$A$233,))</f>
        <v>#N/A</v>
      </c>
      <c r="O485" s="136" t="e">
        <f>INDEX(Справочно!$C$107:$C$233,MATCH('9'!$A$6:$A$945,Справочно!$A$107:$A$233,))</f>
        <v>#N/A</v>
      </c>
    </row>
    <row r="486" spans="1:15" s="125" customFormat="1" x14ac:dyDescent="0.25">
      <c r="A486" s="139"/>
      <c r="B486" s="135"/>
      <c r="C486" s="134"/>
      <c r="D486" s="135"/>
      <c r="E486" s="135"/>
      <c r="F486" s="135"/>
      <c r="G486" s="136" t="e">
        <f>INDEX(Справочно!$B$107:$B$233,MATCH('9'!$A$6:$A$945,Справочно!$A$107:$A$233,))</f>
        <v>#N/A</v>
      </c>
      <c r="H486" s="130">
        <v>9</v>
      </c>
      <c r="I486" s="139"/>
      <c r="J486" s="140"/>
      <c r="K486" s="135"/>
      <c r="L486" s="134"/>
      <c r="M486" s="135"/>
      <c r="N486" s="138" t="e">
        <f>INDEX(Справочно!$D$107:$D$233,MATCH('9'!$A$6:$A$945,Справочно!$A$107:$A$233,))</f>
        <v>#N/A</v>
      </c>
      <c r="O486" s="136" t="e">
        <f>INDEX(Справочно!$C$107:$C$233,MATCH('9'!$A$6:$A$945,Справочно!$A$107:$A$233,))</f>
        <v>#N/A</v>
      </c>
    </row>
    <row r="487" spans="1:15" s="125" customFormat="1" x14ac:dyDescent="0.25">
      <c r="A487" s="139"/>
      <c r="B487" s="135"/>
      <c r="C487" s="134"/>
      <c r="D487" s="135"/>
      <c r="E487" s="135"/>
      <c r="F487" s="135"/>
      <c r="G487" s="136" t="e">
        <f>INDEX(Справочно!$B$107:$B$233,MATCH('9'!$A$6:$A$945,Справочно!$A$107:$A$233,))</f>
        <v>#N/A</v>
      </c>
      <c r="H487" s="130">
        <v>9</v>
      </c>
      <c r="I487" s="139"/>
      <c r="J487" s="140"/>
      <c r="K487" s="135"/>
      <c r="L487" s="134"/>
      <c r="M487" s="135"/>
      <c r="N487" s="138" t="e">
        <f>INDEX(Справочно!$D$107:$D$233,MATCH('9'!$A$6:$A$945,Справочно!$A$107:$A$233,))</f>
        <v>#N/A</v>
      </c>
      <c r="O487" s="136" t="e">
        <f>INDEX(Справочно!$C$107:$C$233,MATCH('9'!$A$6:$A$945,Справочно!$A$107:$A$233,))</f>
        <v>#N/A</v>
      </c>
    </row>
    <row r="488" spans="1:15" s="125" customFormat="1" x14ac:dyDescent="0.25">
      <c r="A488" s="139"/>
      <c r="B488" s="135"/>
      <c r="C488" s="134"/>
      <c r="D488" s="135"/>
      <c r="E488" s="135"/>
      <c r="F488" s="135"/>
      <c r="G488" s="136" t="e">
        <f>INDEX(Справочно!$B$107:$B$233,MATCH('9'!$A$6:$A$945,Справочно!$A$107:$A$233,))</f>
        <v>#N/A</v>
      </c>
      <c r="H488" s="130">
        <v>9</v>
      </c>
      <c r="I488" s="139"/>
      <c r="J488" s="140"/>
      <c r="K488" s="135"/>
      <c r="L488" s="134"/>
      <c r="M488" s="135"/>
      <c r="N488" s="138" t="e">
        <f>INDEX(Справочно!$D$107:$D$233,MATCH('9'!$A$6:$A$945,Справочно!$A$107:$A$233,))</f>
        <v>#N/A</v>
      </c>
      <c r="O488" s="136" t="e">
        <f>INDEX(Справочно!$C$107:$C$233,MATCH('9'!$A$6:$A$945,Справочно!$A$107:$A$233,))</f>
        <v>#N/A</v>
      </c>
    </row>
    <row r="489" spans="1:15" s="125" customFormat="1" x14ac:dyDescent="0.25">
      <c r="A489" s="139"/>
      <c r="B489" s="135"/>
      <c r="C489" s="134"/>
      <c r="D489" s="135"/>
      <c r="E489" s="135"/>
      <c r="F489" s="135"/>
      <c r="G489" s="136" t="e">
        <f>INDEX(Справочно!$B$107:$B$233,MATCH('9'!$A$6:$A$945,Справочно!$A$107:$A$233,))</f>
        <v>#N/A</v>
      </c>
      <c r="H489" s="130">
        <v>9</v>
      </c>
      <c r="I489" s="139"/>
      <c r="J489" s="140"/>
      <c r="K489" s="135"/>
      <c r="L489" s="134"/>
      <c r="M489" s="135"/>
      <c r="N489" s="138" t="e">
        <f>INDEX(Справочно!$D$107:$D$233,MATCH('9'!$A$6:$A$945,Справочно!$A$107:$A$233,))</f>
        <v>#N/A</v>
      </c>
      <c r="O489" s="136" t="e">
        <f>INDEX(Справочно!$C$107:$C$233,MATCH('9'!$A$6:$A$945,Справочно!$A$107:$A$233,))</f>
        <v>#N/A</v>
      </c>
    </row>
    <row r="490" spans="1:15" s="125" customFormat="1" x14ac:dyDescent="0.25">
      <c r="A490" s="139"/>
      <c r="B490" s="135"/>
      <c r="C490" s="134"/>
      <c r="D490" s="135"/>
      <c r="E490" s="135"/>
      <c r="F490" s="135"/>
      <c r="G490" s="136" t="e">
        <f>INDEX(Справочно!$B$107:$B$233,MATCH('9'!$A$6:$A$945,Справочно!$A$107:$A$233,))</f>
        <v>#N/A</v>
      </c>
      <c r="H490" s="130">
        <v>9</v>
      </c>
      <c r="I490" s="139"/>
      <c r="J490" s="140"/>
      <c r="K490" s="135"/>
      <c r="L490" s="134"/>
      <c r="M490" s="135"/>
      <c r="N490" s="138" t="e">
        <f>INDEX(Справочно!$D$107:$D$233,MATCH('9'!$A$6:$A$945,Справочно!$A$107:$A$233,))</f>
        <v>#N/A</v>
      </c>
      <c r="O490" s="136" t="e">
        <f>INDEX(Справочно!$C$107:$C$233,MATCH('9'!$A$6:$A$945,Справочно!$A$107:$A$233,))</f>
        <v>#N/A</v>
      </c>
    </row>
    <row r="491" spans="1:15" s="125" customFormat="1" x14ac:dyDescent="0.25">
      <c r="A491" s="139"/>
      <c r="B491" s="135"/>
      <c r="C491" s="134"/>
      <c r="D491" s="135"/>
      <c r="E491" s="135"/>
      <c r="F491" s="135"/>
      <c r="G491" s="136" t="e">
        <f>INDEX(Справочно!$B$107:$B$233,MATCH('9'!$A$6:$A$945,Справочно!$A$107:$A$233,))</f>
        <v>#N/A</v>
      </c>
      <c r="H491" s="130">
        <v>9</v>
      </c>
      <c r="I491" s="139"/>
      <c r="J491" s="140"/>
      <c r="K491" s="135"/>
      <c r="L491" s="134"/>
      <c r="M491" s="135"/>
      <c r="N491" s="138" t="e">
        <f>INDEX(Справочно!$D$107:$D$233,MATCH('9'!$A$6:$A$945,Справочно!$A$107:$A$233,))</f>
        <v>#N/A</v>
      </c>
      <c r="O491" s="136" t="e">
        <f>INDEX(Справочно!$C$107:$C$233,MATCH('9'!$A$6:$A$945,Справочно!$A$107:$A$233,))</f>
        <v>#N/A</v>
      </c>
    </row>
    <row r="492" spans="1:15" s="125" customFormat="1" x14ac:dyDescent="0.25">
      <c r="A492" s="139"/>
      <c r="B492" s="135"/>
      <c r="C492" s="134"/>
      <c r="D492" s="135"/>
      <c r="E492" s="135"/>
      <c r="F492" s="135"/>
      <c r="G492" s="136" t="e">
        <f>INDEX(Справочно!$B$107:$B$233,MATCH('9'!$A$6:$A$945,Справочно!$A$107:$A$233,))</f>
        <v>#N/A</v>
      </c>
      <c r="H492" s="130">
        <v>9</v>
      </c>
      <c r="I492" s="139"/>
      <c r="J492" s="140"/>
      <c r="K492" s="135"/>
      <c r="L492" s="134"/>
      <c r="M492" s="135"/>
      <c r="N492" s="138" t="e">
        <f>INDEX(Справочно!$D$107:$D$233,MATCH('9'!$A$6:$A$945,Справочно!$A$107:$A$233,))</f>
        <v>#N/A</v>
      </c>
      <c r="O492" s="136" t="e">
        <f>INDEX(Справочно!$C$107:$C$233,MATCH('9'!$A$6:$A$945,Справочно!$A$107:$A$233,))</f>
        <v>#N/A</v>
      </c>
    </row>
    <row r="493" spans="1:15" s="125" customFormat="1" x14ac:dyDescent="0.25">
      <c r="A493" s="139"/>
      <c r="B493" s="135"/>
      <c r="C493" s="134"/>
      <c r="D493" s="135"/>
      <c r="E493" s="135"/>
      <c r="F493" s="135"/>
      <c r="G493" s="136" t="e">
        <f>INDEX(Справочно!$B$107:$B$233,MATCH('9'!$A$6:$A$945,Справочно!$A$107:$A$233,))</f>
        <v>#N/A</v>
      </c>
      <c r="H493" s="130">
        <v>9</v>
      </c>
      <c r="I493" s="139"/>
      <c r="J493" s="140"/>
      <c r="K493" s="135"/>
      <c r="L493" s="134"/>
      <c r="M493" s="135"/>
      <c r="N493" s="138" t="e">
        <f>INDEX(Справочно!$D$107:$D$233,MATCH('9'!$A$6:$A$945,Справочно!$A$107:$A$233,))</f>
        <v>#N/A</v>
      </c>
      <c r="O493" s="136" t="e">
        <f>INDEX(Справочно!$C$107:$C$233,MATCH('9'!$A$6:$A$945,Справочно!$A$107:$A$233,))</f>
        <v>#N/A</v>
      </c>
    </row>
    <row r="494" spans="1:15" s="125" customFormat="1" x14ac:dyDescent="0.25">
      <c r="A494" s="139"/>
      <c r="B494" s="135"/>
      <c r="C494" s="134"/>
      <c r="D494" s="135"/>
      <c r="E494" s="135"/>
      <c r="F494" s="135"/>
      <c r="G494" s="136" t="e">
        <f>INDEX(Справочно!$B$107:$B$233,MATCH('9'!$A$6:$A$945,Справочно!$A$107:$A$233,))</f>
        <v>#N/A</v>
      </c>
      <c r="H494" s="130">
        <v>9</v>
      </c>
      <c r="I494" s="139"/>
      <c r="J494" s="140"/>
      <c r="K494" s="135"/>
      <c r="L494" s="134"/>
      <c r="M494" s="135"/>
      <c r="N494" s="138" t="e">
        <f>INDEX(Справочно!$D$107:$D$233,MATCH('9'!$A$6:$A$945,Справочно!$A$107:$A$233,))</f>
        <v>#N/A</v>
      </c>
      <c r="O494" s="136" t="e">
        <f>INDEX(Справочно!$C$107:$C$233,MATCH('9'!$A$6:$A$945,Справочно!$A$107:$A$233,))</f>
        <v>#N/A</v>
      </c>
    </row>
    <row r="495" spans="1:15" s="125" customFormat="1" x14ac:dyDescent="0.25">
      <c r="A495" s="139"/>
      <c r="B495" s="135"/>
      <c r="C495" s="134"/>
      <c r="D495" s="135"/>
      <c r="E495" s="135"/>
      <c r="F495" s="135"/>
      <c r="G495" s="136" t="e">
        <f>INDEX(Справочно!$B$107:$B$233,MATCH('9'!$A$6:$A$945,Справочно!$A$107:$A$233,))</f>
        <v>#N/A</v>
      </c>
      <c r="H495" s="130">
        <v>9</v>
      </c>
      <c r="I495" s="139"/>
      <c r="J495" s="140"/>
      <c r="K495" s="135"/>
      <c r="L495" s="134"/>
      <c r="M495" s="135"/>
      <c r="N495" s="138" t="e">
        <f>INDEX(Справочно!$D$107:$D$233,MATCH('9'!$A$6:$A$945,Справочно!$A$107:$A$233,))</f>
        <v>#N/A</v>
      </c>
      <c r="O495" s="136" t="e">
        <f>INDEX(Справочно!$C$107:$C$233,MATCH('9'!$A$6:$A$945,Справочно!$A$107:$A$233,))</f>
        <v>#N/A</v>
      </c>
    </row>
    <row r="496" spans="1:15" s="125" customFormat="1" x14ac:dyDescent="0.25">
      <c r="A496" s="139"/>
      <c r="B496" s="135"/>
      <c r="C496" s="134"/>
      <c r="D496" s="135"/>
      <c r="E496" s="135"/>
      <c r="F496" s="135"/>
      <c r="G496" s="136" t="e">
        <f>INDEX(Справочно!$B$107:$B$233,MATCH('9'!$A$6:$A$945,Справочно!$A$107:$A$233,))</f>
        <v>#N/A</v>
      </c>
      <c r="H496" s="130">
        <v>9</v>
      </c>
      <c r="I496" s="139"/>
      <c r="J496" s="140"/>
      <c r="K496" s="135"/>
      <c r="L496" s="134"/>
      <c r="M496" s="135"/>
      <c r="N496" s="138" t="e">
        <f>INDEX(Справочно!$D$107:$D$233,MATCH('9'!$A$6:$A$945,Справочно!$A$107:$A$233,))</f>
        <v>#N/A</v>
      </c>
      <c r="O496" s="136" t="e">
        <f>INDEX(Справочно!$C$107:$C$233,MATCH('9'!$A$6:$A$945,Справочно!$A$107:$A$233,))</f>
        <v>#N/A</v>
      </c>
    </row>
    <row r="497" spans="1:15" s="125" customFormat="1" x14ac:dyDescent="0.25">
      <c r="A497" s="139"/>
      <c r="B497" s="135"/>
      <c r="C497" s="134"/>
      <c r="D497" s="135"/>
      <c r="E497" s="135"/>
      <c r="F497" s="135"/>
      <c r="G497" s="136" t="e">
        <f>INDEX(Справочно!$B$107:$B$233,MATCH('9'!$A$6:$A$945,Справочно!$A$107:$A$233,))</f>
        <v>#N/A</v>
      </c>
      <c r="H497" s="130">
        <v>9</v>
      </c>
      <c r="I497" s="139"/>
      <c r="J497" s="140"/>
      <c r="K497" s="135"/>
      <c r="L497" s="134"/>
      <c r="M497" s="135"/>
      <c r="N497" s="138" t="e">
        <f>INDEX(Справочно!$D$107:$D$233,MATCH('9'!$A$6:$A$945,Справочно!$A$107:$A$233,))</f>
        <v>#N/A</v>
      </c>
      <c r="O497" s="136" t="e">
        <f>INDEX(Справочно!$C$107:$C$233,MATCH('9'!$A$6:$A$945,Справочно!$A$107:$A$233,))</f>
        <v>#N/A</v>
      </c>
    </row>
    <row r="498" spans="1:15" s="125" customFormat="1" x14ac:dyDescent="0.25">
      <c r="A498" s="139"/>
      <c r="B498" s="135"/>
      <c r="C498" s="134"/>
      <c r="D498" s="135"/>
      <c r="E498" s="135"/>
      <c r="F498" s="135"/>
      <c r="G498" s="136" t="e">
        <f>INDEX(Справочно!$B$107:$B$233,MATCH('9'!$A$6:$A$945,Справочно!$A$107:$A$233,))</f>
        <v>#N/A</v>
      </c>
      <c r="H498" s="130">
        <v>9</v>
      </c>
      <c r="I498" s="139"/>
      <c r="J498" s="140"/>
      <c r="K498" s="135"/>
      <c r="L498" s="134"/>
      <c r="M498" s="135"/>
      <c r="N498" s="138" t="e">
        <f>INDEX(Справочно!$D$107:$D$233,MATCH('9'!$A$6:$A$945,Справочно!$A$107:$A$233,))</f>
        <v>#N/A</v>
      </c>
      <c r="O498" s="136" t="e">
        <f>INDEX(Справочно!$C$107:$C$233,MATCH('9'!$A$6:$A$945,Справочно!$A$107:$A$233,))</f>
        <v>#N/A</v>
      </c>
    </row>
    <row r="499" spans="1:15" s="125" customFormat="1" x14ac:dyDescent="0.25">
      <c r="A499" s="139"/>
      <c r="B499" s="135"/>
      <c r="C499" s="134"/>
      <c r="D499" s="135"/>
      <c r="E499" s="135"/>
      <c r="F499" s="135"/>
      <c r="G499" s="136" t="e">
        <f>INDEX(Справочно!$B$107:$B$233,MATCH('9'!$A$6:$A$945,Справочно!$A$107:$A$233,))</f>
        <v>#N/A</v>
      </c>
      <c r="H499" s="130">
        <v>9</v>
      </c>
      <c r="I499" s="139"/>
      <c r="J499" s="140"/>
      <c r="K499" s="135"/>
      <c r="L499" s="134"/>
      <c r="M499" s="135"/>
      <c r="N499" s="138" t="e">
        <f>INDEX(Справочно!$D$107:$D$233,MATCH('9'!$A$6:$A$945,Справочно!$A$107:$A$233,))</f>
        <v>#N/A</v>
      </c>
      <c r="O499" s="136" t="e">
        <f>INDEX(Справочно!$C$107:$C$233,MATCH('9'!$A$6:$A$945,Справочно!$A$107:$A$233,))</f>
        <v>#N/A</v>
      </c>
    </row>
    <row r="500" spans="1:15" s="125" customFormat="1" x14ac:dyDescent="0.25">
      <c r="A500" s="139"/>
      <c r="B500" s="135"/>
      <c r="C500" s="134"/>
      <c r="D500" s="135"/>
      <c r="E500" s="135"/>
      <c r="F500" s="135"/>
      <c r="G500" s="136" t="e">
        <f>INDEX(Справочно!$B$107:$B$233,MATCH('9'!$A$6:$A$945,Справочно!$A$107:$A$233,))</f>
        <v>#N/A</v>
      </c>
      <c r="H500" s="130">
        <v>9</v>
      </c>
      <c r="I500" s="139"/>
      <c r="J500" s="140"/>
      <c r="K500" s="135"/>
      <c r="L500" s="134"/>
      <c r="M500" s="135"/>
      <c r="N500" s="138" t="e">
        <f>INDEX(Справочно!$D$107:$D$233,MATCH('9'!$A$6:$A$945,Справочно!$A$107:$A$233,))</f>
        <v>#N/A</v>
      </c>
      <c r="O500" s="136" t="e">
        <f>INDEX(Справочно!$C$107:$C$233,MATCH('9'!$A$6:$A$945,Справочно!$A$107:$A$233,))</f>
        <v>#N/A</v>
      </c>
    </row>
    <row r="501" spans="1:15" s="125" customFormat="1" x14ac:dyDescent="0.25">
      <c r="A501" s="139"/>
      <c r="B501" s="135"/>
      <c r="C501" s="134"/>
      <c r="D501" s="135"/>
      <c r="E501" s="135"/>
      <c r="F501" s="135"/>
      <c r="G501" s="136" t="e">
        <f>INDEX(Справочно!$B$107:$B$233,MATCH('9'!$A$6:$A$945,Справочно!$A$107:$A$233,))</f>
        <v>#N/A</v>
      </c>
      <c r="H501" s="130">
        <v>9</v>
      </c>
      <c r="I501" s="139"/>
      <c r="J501" s="140"/>
      <c r="K501" s="135"/>
      <c r="L501" s="134"/>
      <c r="M501" s="135"/>
      <c r="N501" s="138" t="e">
        <f>INDEX(Справочно!$D$107:$D$233,MATCH('9'!$A$6:$A$945,Справочно!$A$107:$A$233,))</f>
        <v>#N/A</v>
      </c>
      <c r="O501" s="136" t="e">
        <f>INDEX(Справочно!$C$107:$C$233,MATCH('9'!$A$6:$A$945,Справочно!$A$107:$A$233,))</f>
        <v>#N/A</v>
      </c>
    </row>
    <row r="502" spans="1:15" s="125" customFormat="1" x14ac:dyDescent="0.25">
      <c r="A502" s="139"/>
      <c r="B502" s="135"/>
      <c r="C502" s="134"/>
      <c r="D502" s="135"/>
      <c r="E502" s="135"/>
      <c r="F502" s="135"/>
      <c r="G502" s="136" t="e">
        <f>INDEX(Справочно!$B$107:$B$233,MATCH('9'!$A$6:$A$945,Справочно!$A$107:$A$233,))</f>
        <v>#N/A</v>
      </c>
      <c r="H502" s="130">
        <v>9</v>
      </c>
      <c r="I502" s="139"/>
      <c r="J502" s="140"/>
      <c r="K502" s="135"/>
      <c r="L502" s="134"/>
      <c r="M502" s="135"/>
      <c r="N502" s="138" t="e">
        <f>INDEX(Справочно!$D$107:$D$233,MATCH('9'!$A$6:$A$945,Справочно!$A$107:$A$233,))</f>
        <v>#N/A</v>
      </c>
      <c r="O502" s="136" t="e">
        <f>INDEX(Справочно!$C$107:$C$233,MATCH('9'!$A$6:$A$945,Справочно!$A$107:$A$233,))</f>
        <v>#N/A</v>
      </c>
    </row>
    <row r="503" spans="1:15" s="125" customFormat="1" x14ac:dyDescent="0.25">
      <c r="A503" s="139"/>
      <c r="B503" s="135"/>
      <c r="C503" s="134"/>
      <c r="D503" s="135"/>
      <c r="E503" s="135"/>
      <c r="F503" s="135"/>
      <c r="G503" s="136" t="e">
        <f>INDEX(Справочно!$B$107:$B$233,MATCH('9'!$A$6:$A$945,Справочно!$A$107:$A$233,))</f>
        <v>#N/A</v>
      </c>
      <c r="H503" s="130">
        <v>9</v>
      </c>
      <c r="I503" s="139"/>
      <c r="J503" s="140"/>
      <c r="K503" s="135"/>
      <c r="L503" s="134"/>
      <c r="M503" s="135"/>
      <c r="N503" s="138" t="e">
        <f>INDEX(Справочно!$D$107:$D$233,MATCH('9'!$A$6:$A$945,Справочно!$A$107:$A$233,))</f>
        <v>#N/A</v>
      </c>
      <c r="O503" s="136" t="e">
        <f>INDEX(Справочно!$C$107:$C$233,MATCH('9'!$A$6:$A$945,Справочно!$A$107:$A$233,))</f>
        <v>#N/A</v>
      </c>
    </row>
    <row r="504" spans="1:15" s="125" customFormat="1" x14ac:dyDescent="0.25">
      <c r="A504" s="139"/>
      <c r="B504" s="135"/>
      <c r="C504" s="134"/>
      <c r="D504" s="135"/>
      <c r="E504" s="135"/>
      <c r="F504" s="135"/>
      <c r="G504" s="136" t="e">
        <f>INDEX(Справочно!$B$107:$B$233,MATCH('9'!$A$6:$A$945,Справочно!$A$107:$A$233,))</f>
        <v>#N/A</v>
      </c>
      <c r="H504" s="130">
        <v>9</v>
      </c>
      <c r="I504" s="139"/>
      <c r="J504" s="140"/>
      <c r="K504" s="135"/>
      <c r="L504" s="134"/>
      <c r="M504" s="135"/>
      <c r="N504" s="138" t="e">
        <f>INDEX(Справочно!$D$107:$D$233,MATCH('9'!$A$6:$A$945,Справочно!$A$107:$A$233,))</f>
        <v>#N/A</v>
      </c>
      <c r="O504" s="136" t="e">
        <f>INDEX(Справочно!$C$107:$C$233,MATCH('9'!$A$6:$A$945,Справочно!$A$107:$A$233,))</f>
        <v>#N/A</v>
      </c>
    </row>
    <row r="505" spans="1:15" s="125" customFormat="1" x14ac:dyDescent="0.25">
      <c r="A505" s="139"/>
      <c r="B505" s="135"/>
      <c r="C505" s="134"/>
      <c r="D505" s="135"/>
      <c r="E505" s="135"/>
      <c r="F505" s="135"/>
      <c r="G505" s="136" t="e">
        <f>INDEX(Справочно!$B$107:$B$233,MATCH('9'!$A$6:$A$945,Справочно!$A$107:$A$233,))</f>
        <v>#N/A</v>
      </c>
      <c r="H505" s="130">
        <v>9</v>
      </c>
      <c r="I505" s="139"/>
      <c r="J505" s="140"/>
      <c r="K505" s="135"/>
      <c r="L505" s="134"/>
      <c r="M505" s="135"/>
      <c r="N505" s="138" t="e">
        <f>INDEX(Справочно!$D$107:$D$233,MATCH('9'!$A$6:$A$945,Справочно!$A$107:$A$233,))</f>
        <v>#N/A</v>
      </c>
      <c r="O505" s="136" t="e">
        <f>INDEX(Справочно!$C$107:$C$233,MATCH('9'!$A$6:$A$945,Справочно!$A$107:$A$233,))</f>
        <v>#N/A</v>
      </c>
    </row>
    <row r="506" spans="1:15" s="125" customFormat="1" x14ac:dyDescent="0.25">
      <c r="A506" s="139"/>
      <c r="B506" s="135"/>
      <c r="C506" s="134"/>
      <c r="D506" s="135"/>
      <c r="E506" s="135"/>
      <c r="F506" s="135"/>
      <c r="G506" s="136" t="e">
        <f>INDEX(Справочно!$B$107:$B$233,MATCH('9'!$A$6:$A$945,Справочно!$A$107:$A$233,))</f>
        <v>#N/A</v>
      </c>
      <c r="H506" s="130">
        <v>9</v>
      </c>
      <c r="I506" s="139"/>
      <c r="J506" s="140"/>
      <c r="K506" s="135"/>
      <c r="L506" s="134"/>
      <c r="M506" s="135"/>
      <c r="N506" s="138" t="e">
        <f>INDEX(Справочно!$D$107:$D$233,MATCH('9'!$A$6:$A$945,Справочно!$A$107:$A$233,))</f>
        <v>#N/A</v>
      </c>
      <c r="O506" s="136" t="e">
        <f>INDEX(Справочно!$C$107:$C$233,MATCH('9'!$A$6:$A$945,Справочно!$A$107:$A$233,))</f>
        <v>#N/A</v>
      </c>
    </row>
    <row r="507" spans="1:15" s="125" customFormat="1" x14ac:dyDescent="0.25">
      <c r="A507" s="139"/>
      <c r="B507" s="135"/>
      <c r="C507" s="134"/>
      <c r="D507" s="135"/>
      <c r="E507" s="135"/>
      <c r="F507" s="135"/>
      <c r="G507" s="136" t="e">
        <f>INDEX(Справочно!$B$107:$B$233,MATCH('9'!$A$6:$A$945,Справочно!$A$107:$A$233,))</f>
        <v>#N/A</v>
      </c>
      <c r="H507" s="130">
        <v>9</v>
      </c>
      <c r="I507" s="139"/>
      <c r="J507" s="140"/>
      <c r="K507" s="135"/>
      <c r="L507" s="134"/>
      <c r="M507" s="135"/>
      <c r="N507" s="138" t="e">
        <f>INDEX(Справочно!$D$107:$D$233,MATCH('9'!$A$6:$A$945,Справочно!$A$107:$A$233,))</f>
        <v>#N/A</v>
      </c>
      <c r="O507" s="136" t="e">
        <f>INDEX(Справочно!$C$107:$C$233,MATCH('9'!$A$6:$A$945,Справочно!$A$107:$A$233,))</f>
        <v>#N/A</v>
      </c>
    </row>
    <row r="508" spans="1:15" s="125" customFormat="1" x14ac:dyDescent="0.25">
      <c r="A508" s="139"/>
      <c r="B508" s="135"/>
      <c r="C508" s="134"/>
      <c r="D508" s="135"/>
      <c r="E508" s="135"/>
      <c r="F508" s="135"/>
      <c r="G508" s="136" t="e">
        <f>INDEX(Справочно!$B$107:$B$233,MATCH('9'!$A$6:$A$945,Справочно!$A$107:$A$233,))</f>
        <v>#N/A</v>
      </c>
      <c r="H508" s="130">
        <v>9</v>
      </c>
      <c r="I508" s="139"/>
      <c r="J508" s="140"/>
      <c r="K508" s="135"/>
      <c r="L508" s="134"/>
      <c r="M508" s="135"/>
      <c r="N508" s="138" t="e">
        <f>INDEX(Справочно!$D$107:$D$233,MATCH('9'!$A$6:$A$945,Справочно!$A$107:$A$233,))</f>
        <v>#N/A</v>
      </c>
      <c r="O508" s="136" t="e">
        <f>INDEX(Справочно!$C$107:$C$233,MATCH('9'!$A$6:$A$945,Справочно!$A$107:$A$233,))</f>
        <v>#N/A</v>
      </c>
    </row>
    <row r="509" spans="1:15" s="125" customFormat="1" x14ac:dyDescent="0.25">
      <c r="A509" s="139"/>
      <c r="B509" s="135"/>
      <c r="C509" s="134"/>
      <c r="D509" s="135"/>
      <c r="E509" s="135"/>
      <c r="F509" s="135"/>
      <c r="G509" s="136" t="e">
        <f>INDEX(Справочно!$B$107:$B$233,MATCH('9'!$A$6:$A$945,Справочно!$A$107:$A$233,))</f>
        <v>#N/A</v>
      </c>
      <c r="H509" s="130">
        <v>9</v>
      </c>
      <c r="I509" s="139"/>
      <c r="J509" s="140"/>
      <c r="K509" s="135"/>
      <c r="L509" s="134"/>
      <c r="M509" s="135"/>
      <c r="N509" s="138" t="e">
        <f>INDEX(Справочно!$D$107:$D$233,MATCH('9'!$A$6:$A$945,Справочно!$A$107:$A$233,))</f>
        <v>#N/A</v>
      </c>
      <c r="O509" s="136" t="e">
        <f>INDEX(Справочно!$C$107:$C$233,MATCH('9'!$A$6:$A$945,Справочно!$A$107:$A$233,))</f>
        <v>#N/A</v>
      </c>
    </row>
    <row r="510" spans="1:15" s="125" customFormat="1" x14ac:dyDescent="0.25">
      <c r="A510" s="139"/>
      <c r="B510" s="135"/>
      <c r="C510" s="134"/>
      <c r="D510" s="135"/>
      <c r="E510" s="135"/>
      <c r="F510" s="135"/>
      <c r="G510" s="136" t="e">
        <f>INDEX(Справочно!$B$107:$B$233,MATCH('9'!$A$6:$A$945,Справочно!$A$107:$A$233,))</f>
        <v>#N/A</v>
      </c>
      <c r="H510" s="130">
        <v>9</v>
      </c>
      <c r="I510" s="139"/>
      <c r="J510" s="140"/>
      <c r="K510" s="135"/>
      <c r="L510" s="134"/>
      <c r="M510" s="135"/>
      <c r="N510" s="138" t="e">
        <f>INDEX(Справочно!$D$107:$D$233,MATCH('9'!$A$6:$A$945,Справочно!$A$107:$A$233,))</f>
        <v>#N/A</v>
      </c>
      <c r="O510" s="136" t="e">
        <f>INDEX(Справочно!$C$107:$C$233,MATCH('9'!$A$6:$A$945,Справочно!$A$107:$A$233,))</f>
        <v>#N/A</v>
      </c>
    </row>
    <row r="511" spans="1:15" s="125" customFormat="1" x14ac:dyDescent="0.25">
      <c r="A511" s="139"/>
      <c r="B511" s="135"/>
      <c r="C511" s="134"/>
      <c r="D511" s="135"/>
      <c r="E511" s="135"/>
      <c r="F511" s="135"/>
      <c r="G511" s="136" t="e">
        <f>INDEX(Справочно!$B$107:$B$233,MATCH('9'!$A$6:$A$945,Справочно!$A$107:$A$233,))</f>
        <v>#N/A</v>
      </c>
      <c r="H511" s="130">
        <v>9</v>
      </c>
      <c r="I511" s="139"/>
      <c r="J511" s="140"/>
      <c r="K511" s="135"/>
      <c r="L511" s="134"/>
      <c r="M511" s="135"/>
      <c r="N511" s="138" t="e">
        <f>INDEX(Справочно!$D$107:$D$233,MATCH('9'!$A$6:$A$945,Справочно!$A$107:$A$233,))</f>
        <v>#N/A</v>
      </c>
      <c r="O511" s="136" t="e">
        <f>INDEX(Справочно!$C$107:$C$233,MATCH('9'!$A$6:$A$945,Справочно!$A$107:$A$233,))</f>
        <v>#N/A</v>
      </c>
    </row>
    <row r="512" spans="1:15" s="125" customFormat="1" x14ac:dyDescent="0.25">
      <c r="A512" s="139"/>
      <c r="B512" s="135"/>
      <c r="C512" s="134"/>
      <c r="D512" s="135"/>
      <c r="E512" s="135"/>
      <c r="F512" s="135"/>
      <c r="G512" s="136" t="e">
        <f>INDEX(Справочно!$B$107:$B$233,MATCH('9'!$A$6:$A$945,Справочно!$A$107:$A$233,))</f>
        <v>#N/A</v>
      </c>
      <c r="H512" s="130">
        <v>9</v>
      </c>
      <c r="I512" s="139"/>
      <c r="J512" s="140"/>
      <c r="K512" s="135"/>
      <c r="L512" s="134"/>
      <c r="M512" s="135"/>
      <c r="N512" s="138" t="e">
        <f>INDEX(Справочно!$D$107:$D$233,MATCH('9'!$A$6:$A$945,Справочно!$A$107:$A$233,))</f>
        <v>#N/A</v>
      </c>
      <c r="O512" s="136" t="e">
        <f>INDEX(Справочно!$C$107:$C$233,MATCH('9'!$A$6:$A$945,Справочно!$A$107:$A$233,))</f>
        <v>#N/A</v>
      </c>
    </row>
    <row r="513" spans="1:15" s="125" customFormat="1" x14ac:dyDescent="0.25">
      <c r="A513" s="139"/>
      <c r="B513" s="135"/>
      <c r="C513" s="134"/>
      <c r="D513" s="135"/>
      <c r="E513" s="135"/>
      <c r="F513" s="135"/>
      <c r="G513" s="136" t="e">
        <f>INDEX(Справочно!$B$107:$B$233,MATCH('9'!$A$6:$A$945,Справочно!$A$107:$A$233,))</f>
        <v>#N/A</v>
      </c>
      <c r="H513" s="130">
        <v>9</v>
      </c>
      <c r="I513" s="139"/>
      <c r="J513" s="140"/>
      <c r="K513" s="135"/>
      <c r="L513" s="134"/>
      <c r="M513" s="135"/>
      <c r="N513" s="138" t="e">
        <f>INDEX(Справочно!$D$107:$D$233,MATCH('9'!$A$6:$A$945,Справочно!$A$107:$A$233,))</f>
        <v>#N/A</v>
      </c>
      <c r="O513" s="136" t="e">
        <f>INDEX(Справочно!$C$107:$C$233,MATCH('9'!$A$6:$A$945,Справочно!$A$107:$A$233,))</f>
        <v>#N/A</v>
      </c>
    </row>
    <row r="514" spans="1:15" s="125" customFormat="1" x14ac:dyDescent="0.25">
      <c r="A514" s="139"/>
      <c r="B514" s="135"/>
      <c r="C514" s="134"/>
      <c r="D514" s="135"/>
      <c r="E514" s="135"/>
      <c r="F514" s="135"/>
      <c r="G514" s="136" t="e">
        <f>INDEX(Справочно!$B$107:$B$233,MATCH('9'!$A$6:$A$945,Справочно!$A$107:$A$233,))</f>
        <v>#N/A</v>
      </c>
      <c r="H514" s="130">
        <v>9</v>
      </c>
      <c r="I514" s="139"/>
      <c r="J514" s="140"/>
      <c r="K514" s="135"/>
      <c r="L514" s="134"/>
      <c r="M514" s="135"/>
      <c r="N514" s="138" t="e">
        <f>INDEX(Справочно!$D$107:$D$233,MATCH('9'!$A$6:$A$945,Справочно!$A$107:$A$233,))</f>
        <v>#N/A</v>
      </c>
      <c r="O514" s="136" t="e">
        <f>INDEX(Справочно!$C$107:$C$233,MATCH('9'!$A$6:$A$945,Справочно!$A$107:$A$233,))</f>
        <v>#N/A</v>
      </c>
    </row>
    <row r="515" spans="1:15" s="125" customFormat="1" x14ac:dyDescent="0.25">
      <c r="A515" s="139"/>
      <c r="B515" s="135"/>
      <c r="C515" s="134"/>
      <c r="D515" s="135"/>
      <c r="E515" s="135"/>
      <c r="F515" s="135"/>
      <c r="G515" s="136" t="e">
        <f>INDEX(Справочно!$B$107:$B$233,MATCH('9'!$A$6:$A$945,Справочно!$A$107:$A$233,))</f>
        <v>#N/A</v>
      </c>
      <c r="H515" s="130">
        <v>9</v>
      </c>
      <c r="I515" s="139"/>
      <c r="J515" s="140"/>
      <c r="K515" s="135"/>
      <c r="L515" s="134"/>
      <c r="M515" s="135"/>
      <c r="N515" s="138" t="e">
        <f>INDEX(Справочно!$D$107:$D$233,MATCH('9'!$A$6:$A$945,Справочно!$A$107:$A$233,))</f>
        <v>#N/A</v>
      </c>
      <c r="O515" s="136" t="e">
        <f>INDEX(Справочно!$C$107:$C$233,MATCH('9'!$A$6:$A$945,Справочно!$A$107:$A$233,))</f>
        <v>#N/A</v>
      </c>
    </row>
    <row r="516" spans="1:15" s="125" customFormat="1" x14ac:dyDescent="0.25">
      <c r="A516" s="139"/>
      <c r="B516" s="135"/>
      <c r="C516" s="134"/>
      <c r="D516" s="135"/>
      <c r="E516" s="135"/>
      <c r="F516" s="135"/>
      <c r="G516" s="136" t="e">
        <f>INDEX(Справочно!$B$107:$B$233,MATCH('9'!$A$6:$A$945,Справочно!$A$107:$A$233,))</f>
        <v>#N/A</v>
      </c>
      <c r="H516" s="130">
        <v>9</v>
      </c>
      <c r="I516" s="139"/>
      <c r="J516" s="140"/>
      <c r="K516" s="135"/>
      <c r="L516" s="134"/>
      <c r="M516" s="135"/>
      <c r="N516" s="138" t="e">
        <f>INDEX(Справочно!$D$107:$D$233,MATCH('9'!$A$6:$A$945,Справочно!$A$107:$A$233,))</f>
        <v>#N/A</v>
      </c>
      <c r="O516" s="136" t="e">
        <f>INDEX(Справочно!$C$107:$C$233,MATCH('9'!$A$6:$A$945,Справочно!$A$107:$A$233,))</f>
        <v>#N/A</v>
      </c>
    </row>
    <row r="517" spans="1:15" s="125" customFormat="1" x14ac:dyDescent="0.25">
      <c r="A517" s="139"/>
      <c r="B517" s="135"/>
      <c r="C517" s="134"/>
      <c r="D517" s="135"/>
      <c r="E517" s="135"/>
      <c r="F517" s="135"/>
      <c r="G517" s="136" t="e">
        <f>INDEX(Справочно!$B$107:$B$233,MATCH('9'!$A$6:$A$945,Справочно!$A$107:$A$233,))</f>
        <v>#N/A</v>
      </c>
      <c r="H517" s="130">
        <v>9</v>
      </c>
      <c r="I517" s="139"/>
      <c r="J517" s="140"/>
      <c r="K517" s="135"/>
      <c r="L517" s="134"/>
      <c r="M517" s="135"/>
      <c r="N517" s="138" t="e">
        <f>INDEX(Справочно!$D$107:$D$233,MATCH('9'!$A$6:$A$945,Справочно!$A$107:$A$233,))</f>
        <v>#N/A</v>
      </c>
      <c r="O517" s="136" t="e">
        <f>INDEX(Справочно!$C$107:$C$233,MATCH('9'!$A$6:$A$945,Справочно!$A$107:$A$233,))</f>
        <v>#N/A</v>
      </c>
    </row>
    <row r="518" spans="1:15" s="125" customFormat="1" x14ac:dyDescent="0.25">
      <c r="A518" s="139"/>
      <c r="B518" s="135"/>
      <c r="C518" s="134"/>
      <c r="D518" s="135"/>
      <c r="E518" s="135"/>
      <c r="F518" s="135"/>
      <c r="G518" s="136" t="e">
        <f>INDEX(Справочно!$B$107:$B$233,MATCH('9'!$A$6:$A$945,Справочно!$A$107:$A$233,))</f>
        <v>#N/A</v>
      </c>
      <c r="H518" s="130">
        <v>9</v>
      </c>
      <c r="I518" s="139"/>
      <c r="J518" s="140"/>
      <c r="K518" s="135"/>
      <c r="L518" s="134"/>
      <c r="M518" s="135"/>
      <c r="N518" s="138" t="e">
        <f>INDEX(Справочно!$D$107:$D$233,MATCH('9'!$A$6:$A$945,Справочно!$A$107:$A$233,))</f>
        <v>#N/A</v>
      </c>
      <c r="O518" s="136" t="e">
        <f>INDEX(Справочно!$C$107:$C$233,MATCH('9'!$A$6:$A$945,Справочно!$A$107:$A$233,))</f>
        <v>#N/A</v>
      </c>
    </row>
    <row r="519" spans="1:15" s="125" customFormat="1" x14ac:dyDescent="0.25">
      <c r="A519" s="139"/>
      <c r="B519" s="135"/>
      <c r="C519" s="134"/>
      <c r="D519" s="135"/>
      <c r="E519" s="135"/>
      <c r="F519" s="135"/>
      <c r="G519" s="136" t="e">
        <f>INDEX(Справочно!$B$107:$B$233,MATCH('9'!$A$6:$A$945,Справочно!$A$107:$A$233,))</f>
        <v>#N/A</v>
      </c>
      <c r="H519" s="130">
        <v>9</v>
      </c>
      <c r="I519" s="139"/>
      <c r="J519" s="140"/>
      <c r="K519" s="135"/>
      <c r="L519" s="134"/>
      <c r="M519" s="135"/>
      <c r="N519" s="138" t="e">
        <f>INDEX(Справочно!$D$107:$D$233,MATCH('9'!$A$6:$A$945,Справочно!$A$107:$A$233,))</f>
        <v>#N/A</v>
      </c>
      <c r="O519" s="136" t="e">
        <f>INDEX(Справочно!$C$107:$C$233,MATCH('9'!$A$6:$A$945,Справочно!$A$107:$A$233,))</f>
        <v>#N/A</v>
      </c>
    </row>
    <row r="520" spans="1:15" s="125" customFormat="1" x14ac:dyDescent="0.25">
      <c r="A520" s="139"/>
      <c r="B520" s="135"/>
      <c r="C520" s="134"/>
      <c r="D520" s="135"/>
      <c r="E520" s="135"/>
      <c r="F520" s="135"/>
      <c r="G520" s="136" t="e">
        <f>INDEX(Справочно!$B$107:$B$233,MATCH('9'!$A$6:$A$945,Справочно!$A$107:$A$233,))</f>
        <v>#N/A</v>
      </c>
      <c r="H520" s="130">
        <v>9</v>
      </c>
      <c r="I520" s="139"/>
      <c r="J520" s="140"/>
      <c r="K520" s="135"/>
      <c r="L520" s="134"/>
      <c r="M520" s="135"/>
      <c r="N520" s="138" t="e">
        <f>INDEX(Справочно!$D$107:$D$233,MATCH('9'!$A$6:$A$945,Справочно!$A$107:$A$233,))</f>
        <v>#N/A</v>
      </c>
      <c r="O520" s="136" t="e">
        <f>INDEX(Справочно!$C$107:$C$233,MATCH('9'!$A$6:$A$945,Справочно!$A$107:$A$233,))</f>
        <v>#N/A</v>
      </c>
    </row>
    <row r="521" spans="1:15" s="125" customFormat="1" x14ac:dyDescent="0.25">
      <c r="A521" s="139"/>
      <c r="B521" s="135"/>
      <c r="C521" s="134"/>
      <c r="D521" s="135"/>
      <c r="E521" s="135"/>
      <c r="F521" s="135"/>
      <c r="G521" s="136" t="e">
        <f>INDEX(Справочно!$B$107:$B$233,MATCH('9'!$A$6:$A$945,Справочно!$A$107:$A$233,))</f>
        <v>#N/A</v>
      </c>
      <c r="H521" s="130">
        <v>9</v>
      </c>
      <c r="I521" s="139"/>
      <c r="J521" s="140"/>
      <c r="K521" s="135"/>
      <c r="L521" s="134"/>
      <c r="M521" s="135"/>
      <c r="N521" s="138" t="e">
        <f>INDEX(Справочно!$D$107:$D$233,MATCH('9'!$A$6:$A$945,Справочно!$A$107:$A$233,))</f>
        <v>#N/A</v>
      </c>
      <c r="O521" s="136" t="e">
        <f>INDEX(Справочно!$C$107:$C$233,MATCH('9'!$A$6:$A$945,Справочно!$A$107:$A$233,))</f>
        <v>#N/A</v>
      </c>
    </row>
    <row r="522" spans="1:15" s="125" customFormat="1" x14ac:dyDescent="0.25">
      <c r="A522" s="139"/>
      <c r="B522" s="135"/>
      <c r="C522" s="134"/>
      <c r="D522" s="135"/>
      <c r="E522" s="135"/>
      <c r="F522" s="135"/>
      <c r="G522" s="136" t="e">
        <f>INDEX(Справочно!$B$107:$B$233,MATCH('9'!$A$6:$A$945,Справочно!$A$107:$A$233,))</f>
        <v>#N/A</v>
      </c>
      <c r="H522" s="130">
        <v>9</v>
      </c>
      <c r="I522" s="139"/>
      <c r="J522" s="140"/>
      <c r="K522" s="135"/>
      <c r="L522" s="134"/>
      <c r="M522" s="135"/>
      <c r="N522" s="138" t="e">
        <f>INDEX(Справочно!$D$107:$D$233,MATCH('9'!$A$6:$A$945,Справочно!$A$107:$A$233,))</f>
        <v>#N/A</v>
      </c>
      <c r="O522" s="136" t="e">
        <f>INDEX(Справочно!$C$107:$C$233,MATCH('9'!$A$6:$A$945,Справочно!$A$107:$A$233,))</f>
        <v>#N/A</v>
      </c>
    </row>
    <row r="523" spans="1:15" s="125" customFormat="1" x14ac:dyDescent="0.25">
      <c r="A523" s="139"/>
      <c r="B523" s="135"/>
      <c r="C523" s="134"/>
      <c r="D523" s="135"/>
      <c r="E523" s="135"/>
      <c r="F523" s="135"/>
      <c r="G523" s="136" t="e">
        <f>INDEX(Справочно!$B$107:$B$233,MATCH('9'!$A$6:$A$945,Справочно!$A$107:$A$233,))</f>
        <v>#N/A</v>
      </c>
      <c r="H523" s="130">
        <v>9</v>
      </c>
      <c r="I523" s="139"/>
      <c r="J523" s="140"/>
      <c r="K523" s="135"/>
      <c r="L523" s="134"/>
      <c r="M523" s="135"/>
      <c r="N523" s="138" t="e">
        <f>INDEX(Справочно!$D$107:$D$233,MATCH('9'!$A$6:$A$945,Справочно!$A$107:$A$233,))</f>
        <v>#N/A</v>
      </c>
      <c r="O523" s="136" t="e">
        <f>INDEX(Справочно!$C$107:$C$233,MATCH('9'!$A$6:$A$945,Справочно!$A$107:$A$233,))</f>
        <v>#N/A</v>
      </c>
    </row>
    <row r="524" spans="1:15" s="125" customFormat="1" x14ac:dyDescent="0.25">
      <c r="A524" s="139"/>
      <c r="B524" s="135"/>
      <c r="C524" s="134"/>
      <c r="D524" s="135"/>
      <c r="E524" s="135"/>
      <c r="F524" s="135"/>
      <c r="G524" s="136" t="e">
        <f>INDEX(Справочно!$B$107:$B$233,MATCH('9'!$A$6:$A$945,Справочно!$A$107:$A$233,))</f>
        <v>#N/A</v>
      </c>
      <c r="H524" s="130">
        <v>9</v>
      </c>
      <c r="I524" s="139"/>
      <c r="J524" s="140"/>
      <c r="K524" s="135"/>
      <c r="L524" s="134"/>
      <c r="M524" s="135"/>
      <c r="N524" s="138" t="e">
        <f>INDEX(Справочно!$D$107:$D$233,MATCH('9'!$A$6:$A$945,Справочно!$A$107:$A$233,))</f>
        <v>#N/A</v>
      </c>
      <c r="O524" s="136" t="e">
        <f>INDEX(Справочно!$C$107:$C$233,MATCH('9'!$A$6:$A$945,Справочно!$A$107:$A$233,))</f>
        <v>#N/A</v>
      </c>
    </row>
    <row r="525" spans="1:15" s="125" customFormat="1" x14ac:dyDescent="0.25">
      <c r="A525" s="139"/>
      <c r="B525" s="135"/>
      <c r="C525" s="134"/>
      <c r="D525" s="135"/>
      <c r="E525" s="135"/>
      <c r="F525" s="135"/>
      <c r="G525" s="136" t="e">
        <f>INDEX(Справочно!$B$107:$B$233,MATCH('9'!$A$6:$A$945,Справочно!$A$107:$A$233,))</f>
        <v>#N/A</v>
      </c>
      <c r="H525" s="130">
        <v>9</v>
      </c>
      <c r="I525" s="139"/>
      <c r="J525" s="140"/>
      <c r="K525" s="135"/>
      <c r="L525" s="134"/>
      <c r="M525" s="135"/>
      <c r="N525" s="138" t="e">
        <f>INDEX(Справочно!$D$107:$D$233,MATCH('9'!$A$6:$A$945,Справочно!$A$107:$A$233,))</f>
        <v>#N/A</v>
      </c>
      <c r="O525" s="136" t="e">
        <f>INDEX(Справочно!$C$107:$C$233,MATCH('9'!$A$6:$A$945,Справочно!$A$107:$A$233,))</f>
        <v>#N/A</v>
      </c>
    </row>
    <row r="526" spans="1:15" s="125" customFormat="1" x14ac:dyDescent="0.25">
      <c r="A526" s="139"/>
      <c r="B526" s="135"/>
      <c r="C526" s="134"/>
      <c r="D526" s="135"/>
      <c r="E526" s="135"/>
      <c r="F526" s="135"/>
      <c r="G526" s="136" t="e">
        <f>INDEX(Справочно!$B$107:$B$233,MATCH('9'!$A$6:$A$945,Справочно!$A$107:$A$233,))</f>
        <v>#N/A</v>
      </c>
      <c r="H526" s="130">
        <v>9</v>
      </c>
      <c r="I526" s="139"/>
      <c r="J526" s="140"/>
      <c r="K526" s="135"/>
      <c r="L526" s="134"/>
      <c r="M526" s="135"/>
      <c r="N526" s="138" t="e">
        <f>INDEX(Справочно!$D$107:$D$233,MATCH('9'!$A$6:$A$945,Справочно!$A$107:$A$233,))</f>
        <v>#N/A</v>
      </c>
      <c r="O526" s="136" t="e">
        <f>INDEX(Справочно!$C$107:$C$233,MATCH('9'!$A$6:$A$945,Справочно!$A$107:$A$233,))</f>
        <v>#N/A</v>
      </c>
    </row>
    <row r="527" spans="1:15" s="125" customFormat="1" x14ac:dyDescent="0.25">
      <c r="A527" s="139"/>
      <c r="B527" s="135"/>
      <c r="C527" s="134"/>
      <c r="D527" s="135"/>
      <c r="E527" s="135"/>
      <c r="F527" s="135"/>
      <c r="G527" s="136" t="e">
        <f>INDEX(Справочно!$B$107:$B$233,MATCH('9'!$A$6:$A$945,Справочно!$A$107:$A$233,))</f>
        <v>#N/A</v>
      </c>
      <c r="H527" s="130">
        <v>9</v>
      </c>
      <c r="I527" s="139"/>
      <c r="J527" s="140"/>
      <c r="K527" s="135"/>
      <c r="L527" s="134"/>
      <c r="M527" s="135"/>
      <c r="N527" s="138" t="e">
        <f>INDEX(Справочно!$D$107:$D$233,MATCH('9'!$A$6:$A$945,Справочно!$A$107:$A$233,))</f>
        <v>#N/A</v>
      </c>
      <c r="O527" s="136" t="e">
        <f>INDEX(Справочно!$C$107:$C$233,MATCH('9'!$A$6:$A$945,Справочно!$A$107:$A$233,))</f>
        <v>#N/A</v>
      </c>
    </row>
    <row r="528" spans="1:15" s="125" customFormat="1" x14ac:dyDescent="0.25">
      <c r="A528" s="139"/>
      <c r="B528" s="135"/>
      <c r="C528" s="134"/>
      <c r="D528" s="135"/>
      <c r="E528" s="135"/>
      <c r="F528" s="135"/>
      <c r="G528" s="136" t="e">
        <f>INDEX(Справочно!$B$107:$B$233,MATCH('9'!$A$6:$A$945,Справочно!$A$107:$A$233,))</f>
        <v>#N/A</v>
      </c>
      <c r="H528" s="130">
        <v>9</v>
      </c>
      <c r="I528" s="139"/>
      <c r="J528" s="140"/>
      <c r="K528" s="135"/>
      <c r="L528" s="134"/>
      <c r="M528" s="135"/>
      <c r="N528" s="138" t="e">
        <f>INDEX(Справочно!$D$107:$D$233,MATCH('9'!$A$6:$A$945,Справочно!$A$107:$A$233,))</f>
        <v>#N/A</v>
      </c>
      <c r="O528" s="136" t="e">
        <f>INDEX(Справочно!$C$107:$C$233,MATCH('9'!$A$6:$A$945,Справочно!$A$107:$A$233,))</f>
        <v>#N/A</v>
      </c>
    </row>
    <row r="529" spans="1:15" s="125" customFormat="1" x14ac:dyDescent="0.25">
      <c r="A529" s="139"/>
      <c r="B529" s="135"/>
      <c r="C529" s="134"/>
      <c r="D529" s="135"/>
      <c r="E529" s="135"/>
      <c r="F529" s="135"/>
      <c r="G529" s="136" t="e">
        <f>INDEX(Справочно!$B$107:$B$233,MATCH('9'!$A$6:$A$945,Справочно!$A$107:$A$233,))</f>
        <v>#N/A</v>
      </c>
      <c r="H529" s="130">
        <v>9</v>
      </c>
      <c r="I529" s="139"/>
      <c r="J529" s="140"/>
      <c r="K529" s="135"/>
      <c r="L529" s="134"/>
      <c r="M529" s="135"/>
      <c r="N529" s="138" t="e">
        <f>INDEX(Справочно!$D$107:$D$233,MATCH('9'!$A$6:$A$945,Справочно!$A$107:$A$233,))</f>
        <v>#N/A</v>
      </c>
      <c r="O529" s="136" t="e">
        <f>INDEX(Справочно!$C$107:$C$233,MATCH('9'!$A$6:$A$945,Справочно!$A$107:$A$233,))</f>
        <v>#N/A</v>
      </c>
    </row>
    <row r="530" spans="1:15" s="125" customFormat="1" x14ac:dyDescent="0.25">
      <c r="A530" s="139"/>
      <c r="B530" s="135"/>
      <c r="C530" s="134"/>
      <c r="D530" s="135"/>
      <c r="E530" s="135"/>
      <c r="F530" s="135"/>
      <c r="G530" s="136" t="e">
        <f>INDEX(Справочно!$B$107:$B$233,MATCH('9'!$A$6:$A$945,Справочно!$A$107:$A$233,))</f>
        <v>#N/A</v>
      </c>
      <c r="H530" s="130">
        <v>9</v>
      </c>
      <c r="I530" s="139"/>
      <c r="J530" s="140"/>
      <c r="K530" s="135"/>
      <c r="L530" s="134"/>
      <c r="M530" s="135"/>
      <c r="N530" s="138" t="e">
        <f>INDEX(Справочно!$D$107:$D$233,MATCH('9'!$A$6:$A$945,Справочно!$A$107:$A$233,))</f>
        <v>#N/A</v>
      </c>
      <c r="O530" s="136" t="e">
        <f>INDEX(Справочно!$C$107:$C$233,MATCH('9'!$A$6:$A$945,Справочно!$A$107:$A$233,))</f>
        <v>#N/A</v>
      </c>
    </row>
    <row r="531" spans="1:15" s="125" customFormat="1" x14ac:dyDescent="0.25">
      <c r="A531" s="139"/>
      <c r="B531" s="135"/>
      <c r="C531" s="134"/>
      <c r="D531" s="135"/>
      <c r="E531" s="135"/>
      <c r="F531" s="135"/>
      <c r="G531" s="136" t="e">
        <f>INDEX(Справочно!$B$107:$B$233,MATCH('9'!$A$6:$A$945,Справочно!$A$107:$A$233,))</f>
        <v>#N/A</v>
      </c>
      <c r="H531" s="130">
        <v>9</v>
      </c>
      <c r="I531" s="139"/>
      <c r="J531" s="140"/>
      <c r="K531" s="135"/>
      <c r="L531" s="134"/>
      <c r="M531" s="135"/>
      <c r="N531" s="138" t="e">
        <f>INDEX(Справочно!$D$107:$D$233,MATCH('9'!$A$6:$A$945,Справочно!$A$107:$A$233,))</f>
        <v>#N/A</v>
      </c>
      <c r="O531" s="136" t="e">
        <f>INDEX(Справочно!$C$107:$C$233,MATCH('9'!$A$6:$A$945,Справочно!$A$107:$A$233,))</f>
        <v>#N/A</v>
      </c>
    </row>
    <row r="532" spans="1:15" s="125" customFormat="1" x14ac:dyDescent="0.25">
      <c r="A532" s="139"/>
      <c r="B532" s="135"/>
      <c r="C532" s="134"/>
      <c r="D532" s="135"/>
      <c r="E532" s="135"/>
      <c r="F532" s="135"/>
      <c r="G532" s="136" t="e">
        <f>INDEX(Справочно!$B$107:$B$233,MATCH('9'!$A$6:$A$945,Справочно!$A$107:$A$233,))</f>
        <v>#N/A</v>
      </c>
      <c r="H532" s="130">
        <v>9</v>
      </c>
      <c r="I532" s="139"/>
      <c r="J532" s="140"/>
      <c r="K532" s="135"/>
      <c r="L532" s="134"/>
      <c r="M532" s="135"/>
      <c r="N532" s="138" t="e">
        <f>INDEX(Справочно!$D$107:$D$233,MATCH('9'!$A$6:$A$945,Справочно!$A$107:$A$233,))</f>
        <v>#N/A</v>
      </c>
      <c r="O532" s="136" t="e">
        <f>INDEX(Справочно!$C$107:$C$233,MATCH('9'!$A$6:$A$945,Справочно!$A$107:$A$233,))</f>
        <v>#N/A</v>
      </c>
    </row>
    <row r="533" spans="1:15" s="125" customFormat="1" x14ac:dyDescent="0.25">
      <c r="A533" s="139"/>
      <c r="B533" s="135"/>
      <c r="C533" s="134"/>
      <c r="D533" s="135"/>
      <c r="E533" s="135"/>
      <c r="F533" s="135"/>
      <c r="G533" s="136" t="e">
        <f>INDEX(Справочно!$B$107:$B$233,MATCH('9'!$A$6:$A$945,Справочно!$A$107:$A$233,))</f>
        <v>#N/A</v>
      </c>
      <c r="H533" s="130">
        <v>9</v>
      </c>
      <c r="I533" s="139"/>
      <c r="J533" s="140"/>
      <c r="K533" s="135"/>
      <c r="L533" s="134"/>
      <c r="M533" s="135"/>
      <c r="N533" s="138" t="e">
        <f>INDEX(Справочно!$D$107:$D$233,MATCH('9'!$A$6:$A$945,Справочно!$A$107:$A$233,))</f>
        <v>#N/A</v>
      </c>
      <c r="O533" s="136" t="e">
        <f>INDEX(Справочно!$C$107:$C$233,MATCH('9'!$A$6:$A$945,Справочно!$A$107:$A$233,))</f>
        <v>#N/A</v>
      </c>
    </row>
    <row r="534" spans="1:15" s="125" customFormat="1" x14ac:dyDescent="0.25">
      <c r="A534" s="139"/>
      <c r="B534" s="135"/>
      <c r="C534" s="134"/>
      <c r="D534" s="135"/>
      <c r="E534" s="135"/>
      <c r="F534" s="135"/>
      <c r="G534" s="136" t="e">
        <f>INDEX(Справочно!$B$107:$B$233,MATCH('9'!$A$6:$A$945,Справочно!$A$107:$A$233,))</f>
        <v>#N/A</v>
      </c>
      <c r="H534" s="130">
        <v>9</v>
      </c>
      <c r="I534" s="139"/>
      <c r="J534" s="140"/>
      <c r="K534" s="135"/>
      <c r="L534" s="134"/>
      <c r="M534" s="135"/>
      <c r="N534" s="138" t="e">
        <f>INDEX(Справочно!$D$107:$D$233,MATCH('9'!$A$6:$A$945,Справочно!$A$107:$A$233,))</f>
        <v>#N/A</v>
      </c>
      <c r="O534" s="136" t="e">
        <f>INDEX(Справочно!$C$107:$C$233,MATCH('9'!$A$6:$A$945,Справочно!$A$107:$A$233,))</f>
        <v>#N/A</v>
      </c>
    </row>
    <row r="535" spans="1:15" s="125" customFormat="1" x14ac:dyDescent="0.25">
      <c r="A535" s="139"/>
      <c r="B535" s="135"/>
      <c r="C535" s="134"/>
      <c r="D535" s="135"/>
      <c r="E535" s="135"/>
      <c r="F535" s="135"/>
      <c r="G535" s="136" t="e">
        <f>INDEX(Справочно!$B$107:$B$233,MATCH('9'!$A$6:$A$945,Справочно!$A$107:$A$233,))</f>
        <v>#N/A</v>
      </c>
      <c r="H535" s="130">
        <v>9</v>
      </c>
      <c r="I535" s="139"/>
      <c r="J535" s="140"/>
      <c r="K535" s="135"/>
      <c r="L535" s="134"/>
      <c r="M535" s="135"/>
      <c r="N535" s="138" t="e">
        <f>INDEX(Справочно!$D$107:$D$233,MATCH('9'!$A$6:$A$945,Справочно!$A$107:$A$233,))</f>
        <v>#N/A</v>
      </c>
      <c r="O535" s="136" t="e">
        <f>INDEX(Справочно!$C$107:$C$233,MATCH('9'!$A$6:$A$945,Справочно!$A$107:$A$233,))</f>
        <v>#N/A</v>
      </c>
    </row>
    <row r="536" spans="1:15" s="125" customFormat="1" x14ac:dyDescent="0.25">
      <c r="A536" s="139"/>
      <c r="B536" s="135"/>
      <c r="C536" s="134"/>
      <c r="D536" s="135"/>
      <c r="E536" s="135"/>
      <c r="F536" s="135"/>
      <c r="G536" s="136" t="e">
        <f>INDEX(Справочно!$B$107:$B$233,MATCH('9'!$A$6:$A$945,Справочно!$A$107:$A$233,))</f>
        <v>#N/A</v>
      </c>
      <c r="H536" s="130">
        <v>9</v>
      </c>
      <c r="I536" s="139"/>
      <c r="J536" s="140"/>
      <c r="K536" s="135"/>
      <c r="L536" s="134"/>
      <c r="M536" s="135"/>
      <c r="N536" s="138" t="e">
        <f>INDEX(Справочно!$D$107:$D$233,MATCH('9'!$A$6:$A$945,Справочно!$A$107:$A$233,))</f>
        <v>#N/A</v>
      </c>
      <c r="O536" s="136" t="e">
        <f>INDEX(Справочно!$C$107:$C$233,MATCH('9'!$A$6:$A$945,Справочно!$A$107:$A$233,))</f>
        <v>#N/A</v>
      </c>
    </row>
    <row r="537" spans="1:15" s="125" customFormat="1" x14ac:dyDescent="0.25">
      <c r="A537" s="139"/>
      <c r="B537" s="135"/>
      <c r="C537" s="134"/>
      <c r="D537" s="135"/>
      <c r="E537" s="135"/>
      <c r="F537" s="135"/>
      <c r="G537" s="136" t="e">
        <f>INDEX(Справочно!$B$107:$B$233,MATCH('9'!$A$6:$A$945,Справочно!$A$107:$A$233,))</f>
        <v>#N/A</v>
      </c>
      <c r="H537" s="130">
        <v>9</v>
      </c>
      <c r="I537" s="139"/>
      <c r="J537" s="140"/>
      <c r="K537" s="135"/>
      <c r="L537" s="134"/>
      <c r="M537" s="135"/>
      <c r="N537" s="138" t="e">
        <f>INDEX(Справочно!$D$107:$D$233,MATCH('9'!$A$6:$A$945,Справочно!$A$107:$A$233,))</f>
        <v>#N/A</v>
      </c>
      <c r="O537" s="136" t="e">
        <f>INDEX(Справочно!$C$107:$C$233,MATCH('9'!$A$6:$A$945,Справочно!$A$107:$A$233,))</f>
        <v>#N/A</v>
      </c>
    </row>
    <row r="538" spans="1:15" s="125" customFormat="1" x14ac:dyDescent="0.25">
      <c r="A538" s="139"/>
      <c r="B538" s="135"/>
      <c r="C538" s="134"/>
      <c r="D538" s="135"/>
      <c r="E538" s="135"/>
      <c r="F538" s="135"/>
      <c r="G538" s="136" t="e">
        <f>INDEX(Справочно!$B$107:$B$233,MATCH('9'!$A$6:$A$945,Справочно!$A$107:$A$233,))</f>
        <v>#N/A</v>
      </c>
      <c r="H538" s="130">
        <v>9</v>
      </c>
      <c r="I538" s="139"/>
      <c r="J538" s="140"/>
      <c r="K538" s="135"/>
      <c r="L538" s="134"/>
      <c r="M538" s="135"/>
      <c r="N538" s="138" t="e">
        <f>INDEX(Справочно!$D$107:$D$233,MATCH('9'!$A$6:$A$945,Справочно!$A$107:$A$233,))</f>
        <v>#N/A</v>
      </c>
      <c r="O538" s="136" t="e">
        <f>INDEX(Справочно!$C$107:$C$233,MATCH('9'!$A$6:$A$945,Справочно!$A$107:$A$233,))</f>
        <v>#N/A</v>
      </c>
    </row>
    <row r="539" spans="1:15" s="125" customFormat="1" x14ac:dyDescent="0.25">
      <c r="A539" s="139"/>
      <c r="B539" s="135"/>
      <c r="C539" s="134"/>
      <c r="D539" s="135"/>
      <c r="E539" s="135"/>
      <c r="F539" s="135"/>
      <c r="G539" s="136" t="e">
        <f>INDEX(Справочно!$B$107:$B$233,MATCH('9'!$A$6:$A$945,Справочно!$A$107:$A$233,))</f>
        <v>#N/A</v>
      </c>
      <c r="H539" s="130">
        <v>9</v>
      </c>
      <c r="I539" s="139"/>
      <c r="J539" s="140"/>
      <c r="K539" s="135"/>
      <c r="L539" s="134"/>
      <c r="M539" s="135"/>
      <c r="N539" s="138" t="e">
        <f>INDEX(Справочно!$D$107:$D$233,MATCH('9'!$A$6:$A$945,Справочно!$A$107:$A$233,))</f>
        <v>#N/A</v>
      </c>
      <c r="O539" s="136" t="e">
        <f>INDEX(Справочно!$C$107:$C$233,MATCH('9'!$A$6:$A$945,Справочно!$A$107:$A$233,))</f>
        <v>#N/A</v>
      </c>
    </row>
    <row r="540" spans="1:15" s="125" customFormat="1" x14ac:dyDescent="0.25">
      <c r="A540" s="139"/>
      <c r="B540" s="135"/>
      <c r="C540" s="134"/>
      <c r="D540" s="135"/>
      <c r="E540" s="135"/>
      <c r="F540" s="135"/>
      <c r="G540" s="136" t="e">
        <f>INDEX(Справочно!$B$107:$B$233,MATCH('9'!$A$6:$A$945,Справочно!$A$107:$A$233,))</f>
        <v>#N/A</v>
      </c>
      <c r="H540" s="130">
        <v>9</v>
      </c>
      <c r="I540" s="139"/>
      <c r="J540" s="140"/>
      <c r="K540" s="135"/>
      <c r="L540" s="134"/>
      <c r="M540" s="135"/>
      <c r="N540" s="138" t="e">
        <f>INDEX(Справочно!$D$107:$D$233,MATCH('9'!$A$6:$A$945,Справочно!$A$107:$A$233,))</f>
        <v>#N/A</v>
      </c>
      <c r="O540" s="136" t="e">
        <f>INDEX(Справочно!$C$107:$C$233,MATCH('9'!$A$6:$A$945,Справочно!$A$107:$A$233,))</f>
        <v>#N/A</v>
      </c>
    </row>
    <row r="541" spans="1:15" s="125" customFormat="1" x14ac:dyDescent="0.25">
      <c r="A541" s="139"/>
      <c r="B541" s="135"/>
      <c r="C541" s="134"/>
      <c r="D541" s="135"/>
      <c r="E541" s="135"/>
      <c r="F541" s="135"/>
      <c r="G541" s="136" t="e">
        <f>INDEX(Справочно!$B$107:$B$233,MATCH('9'!$A$6:$A$945,Справочно!$A$107:$A$233,))</f>
        <v>#N/A</v>
      </c>
      <c r="H541" s="130">
        <v>9</v>
      </c>
      <c r="I541" s="139"/>
      <c r="J541" s="140"/>
      <c r="K541" s="135"/>
      <c r="L541" s="134"/>
      <c r="M541" s="135"/>
      <c r="N541" s="138" t="e">
        <f>INDEX(Справочно!$D$107:$D$233,MATCH('9'!$A$6:$A$945,Справочно!$A$107:$A$233,))</f>
        <v>#N/A</v>
      </c>
      <c r="O541" s="136" t="e">
        <f>INDEX(Справочно!$C$107:$C$233,MATCH('9'!$A$6:$A$945,Справочно!$A$107:$A$233,))</f>
        <v>#N/A</v>
      </c>
    </row>
    <row r="542" spans="1:15" s="125" customFormat="1" x14ac:dyDescent="0.25">
      <c r="A542" s="139"/>
      <c r="B542" s="135"/>
      <c r="C542" s="134"/>
      <c r="D542" s="135"/>
      <c r="E542" s="135"/>
      <c r="F542" s="135"/>
      <c r="G542" s="136" t="e">
        <f>INDEX(Справочно!$B$107:$B$233,MATCH('9'!$A$6:$A$945,Справочно!$A$107:$A$233,))</f>
        <v>#N/A</v>
      </c>
      <c r="H542" s="130">
        <v>9</v>
      </c>
      <c r="I542" s="139"/>
      <c r="J542" s="140"/>
      <c r="K542" s="135"/>
      <c r="L542" s="134"/>
      <c r="M542" s="135"/>
      <c r="N542" s="138" t="e">
        <f>INDEX(Справочно!$D$107:$D$233,MATCH('9'!$A$6:$A$945,Справочно!$A$107:$A$233,))</f>
        <v>#N/A</v>
      </c>
      <c r="O542" s="136" t="e">
        <f>INDEX(Справочно!$C$107:$C$233,MATCH('9'!$A$6:$A$945,Справочно!$A$107:$A$233,))</f>
        <v>#N/A</v>
      </c>
    </row>
    <row r="543" spans="1:15" s="125" customFormat="1" x14ac:dyDescent="0.25">
      <c r="A543" s="139"/>
      <c r="B543" s="135"/>
      <c r="C543" s="134"/>
      <c r="D543" s="135"/>
      <c r="E543" s="135"/>
      <c r="F543" s="135"/>
      <c r="G543" s="136" t="e">
        <f>INDEX(Справочно!$B$107:$B$233,MATCH('9'!$A$6:$A$945,Справочно!$A$107:$A$233,))</f>
        <v>#N/A</v>
      </c>
      <c r="H543" s="130">
        <v>9</v>
      </c>
      <c r="I543" s="139"/>
      <c r="J543" s="140"/>
      <c r="K543" s="135"/>
      <c r="L543" s="134"/>
      <c r="M543" s="135"/>
      <c r="N543" s="138" t="e">
        <f>INDEX(Справочно!$D$107:$D$233,MATCH('9'!$A$6:$A$945,Справочно!$A$107:$A$233,))</f>
        <v>#N/A</v>
      </c>
      <c r="O543" s="136" t="e">
        <f>INDEX(Справочно!$C$107:$C$233,MATCH('9'!$A$6:$A$945,Справочно!$A$107:$A$233,))</f>
        <v>#N/A</v>
      </c>
    </row>
    <row r="544" spans="1:15" s="125" customFormat="1" x14ac:dyDescent="0.25">
      <c r="A544" s="139"/>
      <c r="B544" s="135"/>
      <c r="C544" s="134"/>
      <c r="D544" s="135"/>
      <c r="E544" s="135"/>
      <c r="F544" s="135"/>
      <c r="G544" s="136" t="e">
        <f>INDEX(Справочно!$B$107:$B$233,MATCH('9'!$A$6:$A$945,Справочно!$A$107:$A$233,))</f>
        <v>#N/A</v>
      </c>
      <c r="H544" s="130">
        <v>9</v>
      </c>
      <c r="I544" s="139"/>
      <c r="J544" s="140"/>
      <c r="K544" s="135"/>
      <c r="L544" s="134"/>
      <c r="M544" s="135"/>
      <c r="N544" s="138" t="e">
        <f>INDEX(Справочно!$D$107:$D$233,MATCH('9'!$A$6:$A$945,Справочно!$A$107:$A$233,))</f>
        <v>#N/A</v>
      </c>
      <c r="O544" s="136" t="e">
        <f>INDEX(Справочно!$C$107:$C$233,MATCH('9'!$A$6:$A$945,Справочно!$A$107:$A$233,))</f>
        <v>#N/A</v>
      </c>
    </row>
    <row r="545" spans="1:15" s="125" customFormat="1" x14ac:dyDescent="0.25">
      <c r="A545" s="139"/>
      <c r="B545" s="135"/>
      <c r="C545" s="134"/>
      <c r="D545" s="135"/>
      <c r="E545" s="135"/>
      <c r="F545" s="135"/>
      <c r="G545" s="136" t="e">
        <f>INDEX(Справочно!$B$107:$B$233,MATCH('9'!$A$6:$A$945,Справочно!$A$107:$A$233,))</f>
        <v>#N/A</v>
      </c>
      <c r="H545" s="130">
        <v>9</v>
      </c>
      <c r="I545" s="139"/>
      <c r="J545" s="140"/>
      <c r="K545" s="135"/>
      <c r="L545" s="134"/>
      <c r="M545" s="135"/>
      <c r="N545" s="138" t="e">
        <f>INDEX(Справочно!$D$107:$D$233,MATCH('9'!$A$6:$A$945,Справочно!$A$107:$A$233,))</f>
        <v>#N/A</v>
      </c>
      <c r="O545" s="136" t="e">
        <f>INDEX(Справочно!$C$107:$C$233,MATCH('9'!$A$6:$A$945,Справочно!$A$107:$A$233,))</f>
        <v>#N/A</v>
      </c>
    </row>
    <row r="546" spans="1:15" s="125" customFormat="1" x14ac:dyDescent="0.25">
      <c r="A546" s="139"/>
      <c r="B546" s="135"/>
      <c r="C546" s="134"/>
      <c r="D546" s="135"/>
      <c r="E546" s="135"/>
      <c r="F546" s="135"/>
      <c r="G546" s="136" t="e">
        <f>INDEX(Справочно!$B$107:$B$233,MATCH('9'!$A$6:$A$945,Справочно!$A$107:$A$233,))</f>
        <v>#N/A</v>
      </c>
      <c r="H546" s="130">
        <v>9</v>
      </c>
      <c r="I546" s="139"/>
      <c r="J546" s="140"/>
      <c r="K546" s="135"/>
      <c r="L546" s="134"/>
      <c r="M546" s="135"/>
      <c r="N546" s="138" t="e">
        <f>INDEX(Справочно!$D$107:$D$233,MATCH('9'!$A$6:$A$945,Справочно!$A$107:$A$233,))</f>
        <v>#N/A</v>
      </c>
      <c r="O546" s="136" t="e">
        <f>INDEX(Справочно!$C$107:$C$233,MATCH('9'!$A$6:$A$945,Справочно!$A$107:$A$233,))</f>
        <v>#N/A</v>
      </c>
    </row>
    <row r="547" spans="1:15" s="125" customFormat="1" x14ac:dyDescent="0.25">
      <c r="A547" s="139"/>
      <c r="B547" s="135"/>
      <c r="C547" s="134"/>
      <c r="D547" s="135"/>
      <c r="E547" s="135"/>
      <c r="F547" s="135"/>
      <c r="G547" s="136" t="e">
        <f>INDEX(Справочно!$B$107:$B$233,MATCH('9'!$A$6:$A$945,Справочно!$A$107:$A$233,))</f>
        <v>#N/A</v>
      </c>
      <c r="H547" s="130">
        <v>9</v>
      </c>
      <c r="I547" s="139"/>
      <c r="J547" s="140"/>
      <c r="K547" s="135"/>
      <c r="L547" s="134"/>
      <c r="M547" s="135"/>
      <c r="N547" s="138" t="e">
        <f>INDEX(Справочно!$D$107:$D$233,MATCH('9'!$A$6:$A$945,Справочно!$A$107:$A$233,))</f>
        <v>#N/A</v>
      </c>
      <c r="O547" s="136" t="e">
        <f>INDEX(Справочно!$C$107:$C$233,MATCH('9'!$A$6:$A$945,Справочно!$A$107:$A$233,))</f>
        <v>#N/A</v>
      </c>
    </row>
    <row r="548" spans="1:15" s="125" customFormat="1" x14ac:dyDescent="0.25">
      <c r="A548" s="139"/>
      <c r="B548" s="135"/>
      <c r="C548" s="134"/>
      <c r="D548" s="135"/>
      <c r="E548" s="135"/>
      <c r="F548" s="135"/>
      <c r="G548" s="136" t="e">
        <f>INDEX(Справочно!$B$107:$B$233,MATCH('9'!$A$6:$A$945,Справочно!$A$107:$A$233,))</f>
        <v>#N/A</v>
      </c>
      <c r="H548" s="130">
        <v>9</v>
      </c>
      <c r="I548" s="139"/>
      <c r="J548" s="140"/>
      <c r="K548" s="135"/>
      <c r="L548" s="134"/>
      <c r="M548" s="135"/>
      <c r="N548" s="138" t="e">
        <f>INDEX(Справочно!$D$107:$D$233,MATCH('9'!$A$6:$A$945,Справочно!$A$107:$A$233,))</f>
        <v>#N/A</v>
      </c>
      <c r="O548" s="136" t="e">
        <f>INDEX(Справочно!$C$107:$C$233,MATCH('9'!$A$6:$A$945,Справочно!$A$107:$A$233,))</f>
        <v>#N/A</v>
      </c>
    </row>
    <row r="549" spans="1:15" s="125" customFormat="1" x14ac:dyDescent="0.25">
      <c r="A549" s="139"/>
      <c r="B549" s="135"/>
      <c r="C549" s="134"/>
      <c r="D549" s="135"/>
      <c r="E549" s="135"/>
      <c r="F549" s="135"/>
      <c r="G549" s="136" t="e">
        <f>INDEX(Справочно!$B$107:$B$233,MATCH('9'!$A$6:$A$945,Справочно!$A$107:$A$233,))</f>
        <v>#N/A</v>
      </c>
      <c r="H549" s="130">
        <v>9</v>
      </c>
      <c r="I549" s="139"/>
      <c r="J549" s="140"/>
      <c r="K549" s="135"/>
      <c r="L549" s="134"/>
      <c r="M549" s="135"/>
      <c r="N549" s="138" t="e">
        <f>INDEX(Справочно!$D$107:$D$233,MATCH('9'!$A$6:$A$945,Справочно!$A$107:$A$233,))</f>
        <v>#N/A</v>
      </c>
      <c r="O549" s="136" t="e">
        <f>INDEX(Справочно!$C$107:$C$233,MATCH('9'!$A$6:$A$945,Справочно!$A$107:$A$233,))</f>
        <v>#N/A</v>
      </c>
    </row>
    <row r="550" spans="1:15" s="125" customFormat="1" x14ac:dyDescent="0.25">
      <c r="A550" s="139"/>
      <c r="B550" s="135"/>
      <c r="C550" s="134"/>
      <c r="D550" s="135"/>
      <c r="E550" s="135"/>
      <c r="F550" s="135"/>
      <c r="G550" s="136" t="e">
        <f>INDEX(Справочно!$B$107:$B$233,MATCH('9'!$A$6:$A$945,Справочно!$A$107:$A$233,))</f>
        <v>#N/A</v>
      </c>
      <c r="H550" s="130">
        <v>9</v>
      </c>
      <c r="I550" s="139"/>
      <c r="J550" s="140"/>
      <c r="K550" s="135"/>
      <c r="L550" s="134"/>
      <c r="M550" s="135"/>
      <c r="N550" s="138" t="e">
        <f>INDEX(Справочно!$D$107:$D$233,MATCH('9'!$A$6:$A$945,Справочно!$A$107:$A$233,))</f>
        <v>#N/A</v>
      </c>
      <c r="O550" s="136" t="e">
        <f>INDEX(Справочно!$C$107:$C$233,MATCH('9'!$A$6:$A$945,Справочно!$A$107:$A$233,))</f>
        <v>#N/A</v>
      </c>
    </row>
    <row r="551" spans="1:15" s="125" customFormat="1" x14ac:dyDescent="0.25">
      <c r="A551" s="139"/>
      <c r="B551" s="135"/>
      <c r="C551" s="134"/>
      <c r="D551" s="135"/>
      <c r="E551" s="135"/>
      <c r="F551" s="135"/>
      <c r="G551" s="136" t="e">
        <f>INDEX(Справочно!$B$107:$B$233,MATCH('9'!$A$6:$A$945,Справочно!$A$107:$A$233,))</f>
        <v>#N/A</v>
      </c>
      <c r="H551" s="130">
        <v>9</v>
      </c>
      <c r="I551" s="139"/>
      <c r="J551" s="140"/>
      <c r="K551" s="135"/>
      <c r="L551" s="134"/>
      <c r="M551" s="135"/>
      <c r="N551" s="138" t="e">
        <f>INDEX(Справочно!$D$107:$D$233,MATCH('9'!$A$6:$A$945,Справочно!$A$107:$A$233,))</f>
        <v>#N/A</v>
      </c>
      <c r="O551" s="136" t="e">
        <f>INDEX(Справочно!$C$107:$C$233,MATCH('9'!$A$6:$A$945,Справочно!$A$107:$A$233,))</f>
        <v>#N/A</v>
      </c>
    </row>
    <row r="552" spans="1:15" s="125" customFormat="1" x14ac:dyDescent="0.25">
      <c r="A552" s="139"/>
      <c r="B552" s="135"/>
      <c r="C552" s="134"/>
      <c r="D552" s="135"/>
      <c r="E552" s="135"/>
      <c r="F552" s="135"/>
      <c r="G552" s="136" t="e">
        <f>INDEX(Справочно!$B$107:$B$233,MATCH('9'!$A$6:$A$945,Справочно!$A$107:$A$233,))</f>
        <v>#N/A</v>
      </c>
      <c r="H552" s="130">
        <v>9</v>
      </c>
      <c r="I552" s="139"/>
      <c r="J552" s="140"/>
      <c r="K552" s="135"/>
      <c r="L552" s="134"/>
      <c r="M552" s="135"/>
      <c r="N552" s="138" t="e">
        <f>INDEX(Справочно!$D$107:$D$233,MATCH('9'!$A$6:$A$945,Справочно!$A$107:$A$233,))</f>
        <v>#N/A</v>
      </c>
      <c r="O552" s="136" t="e">
        <f>INDEX(Справочно!$C$107:$C$233,MATCH('9'!$A$6:$A$945,Справочно!$A$107:$A$233,))</f>
        <v>#N/A</v>
      </c>
    </row>
    <row r="553" spans="1:15" s="125" customFormat="1" x14ac:dyDescent="0.25">
      <c r="A553" s="139"/>
      <c r="B553" s="135"/>
      <c r="C553" s="134"/>
      <c r="D553" s="135"/>
      <c r="E553" s="135"/>
      <c r="F553" s="135"/>
      <c r="G553" s="136" t="e">
        <f>INDEX(Справочно!$B$107:$B$233,MATCH('9'!$A$6:$A$945,Справочно!$A$107:$A$233,))</f>
        <v>#N/A</v>
      </c>
      <c r="H553" s="130">
        <v>9</v>
      </c>
      <c r="I553" s="139"/>
      <c r="J553" s="140"/>
      <c r="K553" s="135"/>
      <c r="L553" s="134"/>
      <c r="M553" s="135"/>
      <c r="N553" s="138" t="e">
        <f>INDEX(Справочно!$D$107:$D$233,MATCH('9'!$A$6:$A$945,Справочно!$A$107:$A$233,))</f>
        <v>#N/A</v>
      </c>
      <c r="O553" s="136" t="e">
        <f>INDEX(Справочно!$C$107:$C$233,MATCH('9'!$A$6:$A$945,Справочно!$A$107:$A$233,))</f>
        <v>#N/A</v>
      </c>
    </row>
    <row r="554" spans="1:15" s="125" customFormat="1" x14ac:dyDescent="0.25">
      <c r="A554" s="139"/>
      <c r="B554" s="135"/>
      <c r="C554" s="134"/>
      <c r="D554" s="135"/>
      <c r="E554" s="135"/>
      <c r="F554" s="135"/>
      <c r="G554" s="136" t="e">
        <f>INDEX(Справочно!$B$107:$B$233,MATCH('9'!$A$6:$A$945,Справочно!$A$107:$A$233,))</f>
        <v>#N/A</v>
      </c>
      <c r="H554" s="130">
        <v>9</v>
      </c>
      <c r="I554" s="139"/>
      <c r="J554" s="140"/>
      <c r="K554" s="135"/>
      <c r="L554" s="134"/>
      <c r="M554" s="135"/>
      <c r="N554" s="138" t="e">
        <f>INDEX(Справочно!$D$107:$D$233,MATCH('9'!$A$6:$A$945,Справочно!$A$107:$A$233,))</f>
        <v>#N/A</v>
      </c>
      <c r="O554" s="136" t="e">
        <f>INDEX(Справочно!$C$107:$C$233,MATCH('9'!$A$6:$A$945,Справочно!$A$107:$A$233,))</f>
        <v>#N/A</v>
      </c>
    </row>
    <row r="555" spans="1:15" s="125" customFormat="1" x14ac:dyDescent="0.25">
      <c r="A555" s="139"/>
      <c r="B555" s="135"/>
      <c r="C555" s="134"/>
      <c r="D555" s="135"/>
      <c r="E555" s="135"/>
      <c r="F555" s="135"/>
      <c r="G555" s="136" t="e">
        <f>INDEX(Справочно!$B$107:$B$233,MATCH('9'!$A$6:$A$945,Справочно!$A$107:$A$233,))</f>
        <v>#N/A</v>
      </c>
      <c r="H555" s="130">
        <v>9</v>
      </c>
      <c r="I555" s="139"/>
      <c r="J555" s="140"/>
      <c r="K555" s="135"/>
      <c r="L555" s="134"/>
      <c r="M555" s="135"/>
      <c r="N555" s="138" t="e">
        <f>INDEX(Справочно!$D$107:$D$233,MATCH('9'!$A$6:$A$945,Справочно!$A$107:$A$233,))</f>
        <v>#N/A</v>
      </c>
      <c r="O555" s="136" t="e">
        <f>INDEX(Справочно!$C$107:$C$233,MATCH('9'!$A$6:$A$945,Справочно!$A$107:$A$233,))</f>
        <v>#N/A</v>
      </c>
    </row>
    <row r="556" spans="1:15" s="125" customFormat="1" x14ac:dyDescent="0.25">
      <c r="A556" s="139"/>
      <c r="B556" s="135"/>
      <c r="C556" s="134"/>
      <c r="D556" s="135"/>
      <c r="E556" s="135"/>
      <c r="F556" s="135"/>
      <c r="G556" s="136" t="e">
        <f>INDEX(Справочно!$B$107:$B$233,MATCH('9'!$A$6:$A$945,Справочно!$A$107:$A$233,))</f>
        <v>#N/A</v>
      </c>
      <c r="H556" s="130">
        <v>9</v>
      </c>
      <c r="I556" s="139"/>
      <c r="J556" s="140"/>
      <c r="K556" s="135"/>
      <c r="L556" s="134"/>
      <c r="M556" s="135"/>
      <c r="N556" s="138" t="e">
        <f>INDEX(Справочно!$D$107:$D$233,MATCH('9'!$A$6:$A$945,Справочно!$A$107:$A$233,))</f>
        <v>#N/A</v>
      </c>
      <c r="O556" s="136" t="e">
        <f>INDEX(Справочно!$C$107:$C$233,MATCH('9'!$A$6:$A$945,Справочно!$A$107:$A$233,))</f>
        <v>#N/A</v>
      </c>
    </row>
    <row r="557" spans="1:15" s="125" customFormat="1" x14ac:dyDescent="0.25">
      <c r="A557" s="139"/>
      <c r="B557" s="135"/>
      <c r="C557" s="134"/>
      <c r="D557" s="135"/>
      <c r="E557" s="135"/>
      <c r="F557" s="135"/>
      <c r="G557" s="136" t="e">
        <f>INDEX(Справочно!$B$107:$B$233,MATCH('9'!$A$6:$A$945,Справочно!$A$107:$A$233,))</f>
        <v>#N/A</v>
      </c>
      <c r="H557" s="130">
        <v>9</v>
      </c>
      <c r="I557" s="139"/>
      <c r="J557" s="140"/>
      <c r="K557" s="135"/>
      <c r="L557" s="134"/>
      <c r="M557" s="135"/>
      <c r="N557" s="138" t="e">
        <f>INDEX(Справочно!$D$107:$D$233,MATCH('9'!$A$6:$A$945,Справочно!$A$107:$A$233,))</f>
        <v>#N/A</v>
      </c>
      <c r="O557" s="136" t="e">
        <f>INDEX(Справочно!$C$107:$C$233,MATCH('9'!$A$6:$A$945,Справочно!$A$107:$A$233,))</f>
        <v>#N/A</v>
      </c>
    </row>
    <row r="558" spans="1:15" s="125" customFormat="1" x14ac:dyDescent="0.25">
      <c r="A558" s="139"/>
      <c r="B558" s="135"/>
      <c r="C558" s="134"/>
      <c r="D558" s="135"/>
      <c r="E558" s="135"/>
      <c r="F558" s="135"/>
      <c r="G558" s="136" t="e">
        <f>INDEX(Справочно!$B$107:$B$233,MATCH('9'!$A$6:$A$945,Справочно!$A$107:$A$233,))</f>
        <v>#N/A</v>
      </c>
      <c r="H558" s="130">
        <v>9</v>
      </c>
      <c r="I558" s="139"/>
      <c r="J558" s="140"/>
      <c r="K558" s="135"/>
      <c r="L558" s="134"/>
      <c r="M558" s="135"/>
      <c r="N558" s="138" t="e">
        <f>INDEX(Справочно!$D$107:$D$233,MATCH('9'!$A$6:$A$945,Справочно!$A$107:$A$233,))</f>
        <v>#N/A</v>
      </c>
      <c r="O558" s="136" t="e">
        <f>INDEX(Справочно!$C$107:$C$233,MATCH('9'!$A$6:$A$945,Справочно!$A$107:$A$233,))</f>
        <v>#N/A</v>
      </c>
    </row>
    <row r="559" spans="1:15" s="125" customFormat="1" x14ac:dyDescent="0.25">
      <c r="A559" s="139"/>
      <c r="B559" s="135"/>
      <c r="C559" s="134"/>
      <c r="D559" s="135"/>
      <c r="E559" s="135"/>
      <c r="F559" s="135"/>
      <c r="G559" s="136" t="e">
        <f>INDEX(Справочно!$B$107:$B$233,MATCH('9'!$A$6:$A$945,Справочно!$A$107:$A$233,))</f>
        <v>#N/A</v>
      </c>
      <c r="H559" s="130">
        <v>9</v>
      </c>
      <c r="I559" s="139"/>
      <c r="J559" s="140"/>
      <c r="K559" s="135"/>
      <c r="L559" s="134"/>
      <c r="M559" s="135"/>
      <c r="N559" s="138" t="e">
        <f>INDEX(Справочно!$D$107:$D$233,MATCH('9'!$A$6:$A$945,Справочно!$A$107:$A$233,))</f>
        <v>#N/A</v>
      </c>
      <c r="O559" s="136" t="e">
        <f>INDEX(Справочно!$C$107:$C$233,MATCH('9'!$A$6:$A$945,Справочно!$A$107:$A$233,))</f>
        <v>#N/A</v>
      </c>
    </row>
    <row r="560" spans="1:15" s="125" customFormat="1" x14ac:dyDescent="0.25">
      <c r="A560" s="139"/>
      <c r="B560" s="135"/>
      <c r="C560" s="134"/>
      <c r="D560" s="135"/>
      <c r="E560" s="135"/>
      <c r="F560" s="135"/>
      <c r="G560" s="136" t="e">
        <f>INDEX(Справочно!$B$107:$B$233,MATCH('9'!$A$6:$A$945,Справочно!$A$107:$A$233,))</f>
        <v>#N/A</v>
      </c>
      <c r="H560" s="130">
        <v>9</v>
      </c>
      <c r="I560" s="139"/>
      <c r="J560" s="140"/>
      <c r="K560" s="135"/>
      <c r="L560" s="134"/>
      <c r="M560" s="135"/>
      <c r="N560" s="138" t="e">
        <f>INDEX(Справочно!$D$107:$D$233,MATCH('9'!$A$6:$A$945,Справочно!$A$107:$A$233,))</f>
        <v>#N/A</v>
      </c>
      <c r="O560" s="136" t="e">
        <f>INDEX(Справочно!$C$107:$C$233,MATCH('9'!$A$6:$A$945,Справочно!$A$107:$A$233,))</f>
        <v>#N/A</v>
      </c>
    </row>
    <row r="561" spans="1:15" s="125" customFormat="1" x14ac:dyDescent="0.25">
      <c r="A561" s="139"/>
      <c r="B561" s="135"/>
      <c r="C561" s="134"/>
      <c r="D561" s="135"/>
      <c r="E561" s="135"/>
      <c r="F561" s="135"/>
      <c r="G561" s="136" t="e">
        <f>INDEX(Справочно!$B$107:$B$233,MATCH('9'!$A$6:$A$945,Справочно!$A$107:$A$233,))</f>
        <v>#N/A</v>
      </c>
      <c r="H561" s="130">
        <v>9</v>
      </c>
      <c r="I561" s="139"/>
      <c r="J561" s="140"/>
      <c r="K561" s="135"/>
      <c r="L561" s="134"/>
      <c r="M561" s="135"/>
      <c r="N561" s="138" t="e">
        <f>INDEX(Справочно!$D$107:$D$233,MATCH('9'!$A$6:$A$945,Справочно!$A$107:$A$233,))</f>
        <v>#N/A</v>
      </c>
      <c r="O561" s="136" t="e">
        <f>INDEX(Справочно!$C$107:$C$233,MATCH('9'!$A$6:$A$945,Справочно!$A$107:$A$233,))</f>
        <v>#N/A</v>
      </c>
    </row>
    <row r="562" spans="1:15" s="125" customFormat="1" x14ac:dyDescent="0.25">
      <c r="A562" s="139"/>
      <c r="B562" s="135"/>
      <c r="C562" s="134"/>
      <c r="D562" s="135"/>
      <c r="E562" s="135"/>
      <c r="F562" s="135"/>
      <c r="G562" s="136" t="e">
        <f>INDEX(Справочно!$B$107:$B$233,MATCH('9'!$A$6:$A$945,Справочно!$A$107:$A$233,))</f>
        <v>#N/A</v>
      </c>
      <c r="H562" s="130">
        <v>9</v>
      </c>
      <c r="I562" s="139"/>
      <c r="J562" s="140"/>
      <c r="K562" s="135"/>
      <c r="L562" s="134"/>
      <c r="M562" s="135"/>
      <c r="N562" s="138" t="e">
        <f>INDEX(Справочно!$D$107:$D$233,MATCH('9'!$A$6:$A$945,Справочно!$A$107:$A$233,))</f>
        <v>#N/A</v>
      </c>
      <c r="O562" s="136" t="e">
        <f>INDEX(Справочно!$C$107:$C$233,MATCH('9'!$A$6:$A$945,Справочно!$A$107:$A$233,))</f>
        <v>#N/A</v>
      </c>
    </row>
    <row r="563" spans="1:15" s="125" customFormat="1" x14ac:dyDescent="0.25">
      <c r="A563" s="139"/>
      <c r="B563" s="135"/>
      <c r="C563" s="134"/>
      <c r="D563" s="135"/>
      <c r="E563" s="135"/>
      <c r="F563" s="135"/>
      <c r="G563" s="136" t="e">
        <f>INDEX(Справочно!$B$107:$B$233,MATCH('9'!$A$6:$A$945,Справочно!$A$107:$A$233,))</f>
        <v>#N/A</v>
      </c>
      <c r="H563" s="130">
        <v>9</v>
      </c>
      <c r="I563" s="139"/>
      <c r="J563" s="140"/>
      <c r="K563" s="135"/>
      <c r="L563" s="134"/>
      <c r="M563" s="135"/>
      <c r="N563" s="138" t="e">
        <f>INDEX(Справочно!$D$107:$D$233,MATCH('9'!$A$6:$A$945,Справочно!$A$107:$A$233,))</f>
        <v>#N/A</v>
      </c>
      <c r="O563" s="136" t="e">
        <f>INDEX(Справочно!$C$107:$C$233,MATCH('9'!$A$6:$A$945,Справочно!$A$107:$A$233,))</f>
        <v>#N/A</v>
      </c>
    </row>
    <row r="564" spans="1:15" s="125" customFormat="1" x14ac:dyDescent="0.25">
      <c r="A564" s="139"/>
      <c r="B564" s="135"/>
      <c r="C564" s="134"/>
      <c r="D564" s="135"/>
      <c r="E564" s="135"/>
      <c r="F564" s="135"/>
      <c r="G564" s="136" t="e">
        <f>INDEX(Справочно!$B$107:$B$233,MATCH('9'!$A$6:$A$945,Справочно!$A$107:$A$233,))</f>
        <v>#N/A</v>
      </c>
      <c r="H564" s="130">
        <v>9</v>
      </c>
      <c r="I564" s="139"/>
      <c r="J564" s="140"/>
      <c r="K564" s="135"/>
      <c r="L564" s="134"/>
      <c r="M564" s="135"/>
      <c r="N564" s="138" t="e">
        <f>INDEX(Справочно!$D$107:$D$233,MATCH('9'!$A$6:$A$945,Справочно!$A$107:$A$233,))</f>
        <v>#N/A</v>
      </c>
      <c r="O564" s="136" t="e">
        <f>INDEX(Справочно!$C$107:$C$233,MATCH('9'!$A$6:$A$945,Справочно!$A$107:$A$233,))</f>
        <v>#N/A</v>
      </c>
    </row>
    <row r="565" spans="1:15" s="125" customFormat="1" x14ac:dyDescent="0.25">
      <c r="A565" s="139"/>
      <c r="B565" s="135"/>
      <c r="C565" s="134"/>
      <c r="D565" s="135"/>
      <c r="E565" s="135"/>
      <c r="F565" s="135"/>
      <c r="G565" s="136" t="e">
        <f>INDEX(Справочно!$B$107:$B$233,MATCH('9'!$A$6:$A$945,Справочно!$A$107:$A$233,))</f>
        <v>#N/A</v>
      </c>
      <c r="H565" s="130">
        <v>9</v>
      </c>
      <c r="I565" s="139"/>
      <c r="J565" s="140"/>
      <c r="K565" s="135"/>
      <c r="L565" s="134"/>
      <c r="M565" s="135"/>
      <c r="N565" s="138" t="e">
        <f>INDEX(Справочно!$D$107:$D$233,MATCH('9'!$A$6:$A$945,Справочно!$A$107:$A$233,))</f>
        <v>#N/A</v>
      </c>
      <c r="O565" s="136" t="e">
        <f>INDEX(Справочно!$C$107:$C$233,MATCH('9'!$A$6:$A$945,Справочно!$A$107:$A$233,))</f>
        <v>#N/A</v>
      </c>
    </row>
    <row r="566" spans="1:15" s="125" customFormat="1" x14ac:dyDescent="0.25">
      <c r="A566" s="139"/>
      <c r="B566" s="135"/>
      <c r="C566" s="134"/>
      <c r="D566" s="135"/>
      <c r="E566" s="135"/>
      <c r="F566" s="135"/>
      <c r="G566" s="136" t="e">
        <f>INDEX(Справочно!$B$107:$B$233,MATCH('9'!$A$6:$A$945,Справочно!$A$107:$A$233,))</f>
        <v>#N/A</v>
      </c>
      <c r="H566" s="130">
        <v>9</v>
      </c>
      <c r="I566" s="139"/>
      <c r="J566" s="140"/>
      <c r="K566" s="135"/>
      <c r="L566" s="134"/>
      <c r="M566" s="135"/>
      <c r="N566" s="138" t="e">
        <f>INDEX(Справочно!$D$107:$D$233,MATCH('9'!$A$6:$A$945,Справочно!$A$107:$A$233,))</f>
        <v>#N/A</v>
      </c>
      <c r="O566" s="136" t="e">
        <f>INDEX(Справочно!$C$107:$C$233,MATCH('9'!$A$6:$A$945,Справочно!$A$107:$A$233,))</f>
        <v>#N/A</v>
      </c>
    </row>
    <row r="567" spans="1:15" s="125" customFormat="1" x14ac:dyDescent="0.25">
      <c r="A567" s="139"/>
      <c r="B567" s="135"/>
      <c r="C567" s="134"/>
      <c r="D567" s="135"/>
      <c r="E567" s="135"/>
      <c r="F567" s="135"/>
      <c r="G567" s="136" t="e">
        <f>INDEX(Справочно!$B$107:$B$233,MATCH('9'!$A$6:$A$945,Справочно!$A$107:$A$233,))</f>
        <v>#N/A</v>
      </c>
      <c r="H567" s="130">
        <v>9</v>
      </c>
      <c r="I567" s="139"/>
      <c r="J567" s="140"/>
      <c r="K567" s="135"/>
      <c r="L567" s="134"/>
      <c r="M567" s="135"/>
      <c r="N567" s="138" t="e">
        <f>INDEX(Справочно!$D$107:$D$233,MATCH('9'!$A$6:$A$945,Справочно!$A$107:$A$233,))</f>
        <v>#N/A</v>
      </c>
      <c r="O567" s="136" t="e">
        <f>INDEX(Справочно!$C$107:$C$233,MATCH('9'!$A$6:$A$945,Справочно!$A$107:$A$233,))</f>
        <v>#N/A</v>
      </c>
    </row>
    <row r="568" spans="1:15" s="125" customFormat="1" x14ac:dyDescent="0.25">
      <c r="A568" s="139"/>
      <c r="B568" s="135"/>
      <c r="C568" s="134"/>
      <c r="D568" s="135"/>
      <c r="E568" s="135"/>
      <c r="F568" s="135"/>
      <c r="G568" s="136" t="e">
        <f>INDEX(Справочно!$B$107:$B$233,MATCH('9'!$A$6:$A$945,Справочно!$A$107:$A$233,))</f>
        <v>#N/A</v>
      </c>
      <c r="H568" s="130">
        <v>9</v>
      </c>
      <c r="I568" s="139"/>
      <c r="J568" s="140"/>
      <c r="K568" s="135"/>
      <c r="L568" s="134"/>
      <c r="M568" s="135"/>
      <c r="N568" s="138" t="e">
        <f>INDEX(Справочно!$D$107:$D$233,MATCH('9'!$A$6:$A$945,Справочно!$A$107:$A$233,))</f>
        <v>#N/A</v>
      </c>
      <c r="O568" s="136" t="e">
        <f>INDEX(Справочно!$C$107:$C$233,MATCH('9'!$A$6:$A$945,Справочно!$A$107:$A$233,))</f>
        <v>#N/A</v>
      </c>
    </row>
    <row r="569" spans="1:15" s="125" customFormat="1" x14ac:dyDescent="0.25">
      <c r="A569" s="139"/>
      <c r="B569" s="135"/>
      <c r="C569" s="134"/>
      <c r="D569" s="135"/>
      <c r="E569" s="135"/>
      <c r="F569" s="135"/>
      <c r="G569" s="136" t="e">
        <f>INDEX(Справочно!$B$107:$B$233,MATCH('9'!$A$6:$A$945,Справочно!$A$107:$A$233,))</f>
        <v>#N/A</v>
      </c>
      <c r="H569" s="130">
        <v>9</v>
      </c>
      <c r="I569" s="139"/>
      <c r="J569" s="140"/>
      <c r="K569" s="135"/>
      <c r="L569" s="134"/>
      <c r="M569" s="135"/>
      <c r="N569" s="138" t="e">
        <f>INDEX(Справочно!$D$107:$D$233,MATCH('9'!$A$6:$A$945,Справочно!$A$107:$A$233,))</f>
        <v>#N/A</v>
      </c>
      <c r="O569" s="136" t="e">
        <f>INDEX(Справочно!$C$107:$C$233,MATCH('9'!$A$6:$A$945,Справочно!$A$107:$A$233,))</f>
        <v>#N/A</v>
      </c>
    </row>
    <row r="570" spans="1:15" s="125" customFormat="1" x14ac:dyDescent="0.25">
      <c r="A570" s="139"/>
      <c r="B570" s="135"/>
      <c r="C570" s="134"/>
      <c r="D570" s="135"/>
      <c r="E570" s="135"/>
      <c r="F570" s="135"/>
      <c r="G570" s="136" t="e">
        <f>INDEX(Справочно!$B$107:$B$233,MATCH('9'!$A$6:$A$945,Справочно!$A$107:$A$233,))</f>
        <v>#N/A</v>
      </c>
      <c r="H570" s="130">
        <v>9</v>
      </c>
      <c r="I570" s="139"/>
      <c r="J570" s="140"/>
      <c r="K570" s="135"/>
      <c r="L570" s="134"/>
      <c r="M570" s="135"/>
      <c r="N570" s="138" t="e">
        <f>INDEX(Справочно!$D$107:$D$233,MATCH('9'!$A$6:$A$945,Справочно!$A$107:$A$233,))</f>
        <v>#N/A</v>
      </c>
      <c r="O570" s="136" t="e">
        <f>INDEX(Справочно!$C$107:$C$233,MATCH('9'!$A$6:$A$945,Справочно!$A$107:$A$233,))</f>
        <v>#N/A</v>
      </c>
    </row>
    <row r="571" spans="1:15" s="125" customFormat="1" x14ac:dyDescent="0.25">
      <c r="A571" s="139"/>
      <c r="B571" s="135"/>
      <c r="C571" s="134"/>
      <c r="D571" s="135"/>
      <c r="E571" s="135"/>
      <c r="F571" s="135"/>
      <c r="G571" s="136" t="e">
        <f>INDEX(Справочно!$B$107:$B$233,MATCH('9'!$A$6:$A$945,Справочно!$A$107:$A$233,))</f>
        <v>#N/A</v>
      </c>
      <c r="H571" s="130">
        <v>9</v>
      </c>
      <c r="I571" s="139"/>
      <c r="J571" s="140"/>
      <c r="K571" s="135"/>
      <c r="L571" s="134"/>
      <c r="M571" s="135"/>
      <c r="N571" s="138" t="e">
        <f>INDEX(Справочно!$D$107:$D$233,MATCH('9'!$A$6:$A$945,Справочно!$A$107:$A$233,))</f>
        <v>#N/A</v>
      </c>
      <c r="O571" s="136" t="e">
        <f>INDEX(Справочно!$C$107:$C$233,MATCH('9'!$A$6:$A$945,Справочно!$A$107:$A$233,))</f>
        <v>#N/A</v>
      </c>
    </row>
    <row r="572" spans="1:15" s="125" customFormat="1" x14ac:dyDescent="0.25">
      <c r="A572" s="139"/>
      <c r="B572" s="135"/>
      <c r="C572" s="134"/>
      <c r="D572" s="135"/>
      <c r="E572" s="135"/>
      <c r="F572" s="135"/>
      <c r="G572" s="136" t="e">
        <f>INDEX(Справочно!$B$107:$B$233,MATCH('9'!$A$6:$A$945,Справочно!$A$107:$A$233,))</f>
        <v>#N/A</v>
      </c>
      <c r="H572" s="130">
        <v>9</v>
      </c>
      <c r="I572" s="139"/>
      <c r="J572" s="140"/>
      <c r="K572" s="135"/>
      <c r="L572" s="134"/>
      <c r="M572" s="135"/>
      <c r="N572" s="138" t="e">
        <f>INDEX(Справочно!$D$107:$D$233,MATCH('9'!$A$6:$A$945,Справочно!$A$107:$A$233,))</f>
        <v>#N/A</v>
      </c>
      <c r="O572" s="136" t="e">
        <f>INDEX(Справочно!$C$107:$C$233,MATCH('9'!$A$6:$A$945,Справочно!$A$107:$A$233,))</f>
        <v>#N/A</v>
      </c>
    </row>
    <row r="573" spans="1:15" s="125" customFormat="1" x14ac:dyDescent="0.25">
      <c r="A573" s="139"/>
      <c r="B573" s="135"/>
      <c r="C573" s="134"/>
      <c r="D573" s="135"/>
      <c r="E573" s="135"/>
      <c r="F573" s="135"/>
      <c r="G573" s="136" t="e">
        <f>INDEX(Справочно!$B$107:$B$233,MATCH('9'!$A$6:$A$945,Справочно!$A$107:$A$233,))</f>
        <v>#N/A</v>
      </c>
      <c r="H573" s="130">
        <v>9</v>
      </c>
      <c r="I573" s="139"/>
      <c r="J573" s="140"/>
      <c r="K573" s="135"/>
      <c r="L573" s="134"/>
      <c r="M573" s="135"/>
      <c r="N573" s="138" t="e">
        <f>INDEX(Справочно!$D$107:$D$233,MATCH('9'!$A$6:$A$945,Справочно!$A$107:$A$233,))</f>
        <v>#N/A</v>
      </c>
      <c r="O573" s="136" t="e">
        <f>INDEX(Справочно!$C$107:$C$233,MATCH('9'!$A$6:$A$945,Справочно!$A$107:$A$233,))</f>
        <v>#N/A</v>
      </c>
    </row>
    <row r="574" spans="1:15" s="125" customFormat="1" x14ac:dyDescent="0.25">
      <c r="A574" s="139"/>
      <c r="B574" s="135"/>
      <c r="C574" s="134"/>
      <c r="D574" s="135"/>
      <c r="E574" s="135"/>
      <c r="F574" s="135"/>
      <c r="G574" s="136" t="e">
        <f>INDEX(Справочно!$B$107:$B$233,MATCH('9'!$A$6:$A$945,Справочно!$A$107:$A$233,))</f>
        <v>#N/A</v>
      </c>
      <c r="H574" s="130">
        <v>9</v>
      </c>
      <c r="I574" s="139"/>
      <c r="J574" s="140"/>
      <c r="K574" s="135"/>
      <c r="L574" s="134"/>
      <c r="M574" s="135"/>
      <c r="N574" s="138" t="e">
        <f>INDEX(Справочно!$D$107:$D$233,MATCH('9'!$A$6:$A$945,Справочно!$A$107:$A$233,))</f>
        <v>#N/A</v>
      </c>
      <c r="O574" s="136" t="e">
        <f>INDEX(Справочно!$C$107:$C$233,MATCH('9'!$A$6:$A$945,Справочно!$A$107:$A$233,))</f>
        <v>#N/A</v>
      </c>
    </row>
    <row r="575" spans="1:15" s="125" customFormat="1" x14ac:dyDescent="0.25">
      <c r="A575" s="139"/>
      <c r="B575" s="135"/>
      <c r="C575" s="134"/>
      <c r="D575" s="135"/>
      <c r="E575" s="135"/>
      <c r="F575" s="135"/>
      <c r="G575" s="136" t="e">
        <f>INDEX(Справочно!$B$107:$B$233,MATCH('9'!$A$6:$A$945,Справочно!$A$107:$A$233,))</f>
        <v>#N/A</v>
      </c>
      <c r="H575" s="130">
        <v>9</v>
      </c>
      <c r="I575" s="139"/>
      <c r="J575" s="140"/>
      <c r="K575" s="135"/>
      <c r="L575" s="134"/>
      <c r="M575" s="135"/>
      <c r="N575" s="138" t="e">
        <f>INDEX(Справочно!$D$107:$D$233,MATCH('9'!$A$6:$A$945,Справочно!$A$107:$A$233,))</f>
        <v>#N/A</v>
      </c>
      <c r="O575" s="136" t="e">
        <f>INDEX(Справочно!$C$107:$C$233,MATCH('9'!$A$6:$A$945,Справочно!$A$107:$A$233,))</f>
        <v>#N/A</v>
      </c>
    </row>
    <row r="576" spans="1:15" s="125" customFormat="1" x14ac:dyDescent="0.25">
      <c r="A576" s="139"/>
      <c r="B576" s="135"/>
      <c r="C576" s="134"/>
      <c r="D576" s="135"/>
      <c r="E576" s="135"/>
      <c r="F576" s="135"/>
      <c r="G576" s="136" t="e">
        <f>INDEX(Справочно!$B$107:$B$233,MATCH('9'!$A$6:$A$945,Справочно!$A$107:$A$233,))</f>
        <v>#N/A</v>
      </c>
      <c r="H576" s="130">
        <v>9</v>
      </c>
      <c r="I576" s="139"/>
      <c r="J576" s="140"/>
      <c r="K576" s="135"/>
      <c r="L576" s="134"/>
      <c r="M576" s="135"/>
      <c r="N576" s="138" t="e">
        <f>INDEX(Справочно!$D$107:$D$233,MATCH('9'!$A$6:$A$945,Справочно!$A$107:$A$233,))</f>
        <v>#N/A</v>
      </c>
      <c r="O576" s="136" t="e">
        <f>INDEX(Справочно!$C$107:$C$233,MATCH('9'!$A$6:$A$945,Справочно!$A$107:$A$233,))</f>
        <v>#N/A</v>
      </c>
    </row>
    <row r="577" spans="1:15" s="125" customFormat="1" x14ac:dyDescent="0.25">
      <c r="A577" s="139"/>
      <c r="B577" s="135"/>
      <c r="C577" s="134"/>
      <c r="D577" s="135"/>
      <c r="E577" s="135"/>
      <c r="F577" s="135"/>
      <c r="G577" s="136" t="e">
        <f>INDEX(Справочно!$B$107:$B$233,MATCH('9'!$A$6:$A$945,Справочно!$A$107:$A$233,))</f>
        <v>#N/A</v>
      </c>
      <c r="H577" s="130">
        <v>9</v>
      </c>
      <c r="I577" s="139"/>
      <c r="J577" s="140"/>
      <c r="K577" s="135"/>
      <c r="L577" s="134"/>
      <c r="M577" s="135"/>
      <c r="N577" s="138" t="e">
        <f>INDEX(Справочно!$D$107:$D$233,MATCH('9'!$A$6:$A$945,Справочно!$A$107:$A$233,))</f>
        <v>#N/A</v>
      </c>
      <c r="O577" s="136" t="e">
        <f>INDEX(Справочно!$C$107:$C$233,MATCH('9'!$A$6:$A$945,Справочно!$A$107:$A$233,))</f>
        <v>#N/A</v>
      </c>
    </row>
    <row r="578" spans="1:15" s="125" customFormat="1" x14ac:dyDescent="0.25">
      <c r="A578" s="139"/>
      <c r="B578" s="135"/>
      <c r="C578" s="134"/>
      <c r="D578" s="135"/>
      <c r="E578" s="135"/>
      <c r="F578" s="135"/>
      <c r="G578" s="136" t="e">
        <f>INDEX(Справочно!$B$107:$B$233,MATCH('9'!$A$6:$A$945,Справочно!$A$107:$A$233,))</f>
        <v>#N/A</v>
      </c>
      <c r="H578" s="130">
        <v>9</v>
      </c>
      <c r="I578" s="139"/>
      <c r="J578" s="140"/>
      <c r="K578" s="135"/>
      <c r="L578" s="134"/>
      <c r="M578" s="135"/>
      <c r="N578" s="138" t="e">
        <f>INDEX(Справочно!$D$107:$D$233,MATCH('9'!$A$6:$A$945,Справочно!$A$107:$A$233,))</f>
        <v>#N/A</v>
      </c>
      <c r="O578" s="136" t="e">
        <f>INDEX(Справочно!$C$107:$C$233,MATCH('9'!$A$6:$A$945,Справочно!$A$107:$A$233,))</f>
        <v>#N/A</v>
      </c>
    </row>
    <row r="579" spans="1:15" s="125" customFormat="1" x14ac:dyDescent="0.25">
      <c r="A579" s="139"/>
      <c r="B579" s="135"/>
      <c r="C579" s="134"/>
      <c r="D579" s="135"/>
      <c r="E579" s="135"/>
      <c r="F579" s="135"/>
      <c r="G579" s="136" t="e">
        <f>INDEX(Справочно!$B$107:$B$233,MATCH('9'!$A$6:$A$945,Справочно!$A$107:$A$233,))</f>
        <v>#N/A</v>
      </c>
      <c r="H579" s="130">
        <v>9</v>
      </c>
      <c r="I579" s="139"/>
      <c r="J579" s="140"/>
      <c r="K579" s="135"/>
      <c r="L579" s="134"/>
      <c r="M579" s="135"/>
      <c r="N579" s="138" t="e">
        <f>INDEX(Справочно!$D$107:$D$233,MATCH('9'!$A$6:$A$945,Справочно!$A$107:$A$233,))</f>
        <v>#N/A</v>
      </c>
      <c r="O579" s="136" t="e">
        <f>INDEX(Справочно!$C$107:$C$233,MATCH('9'!$A$6:$A$945,Справочно!$A$107:$A$233,))</f>
        <v>#N/A</v>
      </c>
    </row>
    <row r="580" spans="1:15" s="125" customFormat="1" x14ac:dyDescent="0.25">
      <c r="A580" s="139"/>
      <c r="B580" s="135"/>
      <c r="C580" s="134"/>
      <c r="D580" s="135"/>
      <c r="E580" s="135"/>
      <c r="F580" s="135"/>
      <c r="G580" s="136" t="e">
        <f>INDEX(Справочно!$B$107:$B$233,MATCH('9'!$A$6:$A$945,Справочно!$A$107:$A$233,))</f>
        <v>#N/A</v>
      </c>
      <c r="H580" s="130">
        <v>9</v>
      </c>
      <c r="I580" s="139"/>
      <c r="J580" s="140"/>
      <c r="K580" s="135"/>
      <c r="L580" s="134"/>
      <c r="M580" s="135"/>
      <c r="N580" s="138" t="e">
        <f>INDEX(Справочно!$D$107:$D$233,MATCH('9'!$A$6:$A$945,Справочно!$A$107:$A$233,))</f>
        <v>#N/A</v>
      </c>
      <c r="O580" s="136" t="e">
        <f>INDEX(Справочно!$C$107:$C$233,MATCH('9'!$A$6:$A$945,Справочно!$A$107:$A$233,))</f>
        <v>#N/A</v>
      </c>
    </row>
    <row r="581" spans="1:15" s="125" customFormat="1" x14ac:dyDescent="0.25">
      <c r="A581" s="139"/>
      <c r="B581" s="135"/>
      <c r="C581" s="134"/>
      <c r="D581" s="135"/>
      <c r="E581" s="135"/>
      <c r="F581" s="135"/>
      <c r="G581" s="136" t="e">
        <f>INDEX(Справочно!$B$107:$B$233,MATCH('9'!$A$6:$A$945,Справочно!$A$107:$A$233,))</f>
        <v>#N/A</v>
      </c>
      <c r="H581" s="130">
        <v>9</v>
      </c>
      <c r="I581" s="139"/>
      <c r="J581" s="140"/>
      <c r="K581" s="135"/>
      <c r="L581" s="134"/>
      <c r="M581" s="135"/>
      <c r="N581" s="138" t="e">
        <f>INDEX(Справочно!$D$107:$D$233,MATCH('9'!$A$6:$A$945,Справочно!$A$107:$A$233,))</f>
        <v>#N/A</v>
      </c>
      <c r="O581" s="136" t="e">
        <f>INDEX(Справочно!$C$107:$C$233,MATCH('9'!$A$6:$A$945,Справочно!$A$107:$A$233,))</f>
        <v>#N/A</v>
      </c>
    </row>
    <row r="582" spans="1:15" s="125" customFormat="1" x14ac:dyDescent="0.25">
      <c r="A582" s="139"/>
      <c r="B582" s="135"/>
      <c r="C582" s="134"/>
      <c r="D582" s="135"/>
      <c r="E582" s="135"/>
      <c r="F582" s="135"/>
      <c r="G582" s="136" t="e">
        <f>INDEX(Справочно!$B$107:$B$233,MATCH('9'!$A$6:$A$945,Справочно!$A$107:$A$233,))</f>
        <v>#N/A</v>
      </c>
      <c r="H582" s="130">
        <v>9</v>
      </c>
      <c r="I582" s="139"/>
      <c r="J582" s="140"/>
      <c r="K582" s="135"/>
      <c r="L582" s="134"/>
      <c r="M582" s="135"/>
      <c r="N582" s="138" t="e">
        <f>INDEX(Справочно!$D$107:$D$233,MATCH('9'!$A$6:$A$945,Справочно!$A$107:$A$233,))</f>
        <v>#N/A</v>
      </c>
      <c r="O582" s="136" t="e">
        <f>INDEX(Справочно!$C$107:$C$233,MATCH('9'!$A$6:$A$945,Справочно!$A$107:$A$233,))</f>
        <v>#N/A</v>
      </c>
    </row>
    <row r="583" spans="1:15" s="125" customFormat="1" x14ac:dyDescent="0.25">
      <c r="A583" s="139"/>
      <c r="B583" s="135"/>
      <c r="C583" s="134"/>
      <c r="D583" s="135"/>
      <c r="E583" s="135"/>
      <c r="F583" s="135"/>
      <c r="G583" s="136" t="e">
        <f>INDEX(Справочно!$B$107:$B$233,MATCH('9'!$A$6:$A$945,Справочно!$A$107:$A$233,))</f>
        <v>#N/A</v>
      </c>
      <c r="H583" s="130">
        <v>9</v>
      </c>
      <c r="I583" s="139"/>
      <c r="J583" s="140"/>
      <c r="K583" s="135"/>
      <c r="L583" s="134"/>
      <c r="M583" s="135"/>
      <c r="N583" s="138" t="e">
        <f>INDEX(Справочно!$D$107:$D$233,MATCH('9'!$A$6:$A$945,Справочно!$A$107:$A$233,))</f>
        <v>#N/A</v>
      </c>
      <c r="O583" s="136" t="e">
        <f>INDEX(Справочно!$C$107:$C$233,MATCH('9'!$A$6:$A$945,Справочно!$A$107:$A$233,))</f>
        <v>#N/A</v>
      </c>
    </row>
    <row r="584" spans="1:15" s="125" customFormat="1" x14ac:dyDescent="0.25">
      <c r="A584" s="139"/>
      <c r="B584" s="135"/>
      <c r="C584" s="134"/>
      <c r="D584" s="135"/>
      <c r="E584" s="135"/>
      <c r="F584" s="135"/>
      <c r="G584" s="136" t="e">
        <f>INDEX(Справочно!$B$107:$B$233,MATCH('9'!$A$6:$A$945,Справочно!$A$107:$A$233,))</f>
        <v>#N/A</v>
      </c>
      <c r="H584" s="130">
        <v>9</v>
      </c>
      <c r="I584" s="139"/>
      <c r="J584" s="140"/>
      <c r="K584" s="135"/>
      <c r="L584" s="134"/>
      <c r="M584" s="135"/>
      <c r="N584" s="138" t="e">
        <f>INDEX(Справочно!$D$107:$D$233,MATCH('9'!$A$6:$A$945,Справочно!$A$107:$A$233,))</f>
        <v>#N/A</v>
      </c>
      <c r="O584" s="136" t="e">
        <f>INDEX(Справочно!$C$107:$C$233,MATCH('9'!$A$6:$A$945,Справочно!$A$107:$A$233,))</f>
        <v>#N/A</v>
      </c>
    </row>
    <row r="585" spans="1:15" s="125" customFormat="1" x14ac:dyDescent="0.25">
      <c r="A585" s="139"/>
      <c r="B585" s="135"/>
      <c r="C585" s="134"/>
      <c r="D585" s="135"/>
      <c r="E585" s="135"/>
      <c r="F585" s="135"/>
      <c r="G585" s="136" t="e">
        <f>INDEX(Справочно!$B$107:$B$233,MATCH('9'!$A$6:$A$945,Справочно!$A$107:$A$233,))</f>
        <v>#N/A</v>
      </c>
      <c r="H585" s="130">
        <v>9</v>
      </c>
      <c r="I585" s="139"/>
      <c r="J585" s="140"/>
      <c r="K585" s="135"/>
      <c r="L585" s="134"/>
      <c r="M585" s="135"/>
      <c r="N585" s="138" t="e">
        <f>INDEX(Справочно!$D$107:$D$233,MATCH('9'!$A$6:$A$945,Справочно!$A$107:$A$233,))</f>
        <v>#N/A</v>
      </c>
      <c r="O585" s="136" t="e">
        <f>INDEX(Справочно!$C$107:$C$233,MATCH('9'!$A$6:$A$945,Справочно!$A$107:$A$233,))</f>
        <v>#N/A</v>
      </c>
    </row>
    <row r="586" spans="1:15" s="125" customFormat="1" x14ac:dyDescent="0.25">
      <c r="A586" s="139"/>
      <c r="B586" s="135"/>
      <c r="C586" s="134"/>
      <c r="D586" s="135"/>
      <c r="E586" s="135"/>
      <c r="F586" s="135"/>
      <c r="G586" s="136" t="e">
        <f>INDEX(Справочно!$B$107:$B$233,MATCH('9'!$A$6:$A$945,Справочно!$A$107:$A$233,))</f>
        <v>#N/A</v>
      </c>
      <c r="H586" s="130">
        <v>9</v>
      </c>
      <c r="I586" s="139"/>
      <c r="J586" s="140"/>
      <c r="K586" s="135"/>
      <c r="L586" s="134"/>
      <c r="M586" s="135"/>
      <c r="N586" s="138" t="e">
        <f>INDEX(Справочно!$D$107:$D$233,MATCH('9'!$A$6:$A$945,Справочно!$A$107:$A$233,))</f>
        <v>#N/A</v>
      </c>
      <c r="O586" s="136" t="e">
        <f>INDEX(Справочно!$C$107:$C$233,MATCH('9'!$A$6:$A$945,Справочно!$A$107:$A$233,))</f>
        <v>#N/A</v>
      </c>
    </row>
    <row r="587" spans="1:15" s="125" customFormat="1" x14ac:dyDescent="0.25">
      <c r="A587" s="139"/>
      <c r="B587" s="135"/>
      <c r="C587" s="134"/>
      <c r="D587" s="135"/>
      <c r="E587" s="135"/>
      <c r="F587" s="135"/>
      <c r="G587" s="136" t="e">
        <f>INDEX(Справочно!$B$107:$B$233,MATCH('9'!$A$6:$A$945,Справочно!$A$107:$A$233,))</f>
        <v>#N/A</v>
      </c>
      <c r="H587" s="130">
        <v>9</v>
      </c>
      <c r="I587" s="139"/>
      <c r="J587" s="140"/>
      <c r="K587" s="135"/>
      <c r="L587" s="134"/>
      <c r="M587" s="135"/>
      <c r="N587" s="138" t="e">
        <f>INDEX(Справочно!$D$107:$D$233,MATCH('9'!$A$6:$A$945,Справочно!$A$107:$A$233,))</f>
        <v>#N/A</v>
      </c>
      <c r="O587" s="136" t="e">
        <f>INDEX(Справочно!$C$107:$C$233,MATCH('9'!$A$6:$A$945,Справочно!$A$107:$A$233,))</f>
        <v>#N/A</v>
      </c>
    </row>
    <row r="588" spans="1:15" s="125" customFormat="1" x14ac:dyDescent="0.25">
      <c r="A588" s="139"/>
      <c r="B588" s="135"/>
      <c r="C588" s="134"/>
      <c r="D588" s="135"/>
      <c r="E588" s="135"/>
      <c r="F588" s="135"/>
      <c r="G588" s="136" t="e">
        <f>INDEX(Справочно!$B$107:$B$233,MATCH('9'!$A$6:$A$945,Справочно!$A$107:$A$233,))</f>
        <v>#N/A</v>
      </c>
      <c r="H588" s="130">
        <v>9</v>
      </c>
      <c r="I588" s="139"/>
      <c r="J588" s="140"/>
      <c r="K588" s="135"/>
      <c r="L588" s="134"/>
      <c r="M588" s="135"/>
      <c r="N588" s="138" t="e">
        <f>INDEX(Справочно!$D$107:$D$233,MATCH('9'!$A$6:$A$945,Справочно!$A$107:$A$233,))</f>
        <v>#N/A</v>
      </c>
      <c r="O588" s="136" t="e">
        <f>INDEX(Справочно!$C$107:$C$233,MATCH('9'!$A$6:$A$945,Справочно!$A$107:$A$233,))</f>
        <v>#N/A</v>
      </c>
    </row>
    <row r="589" spans="1:15" s="125" customFormat="1" x14ac:dyDescent="0.25">
      <c r="A589" s="139"/>
      <c r="B589" s="135"/>
      <c r="C589" s="134"/>
      <c r="D589" s="135"/>
      <c r="E589" s="135"/>
      <c r="F589" s="135"/>
      <c r="G589" s="136" t="e">
        <f>INDEX(Справочно!$B$107:$B$233,MATCH('9'!$A$6:$A$945,Справочно!$A$107:$A$233,))</f>
        <v>#N/A</v>
      </c>
      <c r="H589" s="130">
        <v>9</v>
      </c>
      <c r="I589" s="139"/>
      <c r="J589" s="140"/>
      <c r="K589" s="135"/>
      <c r="L589" s="134"/>
      <c r="M589" s="135"/>
      <c r="N589" s="138" t="e">
        <f>INDEX(Справочно!$D$107:$D$233,MATCH('9'!$A$6:$A$945,Справочно!$A$107:$A$233,))</f>
        <v>#N/A</v>
      </c>
      <c r="O589" s="136" t="e">
        <f>INDEX(Справочно!$C$107:$C$233,MATCH('9'!$A$6:$A$945,Справочно!$A$107:$A$233,))</f>
        <v>#N/A</v>
      </c>
    </row>
    <row r="590" spans="1:15" s="125" customFormat="1" x14ac:dyDescent="0.25">
      <c r="A590" s="139"/>
      <c r="B590" s="135"/>
      <c r="C590" s="134"/>
      <c r="D590" s="135"/>
      <c r="E590" s="135"/>
      <c r="F590" s="135"/>
      <c r="G590" s="136" t="e">
        <f>INDEX(Справочно!$B$107:$B$233,MATCH('9'!$A$6:$A$945,Справочно!$A$107:$A$233,))</f>
        <v>#N/A</v>
      </c>
      <c r="H590" s="130">
        <v>9</v>
      </c>
      <c r="I590" s="139"/>
      <c r="J590" s="140"/>
      <c r="K590" s="135"/>
      <c r="L590" s="134"/>
      <c r="M590" s="135"/>
      <c r="N590" s="138" t="e">
        <f>INDEX(Справочно!$D$107:$D$233,MATCH('9'!$A$6:$A$945,Справочно!$A$107:$A$233,))</f>
        <v>#N/A</v>
      </c>
      <c r="O590" s="136" t="e">
        <f>INDEX(Справочно!$C$107:$C$233,MATCH('9'!$A$6:$A$945,Справочно!$A$107:$A$233,))</f>
        <v>#N/A</v>
      </c>
    </row>
    <row r="591" spans="1:15" s="125" customFormat="1" x14ac:dyDescent="0.25">
      <c r="A591" s="139"/>
      <c r="B591" s="135"/>
      <c r="C591" s="134"/>
      <c r="D591" s="135"/>
      <c r="E591" s="135"/>
      <c r="F591" s="135"/>
      <c r="G591" s="136" t="e">
        <f>INDEX(Справочно!$B$107:$B$233,MATCH('9'!$A$6:$A$945,Справочно!$A$107:$A$233,))</f>
        <v>#N/A</v>
      </c>
      <c r="H591" s="130">
        <v>9</v>
      </c>
      <c r="I591" s="139"/>
      <c r="J591" s="140"/>
      <c r="K591" s="135"/>
      <c r="L591" s="134"/>
      <c r="M591" s="135"/>
      <c r="N591" s="138" t="e">
        <f>INDEX(Справочно!$D$107:$D$233,MATCH('9'!$A$6:$A$945,Справочно!$A$107:$A$233,))</f>
        <v>#N/A</v>
      </c>
      <c r="O591" s="136" t="e">
        <f>INDEX(Справочно!$C$107:$C$233,MATCH('9'!$A$6:$A$945,Справочно!$A$107:$A$233,))</f>
        <v>#N/A</v>
      </c>
    </row>
    <row r="592" spans="1:15" s="125" customFormat="1" x14ac:dyDescent="0.25">
      <c r="A592" s="139"/>
      <c r="B592" s="135"/>
      <c r="C592" s="134"/>
      <c r="D592" s="135"/>
      <c r="E592" s="135"/>
      <c r="F592" s="135"/>
      <c r="G592" s="136" t="e">
        <f>INDEX(Справочно!$B$107:$B$233,MATCH('9'!$A$6:$A$945,Справочно!$A$107:$A$233,))</f>
        <v>#N/A</v>
      </c>
      <c r="H592" s="130">
        <v>9</v>
      </c>
      <c r="I592" s="139"/>
      <c r="J592" s="140"/>
      <c r="K592" s="135"/>
      <c r="L592" s="134"/>
      <c r="M592" s="135"/>
      <c r="N592" s="138" t="e">
        <f>INDEX(Справочно!$D$107:$D$233,MATCH('9'!$A$6:$A$945,Справочно!$A$107:$A$233,))</f>
        <v>#N/A</v>
      </c>
      <c r="O592" s="136" t="e">
        <f>INDEX(Справочно!$C$107:$C$233,MATCH('9'!$A$6:$A$945,Справочно!$A$107:$A$233,))</f>
        <v>#N/A</v>
      </c>
    </row>
    <row r="593" spans="1:15" s="125" customFormat="1" x14ac:dyDescent="0.25">
      <c r="A593" s="139"/>
      <c r="B593" s="135"/>
      <c r="C593" s="134"/>
      <c r="D593" s="135"/>
      <c r="E593" s="135"/>
      <c r="F593" s="135"/>
      <c r="G593" s="136" t="e">
        <f>INDEX(Справочно!$B$107:$B$233,MATCH('9'!$A$6:$A$945,Справочно!$A$107:$A$233,))</f>
        <v>#N/A</v>
      </c>
      <c r="H593" s="130">
        <v>9</v>
      </c>
      <c r="I593" s="139"/>
      <c r="J593" s="140"/>
      <c r="K593" s="135"/>
      <c r="L593" s="134"/>
      <c r="M593" s="135"/>
      <c r="N593" s="138" t="e">
        <f>INDEX(Справочно!$D$107:$D$233,MATCH('9'!$A$6:$A$945,Справочно!$A$107:$A$233,))</f>
        <v>#N/A</v>
      </c>
      <c r="O593" s="136" t="e">
        <f>INDEX(Справочно!$C$107:$C$233,MATCH('9'!$A$6:$A$945,Справочно!$A$107:$A$233,))</f>
        <v>#N/A</v>
      </c>
    </row>
    <row r="594" spans="1:15" s="125" customFormat="1" x14ac:dyDescent="0.25">
      <c r="A594" s="139"/>
      <c r="B594" s="135"/>
      <c r="C594" s="134"/>
      <c r="D594" s="135"/>
      <c r="E594" s="135"/>
      <c r="F594" s="135"/>
      <c r="G594" s="136" t="e">
        <f>INDEX(Справочно!$B$107:$B$233,MATCH('9'!$A$6:$A$945,Справочно!$A$107:$A$233,))</f>
        <v>#N/A</v>
      </c>
      <c r="H594" s="130">
        <v>9</v>
      </c>
      <c r="I594" s="139"/>
      <c r="J594" s="140"/>
      <c r="K594" s="135"/>
      <c r="L594" s="134"/>
      <c r="M594" s="135"/>
      <c r="N594" s="138" t="e">
        <f>INDEX(Справочно!$D$107:$D$233,MATCH('9'!$A$6:$A$945,Справочно!$A$107:$A$233,))</f>
        <v>#N/A</v>
      </c>
      <c r="O594" s="136" t="e">
        <f>INDEX(Справочно!$C$107:$C$233,MATCH('9'!$A$6:$A$945,Справочно!$A$107:$A$233,))</f>
        <v>#N/A</v>
      </c>
    </row>
    <row r="595" spans="1:15" s="125" customFormat="1" x14ac:dyDescent="0.25">
      <c r="A595" s="139"/>
      <c r="B595" s="135"/>
      <c r="C595" s="134"/>
      <c r="D595" s="135"/>
      <c r="E595" s="135"/>
      <c r="F595" s="135"/>
      <c r="G595" s="136" t="e">
        <f>INDEX(Справочно!$B$107:$B$233,MATCH('9'!$A$6:$A$945,Справочно!$A$107:$A$233,))</f>
        <v>#N/A</v>
      </c>
      <c r="H595" s="130">
        <v>9</v>
      </c>
      <c r="I595" s="139"/>
      <c r="J595" s="140"/>
      <c r="K595" s="135"/>
      <c r="L595" s="134"/>
      <c r="M595" s="135"/>
      <c r="N595" s="138" t="e">
        <f>INDEX(Справочно!$D$107:$D$233,MATCH('9'!$A$6:$A$945,Справочно!$A$107:$A$233,))</f>
        <v>#N/A</v>
      </c>
      <c r="O595" s="136" t="e">
        <f>INDEX(Справочно!$C$107:$C$233,MATCH('9'!$A$6:$A$945,Справочно!$A$107:$A$233,))</f>
        <v>#N/A</v>
      </c>
    </row>
    <row r="596" spans="1:15" s="125" customFormat="1" x14ac:dyDescent="0.25">
      <c r="A596" s="139"/>
      <c r="B596" s="135"/>
      <c r="C596" s="134"/>
      <c r="D596" s="135"/>
      <c r="E596" s="135"/>
      <c r="F596" s="135"/>
      <c r="G596" s="136" t="e">
        <f>INDEX(Справочно!$B$107:$B$233,MATCH('9'!$A$6:$A$945,Справочно!$A$107:$A$233,))</f>
        <v>#N/A</v>
      </c>
      <c r="H596" s="130">
        <v>9</v>
      </c>
      <c r="I596" s="139"/>
      <c r="J596" s="140"/>
      <c r="K596" s="135"/>
      <c r="L596" s="134"/>
      <c r="M596" s="135"/>
      <c r="N596" s="138" t="e">
        <f>INDEX(Справочно!$D$107:$D$233,MATCH('9'!$A$6:$A$945,Справочно!$A$107:$A$233,))</f>
        <v>#N/A</v>
      </c>
      <c r="O596" s="136" t="e">
        <f>INDEX(Справочно!$C$107:$C$233,MATCH('9'!$A$6:$A$945,Справочно!$A$107:$A$233,))</f>
        <v>#N/A</v>
      </c>
    </row>
    <row r="597" spans="1:15" s="125" customFormat="1" x14ac:dyDescent="0.25">
      <c r="A597" s="139"/>
      <c r="B597" s="135"/>
      <c r="C597" s="134"/>
      <c r="D597" s="135"/>
      <c r="E597" s="135"/>
      <c r="F597" s="135"/>
      <c r="G597" s="136" t="e">
        <f>INDEX(Справочно!$B$107:$B$233,MATCH('9'!$A$6:$A$945,Справочно!$A$107:$A$233,))</f>
        <v>#N/A</v>
      </c>
      <c r="H597" s="130">
        <v>9</v>
      </c>
      <c r="I597" s="139"/>
      <c r="J597" s="140"/>
      <c r="K597" s="135"/>
      <c r="L597" s="134"/>
      <c r="M597" s="135"/>
      <c r="N597" s="138" t="e">
        <f>INDEX(Справочно!$D$107:$D$233,MATCH('9'!$A$6:$A$945,Справочно!$A$107:$A$233,))</f>
        <v>#N/A</v>
      </c>
      <c r="O597" s="136" t="e">
        <f>INDEX(Справочно!$C$107:$C$233,MATCH('9'!$A$6:$A$945,Справочно!$A$107:$A$233,))</f>
        <v>#N/A</v>
      </c>
    </row>
    <row r="598" spans="1:15" s="125" customFormat="1" x14ac:dyDescent="0.25">
      <c r="A598" s="139"/>
      <c r="B598" s="135"/>
      <c r="C598" s="134"/>
      <c r="D598" s="135"/>
      <c r="E598" s="135"/>
      <c r="F598" s="135"/>
      <c r="G598" s="136" t="e">
        <f>INDEX(Справочно!$B$107:$B$233,MATCH('9'!$A$6:$A$945,Справочно!$A$107:$A$233,))</f>
        <v>#N/A</v>
      </c>
      <c r="H598" s="130">
        <v>9</v>
      </c>
      <c r="I598" s="139"/>
      <c r="J598" s="140"/>
      <c r="K598" s="135"/>
      <c r="L598" s="134"/>
      <c r="M598" s="135"/>
      <c r="N598" s="138" t="e">
        <f>INDEX(Справочно!$D$107:$D$233,MATCH('9'!$A$6:$A$945,Справочно!$A$107:$A$233,))</f>
        <v>#N/A</v>
      </c>
      <c r="O598" s="136" t="e">
        <f>INDEX(Справочно!$C$107:$C$233,MATCH('9'!$A$6:$A$945,Справочно!$A$107:$A$233,))</f>
        <v>#N/A</v>
      </c>
    </row>
    <row r="599" spans="1:15" s="125" customFormat="1" x14ac:dyDescent="0.25">
      <c r="A599" s="139"/>
      <c r="B599" s="135"/>
      <c r="C599" s="134"/>
      <c r="D599" s="135"/>
      <c r="E599" s="135"/>
      <c r="F599" s="135"/>
      <c r="G599" s="136" t="e">
        <f>INDEX(Справочно!$B$107:$B$233,MATCH('9'!$A$6:$A$945,Справочно!$A$107:$A$233,))</f>
        <v>#N/A</v>
      </c>
      <c r="H599" s="130">
        <v>9</v>
      </c>
      <c r="I599" s="139"/>
      <c r="J599" s="140"/>
      <c r="K599" s="135"/>
      <c r="L599" s="134"/>
      <c r="M599" s="135"/>
      <c r="N599" s="138" t="e">
        <f>INDEX(Справочно!$D$107:$D$233,MATCH('9'!$A$6:$A$945,Справочно!$A$107:$A$233,))</f>
        <v>#N/A</v>
      </c>
      <c r="O599" s="136" t="e">
        <f>INDEX(Справочно!$C$107:$C$233,MATCH('9'!$A$6:$A$945,Справочно!$A$107:$A$233,))</f>
        <v>#N/A</v>
      </c>
    </row>
    <row r="600" spans="1:15" s="125" customFormat="1" x14ac:dyDescent="0.25">
      <c r="A600" s="139"/>
      <c r="B600" s="135"/>
      <c r="C600" s="134"/>
      <c r="D600" s="135"/>
      <c r="E600" s="135"/>
      <c r="F600" s="135"/>
      <c r="G600" s="136" t="e">
        <f>INDEX(Справочно!$B$107:$B$233,MATCH('9'!$A$6:$A$945,Справочно!$A$107:$A$233,))</f>
        <v>#N/A</v>
      </c>
      <c r="H600" s="130">
        <v>9</v>
      </c>
      <c r="I600" s="139"/>
      <c r="J600" s="140"/>
      <c r="K600" s="135"/>
      <c r="L600" s="134"/>
      <c r="M600" s="135"/>
      <c r="N600" s="138" t="e">
        <f>INDEX(Справочно!$D$107:$D$233,MATCH('9'!$A$6:$A$945,Справочно!$A$107:$A$233,))</f>
        <v>#N/A</v>
      </c>
      <c r="O600" s="136" t="e">
        <f>INDEX(Справочно!$C$107:$C$233,MATCH('9'!$A$6:$A$945,Справочно!$A$107:$A$233,))</f>
        <v>#N/A</v>
      </c>
    </row>
    <row r="601" spans="1:15" s="125" customFormat="1" x14ac:dyDescent="0.25">
      <c r="A601" s="139"/>
      <c r="B601" s="135"/>
      <c r="C601" s="134"/>
      <c r="D601" s="135"/>
      <c r="E601" s="135"/>
      <c r="F601" s="135"/>
      <c r="G601" s="136" t="e">
        <f>INDEX(Справочно!$B$107:$B$233,MATCH('9'!$A$6:$A$945,Справочно!$A$107:$A$233,))</f>
        <v>#N/A</v>
      </c>
      <c r="H601" s="130">
        <v>9</v>
      </c>
      <c r="I601" s="139"/>
      <c r="J601" s="140"/>
      <c r="K601" s="135"/>
      <c r="L601" s="134"/>
      <c r="M601" s="135"/>
      <c r="N601" s="138" t="e">
        <f>INDEX(Справочно!$D$107:$D$233,MATCH('9'!$A$6:$A$945,Справочно!$A$107:$A$233,))</f>
        <v>#N/A</v>
      </c>
      <c r="O601" s="136" t="e">
        <f>INDEX(Справочно!$C$107:$C$233,MATCH('9'!$A$6:$A$945,Справочно!$A$107:$A$233,))</f>
        <v>#N/A</v>
      </c>
    </row>
    <row r="602" spans="1:15" s="125" customFormat="1" x14ac:dyDescent="0.25">
      <c r="A602" s="139"/>
      <c r="B602" s="135"/>
      <c r="C602" s="134"/>
      <c r="D602" s="135"/>
      <c r="E602" s="135"/>
      <c r="F602" s="135"/>
      <c r="G602" s="136" t="e">
        <f>INDEX(Справочно!$B$107:$B$233,MATCH('9'!$A$6:$A$945,Справочно!$A$107:$A$233,))</f>
        <v>#N/A</v>
      </c>
      <c r="H602" s="130">
        <v>9</v>
      </c>
      <c r="I602" s="139"/>
      <c r="J602" s="140"/>
      <c r="K602" s="135"/>
      <c r="L602" s="134"/>
      <c r="M602" s="135"/>
      <c r="N602" s="138" t="e">
        <f>INDEX(Справочно!$D$107:$D$233,MATCH('9'!$A$6:$A$945,Справочно!$A$107:$A$233,))</f>
        <v>#N/A</v>
      </c>
      <c r="O602" s="136" t="e">
        <f>INDEX(Справочно!$C$107:$C$233,MATCH('9'!$A$6:$A$945,Справочно!$A$107:$A$233,))</f>
        <v>#N/A</v>
      </c>
    </row>
    <row r="603" spans="1:15" s="125" customFormat="1" x14ac:dyDescent="0.25">
      <c r="A603" s="139"/>
      <c r="B603" s="135"/>
      <c r="C603" s="134"/>
      <c r="D603" s="135"/>
      <c r="E603" s="135"/>
      <c r="F603" s="135"/>
      <c r="G603" s="136" t="e">
        <f>INDEX(Справочно!$B$107:$B$233,MATCH('9'!$A$6:$A$945,Справочно!$A$107:$A$233,))</f>
        <v>#N/A</v>
      </c>
      <c r="H603" s="130">
        <v>9</v>
      </c>
      <c r="I603" s="139"/>
      <c r="J603" s="140"/>
      <c r="K603" s="135"/>
      <c r="L603" s="134"/>
      <c r="M603" s="135"/>
      <c r="N603" s="138" t="e">
        <f>INDEX(Справочно!$D$107:$D$233,MATCH('9'!$A$6:$A$945,Справочно!$A$107:$A$233,))</f>
        <v>#N/A</v>
      </c>
      <c r="O603" s="136" t="e">
        <f>INDEX(Справочно!$C$107:$C$233,MATCH('9'!$A$6:$A$945,Справочно!$A$107:$A$233,))</f>
        <v>#N/A</v>
      </c>
    </row>
    <row r="604" spans="1:15" s="125" customFormat="1" x14ac:dyDescent="0.25">
      <c r="A604" s="139"/>
      <c r="B604" s="135"/>
      <c r="C604" s="134"/>
      <c r="D604" s="135"/>
      <c r="E604" s="135"/>
      <c r="F604" s="135"/>
      <c r="G604" s="136" t="e">
        <f>INDEX(Справочно!$B$107:$B$233,MATCH('9'!$A$6:$A$945,Справочно!$A$107:$A$233,))</f>
        <v>#N/A</v>
      </c>
      <c r="H604" s="130">
        <v>9</v>
      </c>
      <c r="I604" s="139"/>
      <c r="J604" s="140"/>
      <c r="K604" s="135"/>
      <c r="L604" s="134"/>
      <c r="M604" s="135"/>
      <c r="N604" s="138" t="e">
        <f>INDEX(Справочно!$D$107:$D$233,MATCH('9'!$A$6:$A$945,Справочно!$A$107:$A$233,))</f>
        <v>#N/A</v>
      </c>
      <c r="O604" s="136" t="e">
        <f>INDEX(Справочно!$C$107:$C$233,MATCH('9'!$A$6:$A$945,Справочно!$A$107:$A$233,))</f>
        <v>#N/A</v>
      </c>
    </row>
    <row r="605" spans="1:15" s="125" customFormat="1" x14ac:dyDescent="0.25">
      <c r="A605" s="139"/>
      <c r="B605" s="135"/>
      <c r="C605" s="134"/>
      <c r="D605" s="135"/>
      <c r="E605" s="135"/>
      <c r="F605" s="135"/>
      <c r="G605" s="136" t="e">
        <f>INDEX(Справочно!$B$107:$B$233,MATCH('9'!$A$6:$A$945,Справочно!$A$107:$A$233,))</f>
        <v>#N/A</v>
      </c>
      <c r="H605" s="130">
        <v>9</v>
      </c>
      <c r="I605" s="139"/>
      <c r="J605" s="140"/>
      <c r="K605" s="135"/>
      <c r="L605" s="134"/>
      <c r="M605" s="135"/>
      <c r="N605" s="138" t="e">
        <f>INDEX(Справочно!$D$107:$D$233,MATCH('9'!$A$6:$A$945,Справочно!$A$107:$A$233,))</f>
        <v>#N/A</v>
      </c>
      <c r="O605" s="136" t="e">
        <f>INDEX(Справочно!$C$107:$C$233,MATCH('9'!$A$6:$A$945,Справочно!$A$107:$A$233,))</f>
        <v>#N/A</v>
      </c>
    </row>
    <row r="606" spans="1:15" s="125" customFormat="1" x14ac:dyDescent="0.25">
      <c r="A606" s="139"/>
      <c r="B606" s="135"/>
      <c r="C606" s="134"/>
      <c r="D606" s="135"/>
      <c r="E606" s="135"/>
      <c r="F606" s="135"/>
      <c r="G606" s="136" t="e">
        <f>INDEX(Справочно!$B$107:$B$233,MATCH('9'!$A$6:$A$945,Справочно!$A$107:$A$233,))</f>
        <v>#N/A</v>
      </c>
      <c r="H606" s="130">
        <v>9</v>
      </c>
      <c r="I606" s="139"/>
      <c r="J606" s="140"/>
      <c r="K606" s="135"/>
      <c r="L606" s="134"/>
      <c r="M606" s="135"/>
      <c r="N606" s="138" t="e">
        <f>INDEX(Справочно!$D$107:$D$233,MATCH('9'!$A$6:$A$945,Справочно!$A$107:$A$233,))</f>
        <v>#N/A</v>
      </c>
      <c r="O606" s="136" t="e">
        <f>INDEX(Справочно!$C$107:$C$233,MATCH('9'!$A$6:$A$945,Справочно!$A$107:$A$233,))</f>
        <v>#N/A</v>
      </c>
    </row>
    <row r="607" spans="1:15" s="125" customFormat="1" x14ac:dyDescent="0.25">
      <c r="A607" s="139"/>
      <c r="B607" s="135"/>
      <c r="C607" s="134"/>
      <c r="D607" s="135"/>
      <c r="E607" s="135"/>
      <c r="F607" s="135"/>
      <c r="G607" s="136" t="e">
        <f>INDEX(Справочно!$B$107:$B$233,MATCH('9'!$A$6:$A$945,Справочно!$A$107:$A$233,))</f>
        <v>#N/A</v>
      </c>
      <c r="H607" s="130">
        <v>9</v>
      </c>
      <c r="I607" s="139"/>
      <c r="J607" s="140"/>
      <c r="K607" s="135"/>
      <c r="L607" s="134"/>
      <c r="M607" s="135"/>
      <c r="N607" s="138" t="e">
        <f>INDEX(Справочно!$D$107:$D$233,MATCH('9'!$A$6:$A$945,Справочно!$A$107:$A$233,))</f>
        <v>#N/A</v>
      </c>
      <c r="O607" s="136" t="e">
        <f>INDEX(Справочно!$C$107:$C$233,MATCH('9'!$A$6:$A$945,Справочно!$A$107:$A$233,))</f>
        <v>#N/A</v>
      </c>
    </row>
    <row r="608" spans="1:15" s="125" customFormat="1" x14ac:dyDescent="0.25">
      <c r="A608" s="139"/>
      <c r="B608" s="135"/>
      <c r="C608" s="134"/>
      <c r="D608" s="135"/>
      <c r="E608" s="135"/>
      <c r="F608" s="135"/>
      <c r="G608" s="136" t="e">
        <f>INDEX(Справочно!$B$107:$B$233,MATCH('9'!$A$6:$A$945,Справочно!$A$107:$A$233,))</f>
        <v>#N/A</v>
      </c>
      <c r="H608" s="130">
        <v>9</v>
      </c>
      <c r="I608" s="139"/>
      <c r="J608" s="140"/>
      <c r="K608" s="135"/>
      <c r="L608" s="134"/>
      <c r="M608" s="135"/>
      <c r="N608" s="138" t="e">
        <f>INDEX(Справочно!$D$107:$D$233,MATCH('9'!$A$6:$A$945,Справочно!$A$107:$A$233,))</f>
        <v>#N/A</v>
      </c>
      <c r="O608" s="136" t="e">
        <f>INDEX(Справочно!$C$107:$C$233,MATCH('9'!$A$6:$A$945,Справочно!$A$107:$A$233,))</f>
        <v>#N/A</v>
      </c>
    </row>
    <row r="609" spans="1:15" s="125" customFormat="1" x14ac:dyDescent="0.25">
      <c r="A609" s="139"/>
      <c r="B609" s="135"/>
      <c r="C609" s="134"/>
      <c r="D609" s="135"/>
      <c r="E609" s="135"/>
      <c r="F609" s="135"/>
      <c r="G609" s="136" t="e">
        <f>INDEX(Справочно!$B$107:$B$233,MATCH('9'!$A$6:$A$945,Справочно!$A$107:$A$233,))</f>
        <v>#N/A</v>
      </c>
      <c r="H609" s="130">
        <v>9</v>
      </c>
      <c r="I609" s="139"/>
      <c r="J609" s="140"/>
      <c r="K609" s="135"/>
      <c r="L609" s="134"/>
      <c r="M609" s="135"/>
      <c r="N609" s="138" t="e">
        <f>INDEX(Справочно!$D$107:$D$233,MATCH('9'!$A$6:$A$945,Справочно!$A$107:$A$233,))</f>
        <v>#N/A</v>
      </c>
      <c r="O609" s="136" t="e">
        <f>INDEX(Справочно!$C$107:$C$233,MATCH('9'!$A$6:$A$945,Справочно!$A$107:$A$233,))</f>
        <v>#N/A</v>
      </c>
    </row>
    <row r="610" spans="1:15" s="125" customFormat="1" x14ac:dyDescent="0.25">
      <c r="A610" s="139"/>
      <c r="B610" s="135"/>
      <c r="C610" s="134"/>
      <c r="D610" s="135"/>
      <c r="E610" s="135"/>
      <c r="F610" s="135"/>
      <c r="G610" s="136" t="e">
        <f>INDEX(Справочно!$B$107:$B$233,MATCH('9'!$A$6:$A$945,Справочно!$A$107:$A$233,))</f>
        <v>#N/A</v>
      </c>
      <c r="H610" s="130">
        <v>9</v>
      </c>
      <c r="I610" s="139"/>
      <c r="J610" s="140"/>
      <c r="K610" s="135"/>
      <c r="L610" s="134"/>
      <c r="M610" s="135"/>
      <c r="N610" s="138" t="e">
        <f>INDEX(Справочно!$D$107:$D$233,MATCH('9'!$A$6:$A$945,Справочно!$A$107:$A$233,))</f>
        <v>#N/A</v>
      </c>
      <c r="O610" s="136" t="e">
        <f>INDEX(Справочно!$C$107:$C$233,MATCH('9'!$A$6:$A$945,Справочно!$A$107:$A$233,))</f>
        <v>#N/A</v>
      </c>
    </row>
    <row r="611" spans="1:15" s="125" customFormat="1" x14ac:dyDescent="0.25">
      <c r="A611" s="139"/>
      <c r="B611" s="135"/>
      <c r="C611" s="134"/>
      <c r="D611" s="135"/>
      <c r="E611" s="135"/>
      <c r="F611" s="135"/>
      <c r="G611" s="136" t="e">
        <f>INDEX(Справочно!$B$107:$B$233,MATCH('9'!$A$6:$A$945,Справочно!$A$107:$A$233,))</f>
        <v>#N/A</v>
      </c>
      <c r="H611" s="130">
        <v>9</v>
      </c>
      <c r="I611" s="139"/>
      <c r="J611" s="140"/>
      <c r="K611" s="135"/>
      <c r="L611" s="134"/>
      <c r="M611" s="135"/>
      <c r="N611" s="138" t="e">
        <f>INDEX(Справочно!$D$107:$D$233,MATCH('9'!$A$6:$A$945,Справочно!$A$107:$A$233,))</f>
        <v>#N/A</v>
      </c>
      <c r="O611" s="136" t="e">
        <f>INDEX(Справочно!$C$107:$C$233,MATCH('9'!$A$6:$A$945,Справочно!$A$107:$A$233,))</f>
        <v>#N/A</v>
      </c>
    </row>
    <row r="612" spans="1:15" s="125" customFormat="1" x14ac:dyDescent="0.25">
      <c r="A612" s="139"/>
      <c r="B612" s="135"/>
      <c r="C612" s="134"/>
      <c r="D612" s="135"/>
      <c r="E612" s="135"/>
      <c r="F612" s="135"/>
      <c r="G612" s="136" t="e">
        <f>INDEX(Справочно!$B$107:$B$233,MATCH('9'!$A$6:$A$945,Справочно!$A$107:$A$233,))</f>
        <v>#N/A</v>
      </c>
      <c r="H612" s="130">
        <v>9</v>
      </c>
      <c r="I612" s="139"/>
      <c r="J612" s="140"/>
      <c r="K612" s="135"/>
      <c r="L612" s="134"/>
      <c r="M612" s="135"/>
      <c r="N612" s="138" t="e">
        <f>INDEX(Справочно!$D$107:$D$233,MATCH('9'!$A$6:$A$945,Справочно!$A$107:$A$233,))</f>
        <v>#N/A</v>
      </c>
      <c r="O612" s="136" t="e">
        <f>INDEX(Справочно!$C$107:$C$233,MATCH('9'!$A$6:$A$945,Справочно!$A$107:$A$233,))</f>
        <v>#N/A</v>
      </c>
    </row>
    <row r="613" spans="1:15" s="125" customFormat="1" x14ac:dyDescent="0.25">
      <c r="A613" s="139"/>
      <c r="B613" s="135"/>
      <c r="C613" s="134"/>
      <c r="D613" s="135"/>
      <c r="E613" s="135"/>
      <c r="F613" s="135"/>
      <c r="G613" s="136" t="e">
        <f>INDEX(Справочно!$B$107:$B$233,MATCH('9'!$A$6:$A$945,Справочно!$A$107:$A$233,))</f>
        <v>#N/A</v>
      </c>
      <c r="H613" s="130">
        <v>9</v>
      </c>
      <c r="I613" s="139"/>
      <c r="J613" s="140"/>
      <c r="K613" s="135"/>
      <c r="L613" s="134"/>
      <c r="M613" s="135"/>
      <c r="N613" s="138" t="e">
        <f>INDEX(Справочно!$D$107:$D$233,MATCH('9'!$A$6:$A$945,Справочно!$A$107:$A$233,))</f>
        <v>#N/A</v>
      </c>
      <c r="O613" s="136" t="e">
        <f>INDEX(Справочно!$C$107:$C$233,MATCH('9'!$A$6:$A$945,Справочно!$A$107:$A$233,))</f>
        <v>#N/A</v>
      </c>
    </row>
    <row r="614" spans="1:15" s="125" customFormat="1" x14ac:dyDescent="0.25">
      <c r="A614" s="139"/>
      <c r="B614" s="135"/>
      <c r="C614" s="134"/>
      <c r="D614" s="135"/>
      <c r="E614" s="135"/>
      <c r="F614" s="135"/>
      <c r="G614" s="136" t="e">
        <f>INDEX(Справочно!$B$107:$B$233,MATCH('9'!$A$6:$A$945,Справочно!$A$107:$A$233,))</f>
        <v>#N/A</v>
      </c>
      <c r="H614" s="130">
        <v>9</v>
      </c>
      <c r="I614" s="139"/>
      <c r="J614" s="140"/>
      <c r="K614" s="135"/>
      <c r="L614" s="134"/>
      <c r="M614" s="135"/>
      <c r="N614" s="138" t="e">
        <f>INDEX(Справочно!$D$107:$D$233,MATCH('9'!$A$6:$A$945,Справочно!$A$107:$A$233,))</f>
        <v>#N/A</v>
      </c>
      <c r="O614" s="136" t="e">
        <f>INDEX(Справочно!$C$107:$C$233,MATCH('9'!$A$6:$A$945,Справочно!$A$107:$A$233,))</f>
        <v>#N/A</v>
      </c>
    </row>
    <row r="615" spans="1:15" s="125" customFormat="1" x14ac:dyDescent="0.25">
      <c r="A615" s="139"/>
      <c r="B615" s="135"/>
      <c r="C615" s="134"/>
      <c r="D615" s="135"/>
      <c r="E615" s="135"/>
      <c r="F615" s="135"/>
      <c r="G615" s="136" t="e">
        <f>INDEX(Справочно!$B$107:$B$233,MATCH('9'!$A$6:$A$945,Справочно!$A$107:$A$233,))</f>
        <v>#N/A</v>
      </c>
      <c r="H615" s="130">
        <v>9</v>
      </c>
      <c r="I615" s="139"/>
      <c r="J615" s="140"/>
      <c r="K615" s="135"/>
      <c r="L615" s="134"/>
      <c r="M615" s="135"/>
      <c r="N615" s="138" t="e">
        <f>INDEX(Справочно!$D$107:$D$233,MATCH('9'!$A$6:$A$945,Справочно!$A$107:$A$233,))</f>
        <v>#N/A</v>
      </c>
      <c r="O615" s="136" t="e">
        <f>INDEX(Справочно!$C$107:$C$233,MATCH('9'!$A$6:$A$945,Справочно!$A$107:$A$233,))</f>
        <v>#N/A</v>
      </c>
    </row>
    <row r="616" spans="1:15" s="125" customFormat="1" x14ac:dyDescent="0.25">
      <c r="A616" s="139"/>
      <c r="B616" s="135"/>
      <c r="C616" s="134"/>
      <c r="D616" s="135"/>
      <c r="E616" s="135"/>
      <c r="F616" s="135"/>
      <c r="G616" s="136" t="e">
        <f>INDEX(Справочно!$B$107:$B$233,MATCH('9'!$A$6:$A$945,Справочно!$A$107:$A$233,))</f>
        <v>#N/A</v>
      </c>
      <c r="H616" s="130">
        <v>9</v>
      </c>
      <c r="I616" s="139"/>
      <c r="J616" s="140"/>
      <c r="K616" s="135"/>
      <c r="L616" s="134"/>
      <c r="M616" s="135"/>
      <c r="N616" s="138" t="e">
        <f>INDEX(Справочно!$D$107:$D$233,MATCH('9'!$A$6:$A$945,Справочно!$A$107:$A$233,))</f>
        <v>#N/A</v>
      </c>
      <c r="O616" s="136" t="e">
        <f>INDEX(Справочно!$C$107:$C$233,MATCH('9'!$A$6:$A$945,Справочно!$A$107:$A$233,))</f>
        <v>#N/A</v>
      </c>
    </row>
    <row r="617" spans="1:15" s="125" customFormat="1" x14ac:dyDescent="0.25">
      <c r="A617" s="139"/>
      <c r="B617" s="135"/>
      <c r="C617" s="134"/>
      <c r="D617" s="135"/>
      <c r="E617" s="135"/>
      <c r="F617" s="135"/>
      <c r="G617" s="136" t="e">
        <f>INDEX(Справочно!$B$107:$B$233,MATCH('9'!$A$6:$A$945,Справочно!$A$107:$A$233,))</f>
        <v>#N/A</v>
      </c>
      <c r="H617" s="130">
        <v>9</v>
      </c>
      <c r="I617" s="139"/>
      <c r="J617" s="140"/>
      <c r="K617" s="135"/>
      <c r="L617" s="134"/>
      <c r="M617" s="135"/>
      <c r="N617" s="138" t="e">
        <f>INDEX(Справочно!$D$107:$D$233,MATCH('9'!$A$6:$A$945,Справочно!$A$107:$A$233,))</f>
        <v>#N/A</v>
      </c>
      <c r="O617" s="136" t="e">
        <f>INDEX(Справочно!$C$107:$C$233,MATCH('9'!$A$6:$A$945,Справочно!$A$107:$A$233,))</f>
        <v>#N/A</v>
      </c>
    </row>
    <row r="618" spans="1:15" s="125" customFormat="1" x14ac:dyDescent="0.25">
      <c r="A618" s="139"/>
      <c r="B618" s="135"/>
      <c r="C618" s="134"/>
      <c r="D618" s="135"/>
      <c r="E618" s="135"/>
      <c r="F618" s="135"/>
      <c r="G618" s="136" t="e">
        <f>INDEX(Справочно!$B$107:$B$233,MATCH('9'!$A$6:$A$945,Справочно!$A$107:$A$233,))</f>
        <v>#N/A</v>
      </c>
      <c r="H618" s="130">
        <v>9</v>
      </c>
      <c r="I618" s="139"/>
      <c r="J618" s="140"/>
      <c r="K618" s="135"/>
      <c r="L618" s="134"/>
      <c r="M618" s="135"/>
      <c r="N618" s="138" t="e">
        <f>INDEX(Справочно!$D$107:$D$233,MATCH('9'!$A$6:$A$945,Справочно!$A$107:$A$233,))</f>
        <v>#N/A</v>
      </c>
      <c r="O618" s="136" t="e">
        <f>INDEX(Справочно!$C$107:$C$233,MATCH('9'!$A$6:$A$945,Справочно!$A$107:$A$233,))</f>
        <v>#N/A</v>
      </c>
    </row>
    <row r="619" spans="1:15" s="125" customFormat="1" x14ac:dyDescent="0.25">
      <c r="A619" s="139"/>
      <c r="B619" s="135"/>
      <c r="C619" s="134"/>
      <c r="D619" s="135"/>
      <c r="E619" s="135"/>
      <c r="F619" s="135"/>
      <c r="G619" s="136" t="e">
        <f>INDEX(Справочно!$B$107:$B$233,MATCH('9'!$A$6:$A$945,Справочно!$A$107:$A$233,))</f>
        <v>#N/A</v>
      </c>
      <c r="H619" s="130">
        <v>9</v>
      </c>
      <c r="I619" s="139"/>
      <c r="J619" s="140"/>
      <c r="K619" s="135"/>
      <c r="L619" s="134"/>
      <c r="M619" s="135"/>
      <c r="N619" s="138" t="e">
        <f>INDEX(Справочно!$D$107:$D$233,MATCH('9'!$A$6:$A$945,Справочно!$A$107:$A$233,))</f>
        <v>#N/A</v>
      </c>
      <c r="O619" s="136" t="e">
        <f>INDEX(Справочно!$C$107:$C$233,MATCH('9'!$A$6:$A$945,Справочно!$A$107:$A$233,))</f>
        <v>#N/A</v>
      </c>
    </row>
    <row r="620" spans="1:15" s="125" customFormat="1" x14ac:dyDescent="0.25">
      <c r="A620" s="139"/>
      <c r="B620" s="135"/>
      <c r="C620" s="134"/>
      <c r="D620" s="135"/>
      <c r="E620" s="135"/>
      <c r="F620" s="135"/>
      <c r="G620" s="136" t="e">
        <f>INDEX(Справочно!$B$107:$B$233,MATCH('9'!$A$6:$A$945,Справочно!$A$107:$A$233,))</f>
        <v>#N/A</v>
      </c>
      <c r="H620" s="130">
        <v>9</v>
      </c>
      <c r="I620" s="139"/>
      <c r="J620" s="140"/>
      <c r="K620" s="135"/>
      <c r="L620" s="134"/>
      <c r="M620" s="135"/>
      <c r="N620" s="138" t="e">
        <f>INDEX(Справочно!$D$107:$D$233,MATCH('9'!$A$6:$A$945,Справочно!$A$107:$A$233,))</f>
        <v>#N/A</v>
      </c>
      <c r="O620" s="136" t="e">
        <f>INDEX(Справочно!$C$107:$C$233,MATCH('9'!$A$6:$A$945,Справочно!$A$107:$A$233,))</f>
        <v>#N/A</v>
      </c>
    </row>
    <row r="621" spans="1:15" s="125" customFormat="1" x14ac:dyDescent="0.25">
      <c r="A621" s="139"/>
      <c r="B621" s="135"/>
      <c r="C621" s="134"/>
      <c r="D621" s="135"/>
      <c r="E621" s="135"/>
      <c r="F621" s="135"/>
      <c r="G621" s="136" t="e">
        <f>INDEX(Справочно!$B$107:$B$233,MATCH('9'!$A$6:$A$945,Справочно!$A$107:$A$233,))</f>
        <v>#N/A</v>
      </c>
      <c r="H621" s="130">
        <v>9</v>
      </c>
      <c r="I621" s="139"/>
      <c r="J621" s="140"/>
      <c r="K621" s="135"/>
      <c r="L621" s="134"/>
      <c r="M621" s="135"/>
      <c r="N621" s="138" t="e">
        <f>INDEX(Справочно!$D$107:$D$233,MATCH('9'!$A$6:$A$945,Справочно!$A$107:$A$233,))</f>
        <v>#N/A</v>
      </c>
      <c r="O621" s="136" t="e">
        <f>INDEX(Справочно!$C$107:$C$233,MATCH('9'!$A$6:$A$945,Справочно!$A$107:$A$233,))</f>
        <v>#N/A</v>
      </c>
    </row>
    <row r="622" spans="1:15" s="125" customFormat="1" x14ac:dyDescent="0.25">
      <c r="A622" s="139"/>
      <c r="B622" s="135"/>
      <c r="C622" s="134"/>
      <c r="D622" s="135"/>
      <c r="E622" s="135"/>
      <c r="F622" s="135"/>
      <c r="G622" s="136" t="e">
        <f>INDEX(Справочно!$B$107:$B$233,MATCH('9'!$A$6:$A$945,Справочно!$A$107:$A$233,))</f>
        <v>#N/A</v>
      </c>
      <c r="H622" s="130">
        <v>9</v>
      </c>
      <c r="I622" s="139"/>
      <c r="J622" s="140"/>
      <c r="K622" s="135"/>
      <c r="L622" s="134"/>
      <c r="M622" s="135"/>
      <c r="N622" s="138" t="e">
        <f>INDEX(Справочно!$D$107:$D$233,MATCH('9'!$A$6:$A$945,Справочно!$A$107:$A$233,))</f>
        <v>#N/A</v>
      </c>
      <c r="O622" s="136" t="e">
        <f>INDEX(Справочно!$C$107:$C$233,MATCH('9'!$A$6:$A$945,Справочно!$A$107:$A$233,))</f>
        <v>#N/A</v>
      </c>
    </row>
    <row r="623" spans="1:15" s="125" customFormat="1" x14ac:dyDescent="0.25">
      <c r="A623" s="139"/>
      <c r="B623" s="135"/>
      <c r="C623" s="134"/>
      <c r="D623" s="135"/>
      <c r="E623" s="135"/>
      <c r="F623" s="135"/>
      <c r="G623" s="136" t="e">
        <f>INDEX(Справочно!$B$107:$B$233,MATCH('9'!$A$6:$A$945,Справочно!$A$107:$A$233,))</f>
        <v>#N/A</v>
      </c>
      <c r="H623" s="130">
        <v>9</v>
      </c>
      <c r="I623" s="139"/>
      <c r="J623" s="140"/>
      <c r="K623" s="135"/>
      <c r="L623" s="134"/>
      <c r="M623" s="135"/>
      <c r="N623" s="138" t="e">
        <f>INDEX(Справочно!$D$107:$D$233,MATCH('9'!$A$6:$A$945,Справочно!$A$107:$A$233,))</f>
        <v>#N/A</v>
      </c>
      <c r="O623" s="136" t="e">
        <f>INDEX(Справочно!$C$107:$C$233,MATCH('9'!$A$6:$A$945,Справочно!$A$107:$A$233,))</f>
        <v>#N/A</v>
      </c>
    </row>
    <row r="624" spans="1:15" s="125" customFormat="1" x14ac:dyDescent="0.25">
      <c r="A624" s="139"/>
      <c r="B624" s="135"/>
      <c r="C624" s="134"/>
      <c r="D624" s="135"/>
      <c r="E624" s="135"/>
      <c r="F624" s="135"/>
      <c r="G624" s="136" t="e">
        <f>INDEX(Справочно!$B$107:$B$233,MATCH('9'!$A$6:$A$945,Справочно!$A$107:$A$233,))</f>
        <v>#N/A</v>
      </c>
      <c r="H624" s="130">
        <v>9</v>
      </c>
      <c r="I624" s="139"/>
      <c r="J624" s="140"/>
      <c r="K624" s="135"/>
      <c r="L624" s="134"/>
      <c r="M624" s="135"/>
      <c r="N624" s="138" t="e">
        <f>INDEX(Справочно!$D$107:$D$233,MATCH('9'!$A$6:$A$945,Справочно!$A$107:$A$233,))</f>
        <v>#N/A</v>
      </c>
      <c r="O624" s="136" t="e">
        <f>INDEX(Справочно!$C$107:$C$233,MATCH('9'!$A$6:$A$945,Справочно!$A$107:$A$233,))</f>
        <v>#N/A</v>
      </c>
    </row>
    <row r="625" spans="1:15" s="125" customFormat="1" x14ac:dyDescent="0.25">
      <c r="A625" s="139"/>
      <c r="B625" s="135"/>
      <c r="C625" s="134"/>
      <c r="D625" s="135"/>
      <c r="E625" s="135"/>
      <c r="F625" s="135"/>
      <c r="G625" s="136" t="e">
        <f>INDEX(Справочно!$B$107:$B$233,MATCH('9'!$A$6:$A$945,Справочно!$A$107:$A$233,))</f>
        <v>#N/A</v>
      </c>
      <c r="H625" s="130">
        <v>9</v>
      </c>
      <c r="I625" s="139"/>
      <c r="J625" s="140"/>
      <c r="K625" s="135"/>
      <c r="L625" s="134"/>
      <c r="M625" s="135"/>
      <c r="N625" s="138" t="e">
        <f>INDEX(Справочно!$D$107:$D$233,MATCH('9'!$A$6:$A$945,Справочно!$A$107:$A$233,))</f>
        <v>#N/A</v>
      </c>
      <c r="O625" s="136" t="e">
        <f>INDEX(Справочно!$C$107:$C$233,MATCH('9'!$A$6:$A$945,Справочно!$A$107:$A$233,))</f>
        <v>#N/A</v>
      </c>
    </row>
    <row r="626" spans="1:15" s="125" customFormat="1" x14ac:dyDescent="0.25">
      <c r="A626" s="139"/>
      <c r="B626" s="135"/>
      <c r="C626" s="134"/>
      <c r="D626" s="135"/>
      <c r="E626" s="135"/>
      <c r="F626" s="135"/>
      <c r="G626" s="136" t="e">
        <f>INDEX(Справочно!$B$107:$B$233,MATCH('9'!$A$6:$A$945,Справочно!$A$107:$A$233,))</f>
        <v>#N/A</v>
      </c>
      <c r="H626" s="130">
        <v>9</v>
      </c>
      <c r="I626" s="139"/>
      <c r="J626" s="140"/>
      <c r="K626" s="135"/>
      <c r="L626" s="134"/>
      <c r="M626" s="135"/>
      <c r="N626" s="138" t="e">
        <f>INDEX(Справочно!$D$107:$D$233,MATCH('9'!$A$6:$A$945,Справочно!$A$107:$A$233,))</f>
        <v>#N/A</v>
      </c>
      <c r="O626" s="136" t="e">
        <f>INDEX(Справочно!$C$107:$C$233,MATCH('9'!$A$6:$A$945,Справочно!$A$107:$A$233,))</f>
        <v>#N/A</v>
      </c>
    </row>
    <row r="627" spans="1:15" s="125" customFormat="1" x14ac:dyDescent="0.25">
      <c r="A627" s="139"/>
      <c r="B627" s="135"/>
      <c r="C627" s="134"/>
      <c r="D627" s="135"/>
      <c r="E627" s="135"/>
      <c r="F627" s="135"/>
      <c r="G627" s="136" t="e">
        <f>INDEX(Справочно!$B$107:$B$233,MATCH('9'!$A$6:$A$945,Справочно!$A$107:$A$233,))</f>
        <v>#N/A</v>
      </c>
      <c r="H627" s="130">
        <v>9</v>
      </c>
      <c r="I627" s="139"/>
      <c r="J627" s="140"/>
      <c r="K627" s="135"/>
      <c r="L627" s="134"/>
      <c r="M627" s="135"/>
      <c r="N627" s="138" t="e">
        <f>INDEX(Справочно!$D$107:$D$233,MATCH('9'!$A$6:$A$945,Справочно!$A$107:$A$233,))</f>
        <v>#N/A</v>
      </c>
      <c r="O627" s="136" t="e">
        <f>INDEX(Справочно!$C$107:$C$233,MATCH('9'!$A$6:$A$945,Справочно!$A$107:$A$233,))</f>
        <v>#N/A</v>
      </c>
    </row>
    <row r="628" spans="1:15" s="125" customFormat="1" x14ac:dyDescent="0.25">
      <c r="A628" s="139"/>
      <c r="B628" s="135"/>
      <c r="C628" s="134"/>
      <c r="D628" s="135"/>
      <c r="E628" s="135"/>
      <c r="F628" s="135"/>
      <c r="G628" s="136" t="e">
        <f>INDEX(Справочно!$B$107:$B$233,MATCH('9'!$A$6:$A$945,Справочно!$A$107:$A$233,))</f>
        <v>#N/A</v>
      </c>
      <c r="H628" s="130">
        <v>9</v>
      </c>
      <c r="I628" s="139"/>
      <c r="J628" s="140"/>
      <c r="K628" s="135"/>
      <c r="L628" s="134"/>
      <c r="M628" s="135"/>
      <c r="N628" s="138" t="e">
        <f>INDEX(Справочно!$D$107:$D$233,MATCH('9'!$A$6:$A$945,Справочно!$A$107:$A$233,))</f>
        <v>#N/A</v>
      </c>
      <c r="O628" s="136" t="e">
        <f>INDEX(Справочно!$C$107:$C$233,MATCH('9'!$A$6:$A$945,Справочно!$A$107:$A$233,))</f>
        <v>#N/A</v>
      </c>
    </row>
    <row r="629" spans="1:15" s="125" customFormat="1" x14ac:dyDescent="0.25">
      <c r="A629" s="139"/>
      <c r="B629" s="135"/>
      <c r="C629" s="134"/>
      <c r="D629" s="135"/>
      <c r="E629" s="135"/>
      <c r="F629" s="135"/>
      <c r="G629" s="136" t="e">
        <f>INDEX(Справочно!$B$107:$B$233,MATCH('9'!$A$6:$A$945,Справочно!$A$107:$A$233,))</f>
        <v>#N/A</v>
      </c>
      <c r="H629" s="130">
        <v>9</v>
      </c>
      <c r="I629" s="139"/>
      <c r="J629" s="140"/>
      <c r="K629" s="135"/>
      <c r="L629" s="134"/>
      <c r="M629" s="135"/>
      <c r="N629" s="138" t="e">
        <f>INDEX(Справочно!$D$107:$D$233,MATCH('9'!$A$6:$A$945,Справочно!$A$107:$A$233,))</f>
        <v>#N/A</v>
      </c>
      <c r="O629" s="136" t="e">
        <f>INDEX(Справочно!$C$107:$C$233,MATCH('9'!$A$6:$A$945,Справочно!$A$107:$A$233,))</f>
        <v>#N/A</v>
      </c>
    </row>
    <row r="630" spans="1:15" s="125" customFormat="1" x14ac:dyDescent="0.25">
      <c r="A630" s="139"/>
      <c r="B630" s="135"/>
      <c r="C630" s="134"/>
      <c r="D630" s="135"/>
      <c r="E630" s="135"/>
      <c r="F630" s="135"/>
      <c r="G630" s="136" t="e">
        <f>INDEX(Справочно!$B$107:$B$233,MATCH('9'!$A$6:$A$945,Справочно!$A$107:$A$233,))</f>
        <v>#N/A</v>
      </c>
      <c r="H630" s="130">
        <v>9</v>
      </c>
      <c r="I630" s="139"/>
      <c r="J630" s="140"/>
      <c r="K630" s="135"/>
      <c r="L630" s="134"/>
      <c r="M630" s="135"/>
      <c r="N630" s="138" t="e">
        <f>INDEX(Справочно!$D$107:$D$233,MATCH('9'!$A$6:$A$945,Справочно!$A$107:$A$233,))</f>
        <v>#N/A</v>
      </c>
      <c r="O630" s="136" t="e">
        <f>INDEX(Справочно!$C$107:$C$233,MATCH('9'!$A$6:$A$945,Справочно!$A$107:$A$233,))</f>
        <v>#N/A</v>
      </c>
    </row>
    <row r="631" spans="1:15" s="125" customFormat="1" x14ac:dyDescent="0.25">
      <c r="A631" s="139"/>
      <c r="B631" s="135"/>
      <c r="C631" s="134"/>
      <c r="D631" s="135"/>
      <c r="E631" s="135"/>
      <c r="F631" s="135"/>
      <c r="G631" s="136" t="e">
        <f>INDEX(Справочно!$B$107:$B$233,MATCH('9'!$A$6:$A$945,Справочно!$A$107:$A$233,))</f>
        <v>#N/A</v>
      </c>
      <c r="H631" s="130">
        <v>9</v>
      </c>
      <c r="I631" s="139"/>
      <c r="J631" s="140"/>
      <c r="K631" s="135"/>
      <c r="L631" s="134"/>
      <c r="M631" s="135"/>
      <c r="N631" s="138" t="e">
        <f>INDEX(Справочно!$D$107:$D$233,MATCH('9'!$A$6:$A$945,Справочно!$A$107:$A$233,))</f>
        <v>#N/A</v>
      </c>
      <c r="O631" s="136" t="e">
        <f>INDEX(Справочно!$C$107:$C$233,MATCH('9'!$A$6:$A$945,Справочно!$A$107:$A$233,))</f>
        <v>#N/A</v>
      </c>
    </row>
    <row r="632" spans="1:15" s="125" customFormat="1" x14ac:dyDescent="0.25">
      <c r="A632" s="139"/>
      <c r="B632" s="135"/>
      <c r="C632" s="134"/>
      <c r="D632" s="135"/>
      <c r="E632" s="135"/>
      <c r="F632" s="135"/>
      <c r="G632" s="136" t="e">
        <f>INDEX(Справочно!$B$107:$B$233,MATCH('9'!$A$6:$A$945,Справочно!$A$107:$A$233,))</f>
        <v>#N/A</v>
      </c>
      <c r="H632" s="130">
        <v>9</v>
      </c>
      <c r="I632" s="139"/>
      <c r="J632" s="140"/>
      <c r="K632" s="135"/>
      <c r="L632" s="134"/>
      <c r="M632" s="135"/>
      <c r="N632" s="138" t="e">
        <f>INDEX(Справочно!$D$107:$D$233,MATCH('9'!$A$6:$A$945,Справочно!$A$107:$A$233,))</f>
        <v>#N/A</v>
      </c>
      <c r="O632" s="136" t="e">
        <f>INDEX(Справочно!$C$107:$C$233,MATCH('9'!$A$6:$A$945,Справочно!$A$107:$A$233,))</f>
        <v>#N/A</v>
      </c>
    </row>
    <row r="633" spans="1:15" s="125" customFormat="1" x14ac:dyDescent="0.25">
      <c r="A633" s="139"/>
      <c r="B633" s="135"/>
      <c r="C633" s="134"/>
      <c r="D633" s="135"/>
      <c r="E633" s="135"/>
      <c r="F633" s="135"/>
      <c r="G633" s="136" t="e">
        <f>INDEX(Справочно!$B$107:$B$233,MATCH('9'!$A$6:$A$945,Справочно!$A$107:$A$233,))</f>
        <v>#N/A</v>
      </c>
      <c r="H633" s="130">
        <v>9</v>
      </c>
      <c r="I633" s="139"/>
      <c r="J633" s="140"/>
      <c r="K633" s="135"/>
      <c r="L633" s="134"/>
      <c r="M633" s="135"/>
      <c r="N633" s="138" t="e">
        <f>INDEX(Справочно!$D$107:$D$233,MATCH('9'!$A$6:$A$945,Справочно!$A$107:$A$233,))</f>
        <v>#N/A</v>
      </c>
      <c r="O633" s="136" t="e">
        <f>INDEX(Справочно!$C$107:$C$233,MATCH('9'!$A$6:$A$945,Справочно!$A$107:$A$233,))</f>
        <v>#N/A</v>
      </c>
    </row>
    <row r="634" spans="1:15" s="125" customFormat="1" x14ac:dyDescent="0.25">
      <c r="A634" s="139"/>
      <c r="B634" s="135"/>
      <c r="C634" s="134"/>
      <c r="D634" s="135"/>
      <c r="E634" s="135"/>
      <c r="F634" s="135"/>
      <c r="G634" s="136" t="e">
        <f>INDEX(Справочно!$B$107:$B$233,MATCH('9'!$A$6:$A$945,Справочно!$A$107:$A$233,))</f>
        <v>#N/A</v>
      </c>
      <c r="H634" s="130">
        <v>9</v>
      </c>
      <c r="I634" s="139"/>
      <c r="J634" s="140"/>
      <c r="K634" s="135"/>
      <c r="L634" s="134"/>
      <c r="M634" s="135"/>
      <c r="N634" s="138" t="e">
        <f>INDEX(Справочно!$D$107:$D$233,MATCH('9'!$A$6:$A$945,Справочно!$A$107:$A$233,))</f>
        <v>#N/A</v>
      </c>
      <c r="O634" s="136" t="e">
        <f>INDEX(Справочно!$C$107:$C$233,MATCH('9'!$A$6:$A$945,Справочно!$A$107:$A$233,))</f>
        <v>#N/A</v>
      </c>
    </row>
    <row r="635" spans="1:15" s="125" customFormat="1" x14ac:dyDescent="0.25">
      <c r="A635" s="139"/>
      <c r="B635" s="135"/>
      <c r="C635" s="134"/>
      <c r="D635" s="135"/>
      <c r="E635" s="135"/>
      <c r="F635" s="135"/>
      <c r="G635" s="136" t="e">
        <f>INDEX(Справочно!$B$107:$B$233,MATCH('9'!$A$6:$A$945,Справочно!$A$107:$A$233,))</f>
        <v>#N/A</v>
      </c>
      <c r="H635" s="130">
        <v>9</v>
      </c>
      <c r="I635" s="139"/>
      <c r="J635" s="140"/>
      <c r="K635" s="135"/>
      <c r="L635" s="134"/>
      <c r="M635" s="135"/>
      <c r="N635" s="138" t="e">
        <f>INDEX(Справочно!$D$107:$D$233,MATCH('9'!$A$6:$A$945,Справочно!$A$107:$A$233,))</f>
        <v>#N/A</v>
      </c>
      <c r="O635" s="136" t="e">
        <f>INDEX(Справочно!$C$107:$C$233,MATCH('9'!$A$6:$A$945,Справочно!$A$107:$A$233,))</f>
        <v>#N/A</v>
      </c>
    </row>
    <row r="636" spans="1:15" s="125" customFormat="1" x14ac:dyDescent="0.25">
      <c r="A636" s="139"/>
      <c r="B636" s="135"/>
      <c r="C636" s="134"/>
      <c r="D636" s="135"/>
      <c r="E636" s="135"/>
      <c r="F636" s="135"/>
      <c r="G636" s="136" t="e">
        <f>INDEX(Справочно!$B$107:$B$233,MATCH('9'!$A$6:$A$945,Справочно!$A$107:$A$233,))</f>
        <v>#N/A</v>
      </c>
      <c r="H636" s="130">
        <v>9</v>
      </c>
      <c r="I636" s="139"/>
      <c r="J636" s="140"/>
      <c r="K636" s="135"/>
      <c r="L636" s="134"/>
      <c r="M636" s="135"/>
      <c r="N636" s="138" t="e">
        <f>INDEX(Справочно!$D$107:$D$233,MATCH('9'!$A$6:$A$945,Справочно!$A$107:$A$233,))</f>
        <v>#N/A</v>
      </c>
      <c r="O636" s="136" t="e">
        <f>INDEX(Справочно!$C$107:$C$233,MATCH('9'!$A$6:$A$945,Справочно!$A$107:$A$233,))</f>
        <v>#N/A</v>
      </c>
    </row>
    <row r="637" spans="1:15" s="125" customFormat="1" x14ac:dyDescent="0.25">
      <c r="A637" s="139"/>
      <c r="B637" s="135"/>
      <c r="C637" s="134"/>
      <c r="D637" s="135"/>
      <c r="E637" s="135"/>
      <c r="F637" s="135"/>
      <c r="G637" s="136" t="e">
        <f>INDEX(Справочно!$B$107:$B$233,MATCH('9'!$A$6:$A$945,Справочно!$A$107:$A$233,))</f>
        <v>#N/A</v>
      </c>
      <c r="H637" s="130">
        <v>9</v>
      </c>
      <c r="I637" s="139"/>
      <c r="J637" s="140"/>
      <c r="K637" s="135"/>
      <c r="L637" s="134"/>
      <c r="M637" s="135"/>
      <c r="N637" s="138" t="e">
        <f>INDEX(Справочно!$D$107:$D$233,MATCH('9'!$A$6:$A$945,Справочно!$A$107:$A$233,))</f>
        <v>#N/A</v>
      </c>
      <c r="O637" s="136" t="e">
        <f>INDEX(Справочно!$C$107:$C$233,MATCH('9'!$A$6:$A$945,Справочно!$A$107:$A$233,))</f>
        <v>#N/A</v>
      </c>
    </row>
    <row r="638" spans="1:15" s="125" customFormat="1" x14ac:dyDescent="0.25">
      <c r="A638" s="139"/>
      <c r="B638" s="135"/>
      <c r="C638" s="134"/>
      <c r="D638" s="135"/>
      <c r="E638" s="135"/>
      <c r="F638" s="135"/>
      <c r="G638" s="136" t="e">
        <f>INDEX(Справочно!$B$107:$B$233,MATCH('9'!$A$6:$A$945,Справочно!$A$107:$A$233,))</f>
        <v>#N/A</v>
      </c>
      <c r="H638" s="130">
        <v>9</v>
      </c>
      <c r="I638" s="139"/>
      <c r="J638" s="140"/>
      <c r="K638" s="135"/>
      <c r="L638" s="134"/>
      <c r="M638" s="135"/>
      <c r="N638" s="138" t="e">
        <f>INDEX(Справочно!$D$107:$D$233,MATCH('9'!$A$6:$A$945,Справочно!$A$107:$A$233,))</f>
        <v>#N/A</v>
      </c>
      <c r="O638" s="136" t="e">
        <f>INDEX(Справочно!$C$107:$C$233,MATCH('9'!$A$6:$A$945,Справочно!$A$107:$A$233,))</f>
        <v>#N/A</v>
      </c>
    </row>
    <row r="639" spans="1:15" s="125" customFormat="1" x14ac:dyDescent="0.25">
      <c r="A639" s="139"/>
      <c r="B639" s="135"/>
      <c r="C639" s="134"/>
      <c r="D639" s="135"/>
      <c r="E639" s="135"/>
      <c r="F639" s="135"/>
      <c r="G639" s="136" t="e">
        <f>INDEX(Справочно!$B$107:$B$233,MATCH('9'!$A$6:$A$945,Справочно!$A$107:$A$233,))</f>
        <v>#N/A</v>
      </c>
      <c r="H639" s="130">
        <v>9</v>
      </c>
      <c r="I639" s="139"/>
      <c r="J639" s="140"/>
      <c r="K639" s="135"/>
      <c r="L639" s="134"/>
      <c r="M639" s="135"/>
      <c r="N639" s="138" t="e">
        <f>INDEX(Справочно!$D$107:$D$233,MATCH('9'!$A$6:$A$945,Справочно!$A$107:$A$233,))</f>
        <v>#N/A</v>
      </c>
      <c r="O639" s="136" t="e">
        <f>INDEX(Справочно!$C$107:$C$233,MATCH('9'!$A$6:$A$945,Справочно!$A$107:$A$233,))</f>
        <v>#N/A</v>
      </c>
    </row>
    <row r="640" spans="1:15" s="125" customFormat="1" x14ac:dyDescent="0.25">
      <c r="A640" s="139"/>
      <c r="B640" s="135"/>
      <c r="C640" s="134"/>
      <c r="D640" s="135"/>
      <c r="E640" s="135"/>
      <c r="F640" s="135"/>
      <c r="G640" s="136" t="e">
        <f>INDEX(Справочно!$B$107:$B$233,MATCH('9'!$A$6:$A$945,Справочно!$A$107:$A$233,))</f>
        <v>#N/A</v>
      </c>
      <c r="H640" s="130">
        <v>9</v>
      </c>
      <c r="I640" s="139"/>
      <c r="J640" s="140"/>
      <c r="K640" s="135"/>
      <c r="L640" s="134"/>
      <c r="M640" s="135"/>
      <c r="N640" s="138" t="e">
        <f>INDEX(Справочно!$D$107:$D$233,MATCH('9'!$A$6:$A$945,Справочно!$A$107:$A$233,))</f>
        <v>#N/A</v>
      </c>
      <c r="O640" s="136" t="e">
        <f>INDEX(Справочно!$C$107:$C$233,MATCH('9'!$A$6:$A$945,Справочно!$A$107:$A$233,))</f>
        <v>#N/A</v>
      </c>
    </row>
    <row r="641" spans="1:15" s="125" customFormat="1" x14ac:dyDescent="0.25">
      <c r="A641" s="139"/>
      <c r="B641" s="135"/>
      <c r="C641" s="134"/>
      <c r="D641" s="135"/>
      <c r="E641" s="135"/>
      <c r="F641" s="135"/>
      <c r="G641" s="136" t="e">
        <f>INDEX(Справочно!$B$107:$B$233,MATCH('9'!$A$6:$A$945,Справочно!$A$107:$A$233,))</f>
        <v>#N/A</v>
      </c>
      <c r="H641" s="130">
        <v>9</v>
      </c>
      <c r="I641" s="139"/>
      <c r="J641" s="140"/>
      <c r="K641" s="135"/>
      <c r="L641" s="134"/>
      <c r="M641" s="135"/>
      <c r="N641" s="138" t="e">
        <f>INDEX(Справочно!$D$107:$D$233,MATCH('9'!$A$6:$A$945,Справочно!$A$107:$A$233,))</f>
        <v>#N/A</v>
      </c>
      <c r="O641" s="136" t="e">
        <f>INDEX(Справочно!$C$107:$C$233,MATCH('9'!$A$6:$A$945,Справочно!$A$107:$A$233,))</f>
        <v>#N/A</v>
      </c>
    </row>
    <row r="642" spans="1:15" s="125" customFormat="1" x14ac:dyDescent="0.25">
      <c r="A642" s="139"/>
      <c r="B642" s="135"/>
      <c r="C642" s="134"/>
      <c r="D642" s="135"/>
      <c r="E642" s="135"/>
      <c r="F642" s="135"/>
      <c r="G642" s="136" t="e">
        <f>INDEX(Справочно!$B$107:$B$233,MATCH('9'!$A$6:$A$945,Справочно!$A$107:$A$233,))</f>
        <v>#N/A</v>
      </c>
      <c r="H642" s="130">
        <v>9</v>
      </c>
      <c r="I642" s="139"/>
      <c r="J642" s="140"/>
      <c r="K642" s="135"/>
      <c r="L642" s="134"/>
      <c r="M642" s="135"/>
      <c r="N642" s="138" t="e">
        <f>INDEX(Справочно!$D$107:$D$233,MATCH('9'!$A$6:$A$945,Справочно!$A$107:$A$233,))</f>
        <v>#N/A</v>
      </c>
      <c r="O642" s="136" t="e">
        <f>INDEX(Справочно!$C$107:$C$233,MATCH('9'!$A$6:$A$945,Справочно!$A$107:$A$233,))</f>
        <v>#N/A</v>
      </c>
    </row>
    <row r="643" spans="1:15" s="125" customFormat="1" x14ac:dyDescent="0.25">
      <c r="A643" s="139"/>
      <c r="B643" s="135"/>
      <c r="C643" s="134"/>
      <c r="D643" s="135"/>
      <c r="E643" s="135"/>
      <c r="F643" s="135"/>
      <c r="G643" s="136" t="e">
        <f>INDEX(Справочно!$B$107:$B$233,MATCH('9'!$A$6:$A$945,Справочно!$A$107:$A$233,))</f>
        <v>#N/A</v>
      </c>
      <c r="H643" s="130">
        <v>9</v>
      </c>
      <c r="I643" s="139"/>
      <c r="J643" s="140"/>
      <c r="K643" s="135"/>
      <c r="L643" s="134"/>
      <c r="M643" s="135"/>
      <c r="N643" s="138" t="e">
        <f>INDEX(Справочно!$D$107:$D$233,MATCH('9'!$A$6:$A$945,Справочно!$A$107:$A$233,))</f>
        <v>#N/A</v>
      </c>
      <c r="O643" s="136" t="e">
        <f>INDEX(Справочно!$C$107:$C$233,MATCH('9'!$A$6:$A$945,Справочно!$A$107:$A$233,))</f>
        <v>#N/A</v>
      </c>
    </row>
    <row r="644" spans="1:15" s="125" customFormat="1" x14ac:dyDescent="0.25">
      <c r="A644" s="139"/>
      <c r="B644" s="135"/>
      <c r="C644" s="134"/>
      <c r="D644" s="135"/>
      <c r="E644" s="135"/>
      <c r="F644" s="135"/>
      <c r="G644" s="136" t="e">
        <f>INDEX(Справочно!$B$107:$B$233,MATCH('9'!$A$6:$A$945,Справочно!$A$107:$A$233,))</f>
        <v>#N/A</v>
      </c>
      <c r="H644" s="130">
        <v>9</v>
      </c>
      <c r="I644" s="139"/>
      <c r="J644" s="140"/>
      <c r="K644" s="135"/>
      <c r="L644" s="134"/>
      <c r="M644" s="135"/>
      <c r="N644" s="138" t="e">
        <f>INDEX(Справочно!$D$107:$D$233,MATCH('9'!$A$6:$A$945,Справочно!$A$107:$A$233,))</f>
        <v>#N/A</v>
      </c>
      <c r="O644" s="136" t="e">
        <f>INDEX(Справочно!$C$107:$C$233,MATCH('9'!$A$6:$A$945,Справочно!$A$107:$A$233,))</f>
        <v>#N/A</v>
      </c>
    </row>
    <row r="645" spans="1:15" s="125" customFormat="1" x14ac:dyDescent="0.25">
      <c r="A645" s="139"/>
      <c r="B645" s="135"/>
      <c r="C645" s="134"/>
      <c r="D645" s="135"/>
      <c r="E645" s="135"/>
      <c r="F645" s="135"/>
      <c r="G645" s="136" t="e">
        <f>INDEX(Справочно!$B$107:$B$233,MATCH('9'!$A$6:$A$945,Справочно!$A$107:$A$233,))</f>
        <v>#N/A</v>
      </c>
      <c r="H645" s="130">
        <v>9</v>
      </c>
      <c r="I645" s="139"/>
      <c r="J645" s="140"/>
      <c r="K645" s="135"/>
      <c r="L645" s="134"/>
      <c r="M645" s="135"/>
      <c r="N645" s="138" t="e">
        <f>INDEX(Справочно!$D$107:$D$233,MATCH('9'!$A$6:$A$945,Справочно!$A$107:$A$233,))</f>
        <v>#N/A</v>
      </c>
      <c r="O645" s="136" t="e">
        <f>INDEX(Справочно!$C$107:$C$233,MATCH('9'!$A$6:$A$945,Справочно!$A$107:$A$233,))</f>
        <v>#N/A</v>
      </c>
    </row>
    <row r="646" spans="1:15" s="125" customFormat="1" x14ac:dyDescent="0.25">
      <c r="A646" s="139"/>
      <c r="B646" s="135"/>
      <c r="C646" s="134"/>
      <c r="D646" s="135"/>
      <c r="E646" s="135"/>
      <c r="F646" s="135"/>
      <c r="G646" s="136" t="e">
        <f>INDEX(Справочно!$B$107:$B$233,MATCH('9'!$A$6:$A$945,Справочно!$A$107:$A$233,))</f>
        <v>#N/A</v>
      </c>
      <c r="H646" s="130">
        <v>9</v>
      </c>
      <c r="I646" s="139"/>
      <c r="J646" s="140"/>
      <c r="K646" s="135"/>
      <c r="L646" s="134"/>
      <c r="M646" s="135"/>
      <c r="N646" s="138" t="e">
        <f>INDEX(Справочно!$D$107:$D$233,MATCH('9'!$A$6:$A$945,Справочно!$A$107:$A$233,))</f>
        <v>#N/A</v>
      </c>
      <c r="O646" s="136" t="e">
        <f>INDEX(Справочно!$C$107:$C$233,MATCH('9'!$A$6:$A$945,Справочно!$A$107:$A$233,))</f>
        <v>#N/A</v>
      </c>
    </row>
    <row r="647" spans="1:15" s="125" customFormat="1" x14ac:dyDescent="0.25">
      <c r="A647" s="139"/>
      <c r="B647" s="135"/>
      <c r="C647" s="134"/>
      <c r="D647" s="135"/>
      <c r="E647" s="135"/>
      <c r="F647" s="135"/>
      <c r="G647" s="136" t="e">
        <f>INDEX(Справочно!$B$107:$B$233,MATCH('9'!$A$6:$A$945,Справочно!$A$107:$A$233,))</f>
        <v>#N/A</v>
      </c>
      <c r="H647" s="130">
        <v>9</v>
      </c>
      <c r="I647" s="139"/>
      <c r="J647" s="140"/>
      <c r="K647" s="135"/>
      <c r="L647" s="134"/>
      <c r="M647" s="135"/>
      <c r="N647" s="138" t="e">
        <f>INDEX(Справочно!$D$107:$D$233,MATCH('9'!$A$6:$A$945,Справочно!$A$107:$A$233,))</f>
        <v>#N/A</v>
      </c>
      <c r="O647" s="136" t="e">
        <f>INDEX(Справочно!$C$107:$C$233,MATCH('9'!$A$6:$A$945,Справочно!$A$107:$A$233,))</f>
        <v>#N/A</v>
      </c>
    </row>
    <row r="648" spans="1:15" s="125" customFormat="1" x14ac:dyDescent="0.25">
      <c r="A648" s="139"/>
      <c r="B648" s="135"/>
      <c r="C648" s="134"/>
      <c r="D648" s="135"/>
      <c r="E648" s="135"/>
      <c r="F648" s="135"/>
      <c r="G648" s="136" t="e">
        <f>INDEX(Справочно!$B$107:$B$233,MATCH('9'!$A$6:$A$945,Справочно!$A$107:$A$233,))</f>
        <v>#N/A</v>
      </c>
      <c r="H648" s="130">
        <v>9</v>
      </c>
      <c r="I648" s="139"/>
      <c r="J648" s="140"/>
      <c r="K648" s="135"/>
      <c r="L648" s="134"/>
      <c r="M648" s="135"/>
      <c r="N648" s="138" t="e">
        <f>INDEX(Справочно!$D$107:$D$233,MATCH('9'!$A$6:$A$945,Справочно!$A$107:$A$233,))</f>
        <v>#N/A</v>
      </c>
      <c r="O648" s="136" t="e">
        <f>INDEX(Справочно!$C$107:$C$233,MATCH('9'!$A$6:$A$945,Справочно!$A$107:$A$233,))</f>
        <v>#N/A</v>
      </c>
    </row>
    <row r="649" spans="1:15" s="125" customFormat="1" x14ac:dyDescent="0.25">
      <c r="A649" s="139"/>
      <c r="B649" s="135"/>
      <c r="C649" s="134"/>
      <c r="D649" s="135"/>
      <c r="E649" s="135"/>
      <c r="F649" s="135"/>
      <c r="G649" s="136" t="e">
        <f>INDEX(Справочно!$B$107:$B$233,MATCH('9'!$A$6:$A$945,Справочно!$A$107:$A$233,))</f>
        <v>#N/A</v>
      </c>
      <c r="H649" s="130">
        <v>9</v>
      </c>
      <c r="I649" s="139"/>
      <c r="J649" s="140"/>
      <c r="K649" s="135"/>
      <c r="L649" s="134"/>
      <c r="M649" s="135"/>
      <c r="N649" s="138" t="e">
        <f>INDEX(Справочно!$D$107:$D$233,MATCH('9'!$A$6:$A$945,Справочно!$A$107:$A$233,))</f>
        <v>#N/A</v>
      </c>
      <c r="O649" s="136" t="e">
        <f>INDEX(Справочно!$C$107:$C$233,MATCH('9'!$A$6:$A$945,Справочно!$A$107:$A$233,))</f>
        <v>#N/A</v>
      </c>
    </row>
    <row r="650" spans="1:15" s="125" customFormat="1" x14ac:dyDescent="0.25">
      <c r="A650" s="139"/>
      <c r="B650" s="135"/>
      <c r="C650" s="134"/>
      <c r="D650" s="135"/>
      <c r="E650" s="135"/>
      <c r="F650" s="135"/>
      <c r="G650" s="136" t="e">
        <f>INDEX(Справочно!$B$107:$B$233,MATCH('9'!$A$6:$A$945,Справочно!$A$107:$A$233,))</f>
        <v>#N/A</v>
      </c>
      <c r="H650" s="130">
        <v>9</v>
      </c>
      <c r="I650" s="139"/>
      <c r="J650" s="140"/>
      <c r="K650" s="135"/>
      <c r="L650" s="134"/>
      <c r="M650" s="135"/>
      <c r="N650" s="138" t="e">
        <f>INDEX(Справочно!$D$107:$D$233,MATCH('9'!$A$6:$A$945,Справочно!$A$107:$A$233,))</f>
        <v>#N/A</v>
      </c>
      <c r="O650" s="136" t="e">
        <f>INDEX(Справочно!$C$107:$C$233,MATCH('9'!$A$6:$A$945,Справочно!$A$107:$A$233,))</f>
        <v>#N/A</v>
      </c>
    </row>
    <row r="651" spans="1:15" s="125" customFormat="1" x14ac:dyDescent="0.25">
      <c r="A651" s="139"/>
      <c r="B651" s="135"/>
      <c r="C651" s="134"/>
      <c r="D651" s="135"/>
      <c r="E651" s="135"/>
      <c r="F651" s="135"/>
      <c r="G651" s="136" t="e">
        <f>INDEX(Справочно!$B$107:$B$233,MATCH('9'!$A$6:$A$945,Справочно!$A$107:$A$233,))</f>
        <v>#N/A</v>
      </c>
      <c r="H651" s="130">
        <v>9</v>
      </c>
      <c r="I651" s="139"/>
      <c r="J651" s="140"/>
      <c r="K651" s="135"/>
      <c r="L651" s="134"/>
      <c r="M651" s="135"/>
      <c r="N651" s="138" t="e">
        <f>INDEX(Справочно!$D$107:$D$233,MATCH('9'!$A$6:$A$945,Справочно!$A$107:$A$233,))</f>
        <v>#N/A</v>
      </c>
      <c r="O651" s="136" t="e">
        <f>INDEX(Справочно!$C$107:$C$233,MATCH('9'!$A$6:$A$945,Справочно!$A$107:$A$233,))</f>
        <v>#N/A</v>
      </c>
    </row>
    <row r="652" spans="1:15" s="125" customFormat="1" x14ac:dyDescent="0.25">
      <c r="A652" s="139"/>
      <c r="B652" s="135"/>
      <c r="C652" s="134"/>
      <c r="D652" s="135"/>
      <c r="E652" s="135"/>
      <c r="F652" s="135"/>
      <c r="G652" s="136" t="e">
        <f>INDEX(Справочно!$B$107:$B$233,MATCH('9'!$A$6:$A$945,Справочно!$A$107:$A$233,))</f>
        <v>#N/A</v>
      </c>
      <c r="H652" s="130">
        <v>9</v>
      </c>
      <c r="I652" s="139"/>
      <c r="J652" s="140"/>
      <c r="K652" s="135"/>
      <c r="L652" s="134"/>
      <c r="M652" s="135"/>
      <c r="N652" s="138" t="e">
        <f>INDEX(Справочно!$D$107:$D$233,MATCH('9'!$A$6:$A$945,Справочно!$A$107:$A$233,))</f>
        <v>#N/A</v>
      </c>
      <c r="O652" s="136" t="e">
        <f>INDEX(Справочно!$C$107:$C$233,MATCH('9'!$A$6:$A$945,Справочно!$A$107:$A$233,))</f>
        <v>#N/A</v>
      </c>
    </row>
    <row r="653" spans="1:15" s="125" customFormat="1" x14ac:dyDescent="0.25">
      <c r="A653" s="139"/>
      <c r="B653" s="135"/>
      <c r="C653" s="134"/>
      <c r="D653" s="135"/>
      <c r="E653" s="135"/>
      <c r="F653" s="135"/>
      <c r="G653" s="136" t="e">
        <f>INDEX(Справочно!$B$107:$B$233,MATCH('9'!$A$6:$A$945,Справочно!$A$107:$A$233,))</f>
        <v>#N/A</v>
      </c>
      <c r="H653" s="130">
        <v>9</v>
      </c>
      <c r="I653" s="139"/>
      <c r="J653" s="140"/>
      <c r="K653" s="135"/>
      <c r="L653" s="134"/>
      <c r="M653" s="135"/>
      <c r="N653" s="138" t="e">
        <f>INDEX(Справочно!$D$107:$D$233,MATCH('9'!$A$6:$A$945,Справочно!$A$107:$A$233,))</f>
        <v>#N/A</v>
      </c>
      <c r="O653" s="136" t="e">
        <f>INDEX(Справочно!$C$107:$C$233,MATCH('9'!$A$6:$A$945,Справочно!$A$107:$A$233,))</f>
        <v>#N/A</v>
      </c>
    </row>
    <row r="654" spans="1:15" s="125" customFormat="1" x14ac:dyDescent="0.25">
      <c r="A654" s="139"/>
      <c r="B654" s="135"/>
      <c r="C654" s="134"/>
      <c r="D654" s="135"/>
      <c r="E654" s="135"/>
      <c r="F654" s="135"/>
      <c r="G654" s="136" t="e">
        <f>INDEX(Справочно!$B$107:$B$233,MATCH('9'!$A$6:$A$945,Справочно!$A$107:$A$233,))</f>
        <v>#N/A</v>
      </c>
      <c r="H654" s="130">
        <v>9</v>
      </c>
      <c r="I654" s="139"/>
      <c r="J654" s="140"/>
      <c r="K654" s="135"/>
      <c r="L654" s="134"/>
      <c r="M654" s="135"/>
      <c r="N654" s="138" t="e">
        <f>INDEX(Справочно!$D$107:$D$233,MATCH('9'!$A$6:$A$945,Справочно!$A$107:$A$233,))</f>
        <v>#N/A</v>
      </c>
      <c r="O654" s="136" t="e">
        <f>INDEX(Справочно!$C$107:$C$233,MATCH('9'!$A$6:$A$945,Справочно!$A$107:$A$233,))</f>
        <v>#N/A</v>
      </c>
    </row>
    <row r="655" spans="1:15" s="125" customFormat="1" x14ac:dyDescent="0.25">
      <c r="A655" s="139"/>
      <c r="B655" s="135"/>
      <c r="C655" s="134"/>
      <c r="D655" s="135"/>
      <c r="E655" s="135"/>
      <c r="F655" s="135"/>
      <c r="G655" s="136" t="e">
        <f>INDEX(Справочно!$B$107:$B$233,MATCH('9'!$A$6:$A$945,Справочно!$A$107:$A$233,))</f>
        <v>#N/A</v>
      </c>
      <c r="H655" s="130">
        <v>9</v>
      </c>
      <c r="I655" s="139"/>
      <c r="J655" s="140"/>
      <c r="K655" s="135"/>
      <c r="L655" s="134"/>
      <c r="M655" s="135"/>
      <c r="N655" s="138" t="e">
        <f>INDEX(Справочно!$D$107:$D$233,MATCH('9'!$A$6:$A$945,Справочно!$A$107:$A$233,))</f>
        <v>#N/A</v>
      </c>
      <c r="O655" s="136" t="e">
        <f>INDEX(Справочно!$C$107:$C$233,MATCH('9'!$A$6:$A$945,Справочно!$A$107:$A$233,))</f>
        <v>#N/A</v>
      </c>
    </row>
    <row r="656" spans="1:15" s="125" customFormat="1" x14ac:dyDescent="0.25">
      <c r="A656" s="139"/>
      <c r="B656" s="135"/>
      <c r="C656" s="134"/>
      <c r="D656" s="135"/>
      <c r="E656" s="135"/>
      <c r="F656" s="135"/>
      <c r="G656" s="136" t="e">
        <f>INDEX(Справочно!$B$107:$B$233,MATCH('9'!$A$6:$A$945,Справочно!$A$107:$A$233,))</f>
        <v>#N/A</v>
      </c>
      <c r="H656" s="130">
        <v>9</v>
      </c>
      <c r="I656" s="139"/>
      <c r="J656" s="140"/>
      <c r="K656" s="135"/>
      <c r="L656" s="134"/>
      <c r="M656" s="135"/>
      <c r="N656" s="138" t="e">
        <f>INDEX(Справочно!$D$107:$D$233,MATCH('9'!$A$6:$A$945,Справочно!$A$107:$A$233,))</f>
        <v>#N/A</v>
      </c>
      <c r="O656" s="136" t="e">
        <f>INDEX(Справочно!$C$107:$C$233,MATCH('9'!$A$6:$A$945,Справочно!$A$107:$A$233,))</f>
        <v>#N/A</v>
      </c>
    </row>
    <row r="657" spans="1:15" s="125" customFormat="1" x14ac:dyDescent="0.25">
      <c r="A657" s="139"/>
      <c r="B657" s="135"/>
      <c r="C657" s="134"/>
      <c r="D657" s="135"/>
      <c r="E657" s="135"/>
      <c r="F657" s="135"/>
      <c r="G657" s="136" t="e">
        <f>INDEX(Справочно!$B$107:$B$233,MATCH('9'!$A$6:$A$945,Справочно!$A$107:$A$233,))</f>
        <v>#N/A</v>
      </c>
      <c r="H657" s="130">
        <v>9</v>
      </c>
      <c r="I657" s="139"/>
      <c r="J657" s="140"/>
      <c r="K657" s="135"/>
      <c r="L657" s="134"/>
      <c r="M657" s="135"/>
      <c r="N657" s="138" t="e">
        <f>INDEX(Справочно!$D$107:$D$233,MATCH('9'!$A$6:$A$945,Справочно!$A$107:$A$233,))</f>
        <v>#N/A</v>
      </c>
      <c r="O657" s="136" t="e">
        <f>INDEX(Справочно!$C$107:$C$233,MATCH('9'!$A$6:$A$945,Справочно!$A$107:$A$233,))</f>
        <v>#N/A</v>
      </c>
    </row>
    <row r="658" spans="1:15" s="125" customFormat="1" x14ac:dyDescent="0.25">
      <c r="A658" s="139"/>
      <c r="B658" s="135"/>
      <c r="C658" s="134"/>
      <c r="D658" s="135"/>
      <c r="E658" s="135"/>
      <c r="F658" s="135"/>
      <c r="G658" s="136" t="e">
        <f>INDEX(Справочно!$B$107:$B$233,MATCH('9'!$A$6:$A$945,Справочно!$A$107:$A$233,))</f>
        <v>#N/A</v>
      </c>
      <c r="H658" s="130">
        <v>9</v>
      </c>
      <c r="I658" s="139"/>
      <c r="J658" s="140"/>
      <c r="K658" s="135"/>
      <c r="L658" s="134"/>
      <c r="M658" s="135"/>
      <c r="N658" s="138" t="e">
        <f>INDEX(Справочно!$D$107:$D$233,MATCH('9'!$A$6:$A$945,Справочно!$A$107:$A$233,))</f>
        <v>#N/A</v>
      </c>
      <c r="O658" s="136" t="e">
        <f>INDEX(Справочно!$C$107:$C$233,MATCH('9'!$A$6:$A$945,Справочно!$A$107:$A$233,))</f>
        <v>#N/A</v>
      </c>
    </row>
    <row r="659" spans="1:15" s="125" customFormat="1" x14ac:dyDescent="0.25">
      <c r="A659" s="139"/>
      <c r="B659" s="135"/>
      <c r="C659" s="134"/>
      <c r="D659" s="135"/>
      <c r="E659" s="135"/>
      <c r="F659" s="135"/>
      <c r="G659" s="136" t="e">
        <f>INDEX(Справочно!$B$107:$B$233,MATCH('9'!$A$6:$A$945,Справочно!$A$107:$A$233,))</f>
        <v>#N/A</v>
      </c>
      <c r="H659" s="130">
        <v>9</v>
      </c>
      <c r="I659" s="139"/>
      <c r="J659" s="140"/>
      <c r="K659" s="135"/>
      <c r="L659" s="134"/>
      <c r="M659" s="135"/>
      <c r="N659" s="138" t="e">
        <f>INDEX(Справочно!$D$107:$D$233,MATCH('9'!$A$6:$A$945,Справочно!$A$107:$A$233,))</f>
        <v>#N/A</v>
      </c>
      <c r="O659" s="136" t="e">
        <f>INDEX(Справочно!$C$107:$C$233,MATCH('9'!$A$6:$A$945,Справочно!$A$107:$A$233,))</f>
        <v>#N/A</v>
      </c>
    </row>
    <row r="660" spans="1:15" s="125" customFormat="1" x14ac:dyDescent="0.25">
      <c r="A660" s="139"/>
      <c r="B660" s="135"/>
      <c r="C660" s="134"/>
      <c r="D660" s="135"/>
      <c r="E660" s="135"/>
      <c r="F660" s="135"/>
      <c r="G660" s="136" t="e">
        <f>INDEX(Справочно!$B$107:$B$233,MATCH('9'!$A$6:$A$945,Справочно!$A$107:$A$233,))</f>
        <v>#N/A</v>
      </c>
      <c r="H660" s="130">
        <v>9</v>
      </c>
      <c r="I660" s="139"/>
      <c r="J660" s="140"/>
      <c r="K660" s="135"/>
      <c r="L660" s="134"/>
      <c r="M660" s="135"/>
      <c r="N660" s="138" t="e">
        <f>INDEX(Справочно!$D$107:$D$233,MATCH('9'!$A$6:$A$945,Справочно!$A$107:$A$233,))</f>
        <v>#N/A</v>
      </c>
      <c r="O660" s="136" t="e">
        <f>INDEX(Справочно!$C$107:$C$233,MATCH('9'!$A$6:$A$945,Справочно!$A$107:$A$233,))</f>
        <v>#N/A</v>
      </c>
    </row>
    <row r="661" spans="1:15" s="125" customFormat="1" x14ac:dyDescent="0.25">
      <c r="A661" s="139"/>
      <c r="B661" s="135"/>
      <c r="C661" s="134"/>
      <c r="D661" s="135"/>
      <c r="E661" s="135"/>
      <c r="F661" s="135"/>
      <c r="G661" s="136" t="e">
        <f>INDEX(Справочно!$B$107:$B$233,MATCH('9'!$A$6:$A$945,Справочно!$A$107:$A$233,))</f>
        <v>#N/A</v>
      </c>
      <c r="H661" s="130">
        <v>9</v>
      </c>
      <c r="I661" s="139"/>
      <c r="J661" s="140"/>
      <c r="K661" s="135"/>
      <c r="L661" s="134"/>
      <c r="M661" s="135"/>
      <c r="N661" s="138" t="e">
        <f>INDEX(Справочно!$D$107:$D$233,MATCH('9'!$A$6:$A$945,Справочно!$A$107:$A$233,))</f>
        <v>#N/A</v>
      </c>
      <c r="O661" s="136" t="e">
        <f>INDEX(Справочно!$C$107:$C$233,MATCH('9'!$A$6:$A$945,Справочно!$A$107:$A$233,))</f>
        <v>#N/A</v>
      </c>
    </row>
    <row r="662" spans="1:15" s="125" customFormat="1" x14ac:dyDescent="0.25">
      <c r="A662" s="139"/>
      <c r="B662" s="135"/>
      <c r="C662" s="134"/>
      <c r="D662" s="135"/>
      <c r="E662" s="135"/>
      <c r="F662" s="135"/>
      <c r="G662" s="136" t="e">
        <f>INDEX(Справочно!$B$107:$B$233,MATCH('9'!$A$6:$A$945,Справочно!$A$107:$A$233,))</f>
        <v>#N/A</v>
      </c>
      <c r="H662" s="130">
        <v>9</v>
      </c>
      <c r="I662" s="139"/>
      <c r="J662" s="140"/>
      <c r="K662" s="135"/>
      <c r="L662" s="134"/>
      <c r="M662" s="135"/>
      <c r="N662" s="138" t="e">
        <f>INDEX(Справочно!$D$107:$D$233,MATCH('9'!$A$6:$A$945,Справочно!$A$107:$A$233,))</f>
        <v>#N/A</v>
      </c>
      <c r="O662" s="136" t="e">
        <f>INDEX(Справочно!$C$107:$C$233,MATCH('9'!$A$6:$A$945,Справочно!$A$107:$A$233,))</f>
        <v>#N/A</v>
      </c>
    </row>
    <row r="663" spans="1:15" s="125" customFormat="1" x14ac:dyDescent="0.25">
      <c r="A663" s="139"/>
      <c r="B663" s="135"/>
      <c r="C663" s="134"/>
      <c r="D663" s="135"/>
      <c r="E663" s="135"/>
      <c r="F663" s="135"/>
      <c r="G663" s="136" t="e">
        <f>INDEX(Справочно!$B$107:$B$233,MATCH('9'!$A$6:$A$945,Справочно!$A$107:$A$233,))</f>
        <v>#N/A</v>
      </c>
      <c r="H663" s="130">
        <v>9</v>
      </c>
      <c r="I663" s="139"/>
      <c r="J663" s="140"/>
      <c r="K663" s="135"/>
      <c r="L663" s="134"/>
      <c r="M663" s="135"/>
      <c r="N663" s="138" t="e">
        <f>INDEX(Справочно!$D$107:$D$233,MATCH('9'!$A$6:$A$945,Справочно!$A$107:$A$233,))</f>
        <v>#N/A</v>
      </c>
      <c r="O663" s="136" t="e">
        <f>INDEX(Справочно!$C$107:$C$233,MATCH('9'!$A$6:$A$945,Справочно!$A$107:$A$233,))</f>
        <v>#N/A</v>
      </c>
    </row>
    <row r="664" spans="1:15" s="125" customFormat="1" x14ac:dyDescent="0.25">
      <c r="A664" s="139"/>
      <c r="B664" s="135"/>
      <c r="C664" s="134"/>
      <c r="D664" s="135"/>
      <c r="E664" s="135"/>
      <c r="F664" s="135"/>
      <c r="G664" s="136" t="e">
        <f>INDEX(Справочно!$B$107:$B$233,MATCH('9'!$A$6:$A$945,Справочно!$A$107:$A$233,))</f>
        <v>#N/A</v>
      </c>
      <c r="H664" s="130">
        <v>9</v>
      </c>
      <c r="I664" s="139"/>
      <c r="J664" s="140"/>
      <c r="K664" s="135"/>
      <c r="L664" s="134"/>
      <c r="M664" s="135"/>
      <c r="N664" s="138" t="e">
        <f>INDEX(Справочно!$D$107:$D$233,MATCH('9'!$A$6:$A$945,Справочно!$A$107:$A$233,))</f>
        <v>#N/A</v>
      </c>
      <c r="O664" s="136" t="e">
        <f>INDEX(Справочно!$C$107:$C$233,MATCH('9'!$A$6:$A$945,Справочно!$A$107:$A$233,))</f>
        <v>#N/A</v>
      </c>
    </row>
    <row r="665" spans="1:15" s="125" customFormat="1" x14ac:dyDescent="0.25">
      <c r="A665" s="139"/>
      <c r="B665" s="135"/>
      <c r="C665" s="134"/>
      <c r="D665" s="135"/>
      <c r="E665" s="135"/>
      <c r="F665" s="135"/>
      <c r="G665" s="136" t="e">
        <f>INDEX(Справочно!$B$107:$B$233,MATCH('9'!$A$6:$A$945,Справочно!$A$107:$A$233,))</f>
        <v>#N/A</v>
      </c>
      <c r="H665" s="130">
        <v>9</v>
      </c>
      <c r="I665" s="139"/>
      <c r="J665" s="140"/>
      <c r="K665" s="135"/>
      <c r="L665" s="134"/>
      <c r="M665" s="135"/>
      <c r="N665" s="138" t="e">
        <f>INDEX(Справочно!$D$107:$D$233,MATCH('9'!$A$6:$A$945,Справочно!$A$107:$A$233,))</f>
        <v>#N/A</v>
      </c>
      <c r="O665" s="136" t="e">
        <f>INDEX(Справочно!$C$107:$C$233,MATCH('9'!$A$6:$A$945,Справочно!$A$107:$A$233,))</f>
        <v>#N/A</v>
      </c>
    </row>
    <row r="666" spans="1:15" s="125" customFormat="1" x14ac:dyDescent="0.25">
      <c r="A666" s="139"/>
      <c r="B666" s="135"/>
      <c r="C666" s="134"/>
      <c r="D666" s="135"/>
      <c r="E666" s="135"/>
      <c r="F666" s="135"/>
      <c r="G666" s="136" t="e">
        <f>INDEX(Справочно!$B$107:$B$233,MATCH('9'!$A$6:$A$945,Справочно!$A$107:$A$233,))</f>
        <v>#N/A</v>
      </c>
      <c r="H666" s="130">
        <v>9</v>
      </c>
      <c r="I666" s="139"/>
      <c r="J666" s="140"/>
      <c r="K666" s="135"/>
      <c r="L666" s="134"/>
      <c r="M666" s="135"/>
      <c r="N666" s="138" t="e">
        <f>INDEX(Справочно!$D$107:$D$233,MATCH('9'!$A$6:$A$945,Справочно!$A$107:$A$233,))</f>
        <v>#N/A</v>
      </c>
      <c r="O666" s="136" t="e">
        <f>INDEX(Справочно!$C$107:$C$233,MATCH('9'!$A$6:$A$945,Справочно!$A$107:$A$233,))</f>
        <v>#N/A</v>
      </c>
    </row>
    <row r="667" spans="1:15" s="125" customFormat="1" x14ac:dyDescent="0.25">
      <c r="A667" s="139"/>
      <c r="B667" s="135"/>
      <c r="C667" s="134"/>
      <c r="D667" s="135"/>
      <c r="E667" s="135"/>
      <c r="F667" s="135"/>
      <c r="G667" s="136" t="e">
        <f>INDEX(Справочно!$B$107:$B$233,MATCH('9'!$A$6:$A$945,Справочно!$A$107:$A$233,))</f>
        <v>#N/A</v>
      </c>
      <c r="H667" s="130">
        <v>9</v>
      </c>
      <c r="I667" s="139"/>
      <c r="J667" s="140"/>
      <c r="K667" s="135"/>
      <c r="L667" s="134"/>
      <c r="M667" s="135"/>
      <c r="N667" s="138" t="e">
        <f>INDEX(Справочно!$D$107:$D$233,MATCH('9'!$A$6:$A$945,Справочно!$A$107:$A$233,))</f>
        <v>#N/A</v>
      </c>
      <c r="O667" s="136" t="e">
        <f>INDEX(Справочно!$C$107:$C$233,MATCH('9'!$A$6:$A$945,Справочно!$A$107:$A$233,))</f>
        <v>#N/A</v>
      </c>
    </row>
    <row r="668" spans="1:15" s="125" customFormat="1" x14ac:dyDescent="0.25">
      <c r="A668" s="139"/>
      <c r="B668" s="135"/>
      <c r="C668" s="134"/>
      <c r="D668" s="135"/>
      <c r="E668" s="135"/>
      <c r="F668" s="135"/>
      <c r="G668" s="136" t="e">
        <f>INDEX(Справочно!$B$107:$B$233,MATCH('9'!$A$6:$A$945,Справочно!$A$107:$A$233,))</f>
        <v>#N/A</v>
      </c>
      <c r="H668" s="130">
        <v>9</v>
      </c>
      <c r="I668" s="139"/>
      <c r="J668" s="140"/>
      <c r="K668" s="135"/>
      <c r="L668" s="134"/>
      <c r="M668" s="135"/>
      <c r="N668" s="138" t="e">
        <f>INDEX(Справочно!$D$107:$D$233,MATCH('9'!$A$6:$A$945,Справочно!$A$107:$A$233,))</f>
        <v>#N/A</v>
      </c>
      <c r="O668" s="136" t="e">
        <f>INDEX(Справочно!$C$107:$C$233,MATCH('9'!$A$6:$A$945,Справочно!$A$107:$A$233,))</f>
        <v>#N/A</v>
      </c>
    </row>
    <row r="669" spans="1:15" s="125" customFormat="1" x14ac:dyDescent="0.25">
      <c r="A669" s="139"/>
      <c r="B669" s="135"/>
      <c r="C669" s="134"/>
      <c r="D669" s="135"/>
      <c r="E669" s="135"/>
      <c r="F669" s="135"/>
      <c r="G669" s="136" t="e">
        <f>INDEX(Справочно!$B$107:$B$233,MATCH('9'!$A$6:$A$945,Справочно!$A$107:$A$233,))</f>
        <v>#N/A</v>
      </c>
      <c r="H669" s="130">
        <v>9</v>
      </c>
      <c r="I669" s="139"/>
      <c r="J669" s="140"/>
      <c r="K669" s="135"/>
      <c r="L669" s="134"/>
      <c r="M669" s="135"/>
      <c r="N669" s="138" t="e">
        <f>INDEX(Справочно!$D$107:$D$233,MATCH('9'!$A$6:$A$945,Справочно!$A$107:$A$233,))</f>
        <v>#N/A</v>
      </c>
      <c r="O669" s="136" t="e">
        <f>INDEX(Справочно!$C$107:$C$233,MATCH('9'!$A$6:$A$945,Справочно!$A$107:$A$233,))</f>
        <v>#N/A</v>
      </c>
    </row>
    <row r="670" spans="1:15" s="125" customFormat="1" x14ac:dyDescent="0.25">
      <c r="A670" s="139"/>
      <c r="B670" s="135"/>
      <c r="C670" s="134"/>
      <c r="D670" s="135"/>
      <c r="E670" s="135"/>
      <c r="F670" s="135"/>
      <c r="G670" s="136" t="e">
        <f>INDEX(Справочно!$B$107:$B$233,MATCH('9'!$A$6:$A$945,Справочно!$A$107:$A$233,))</f>
        <v>#N/A</v>
      </c>
      <c r="H670" s="130">
        <v>9</v>
      </c>
      <c r="I670" s="139"/>
      <c r="J670" s="140"/>
      <c r="K670" s="135"/>
      <c r="L670" s="134"/>
      <c r="M670" s="135"/>
      <c r="N670" s="138" t="e">
        <f>INDEX(Справочно!$D$107:$D$233,MATCH('9'!$A$6:$A$945,Справочно!$A$107:$A$233,))</f>
        <v>#N/A</v>
      </c>
      <c r="O670" s="136" t="e">
        <f>INDEX(Справочно!$C$107:$C$233,MATCH('9'!$A$6:$A$945,Справочно!$A$107:$A$233,))</f>
        <v>#N/A</v>
      </c>
    </row>
    <row r="671" spans="1:15" s="125" customFormat="1" x14ac:dyDescent="0.25">
      <c r="A671" s="139"/>
      <c r="B671" s="135"/>
      <c r="C671" s="134"/>
      <c r="D671" s="135"/>
      <c r="E671" s="135"/>
      <c r="F671" s="135"/>
      <c r="G671" s="136" t="e">
        <f>INDEX(Справочно!$B$107:$B$233,MATCH('9'!$A$6:$A$945,Справочно!$A$107:$A$233,))</f>
        <v>#N/A</v>
      </c>
      <c r="H671" s="130">
        <v>9</v>
      </c>
      <c r="I671" s="139"/>
      <c r="J671" s="140"/>
      <c r="K671" s="135"/>
      <c r="L671" s="134"/>
      <c r="M671" s="135"/>
      <c r="N671" s="138" t="e">
        <f>INDEX(Справочно!$D$107:$D$233,MATCH('9'!$A$6:$A$945,Справочно!$A$107:$A$233,))</f>
        <v>#N/A</v>
      </c>
      <c r="O671" s="136" t="e">
        <f>INDEX(Справочно!$C$107:$C$233,MATCH('9'!$A$6:$A$945,Справочно!$A$107:$A$233,))</f>
        <v>#N/A</v>
      </c>
    </row>
    <row r="672" spans="1:15" s="125" customFormat="1" x14ac:dyDescent="0.25">
      <c r="A672" s="139"/>
      <c r="B672" s="135"/>
      <c r="C672" s="134"/>
      <c r="D672" s="135"/>
      <c r="E672" s="135"/>
      <c r="F672" s="135"/>
      <c r="G672" s="136" t="e">
        <f>INDEX(Справочно!$B$107:$B$233,MATCH('9'!$A$6:$A$945,Справочно!$A$107:$A$233,))</f>
        <v>#N/A</v>
      </c>
      <c r="H672" s="130">
        <v>9</v>
      </c>
      <c r="I672" s="139"/>
      <c r="J672" s="140"/>
      <c r="K672" s="135"/>
      <c r="L672" s="134"/>
      <c r="M672" s="135"/>
      <c r="N672" s="138" t="e">
        <f>INDEX(Справочно!$D$107:$D$233,MATCH('9'!$A$6:$A$945,Справочно!$A$107:$A$233,))</f>
        <v>#N/A</v>
      </c>
      <c r="O672" s="136" t="e">
        <f>INDEX(Справочно!$C$107:$C$233,MATCH('9'!$A$6:$A$945,Справочно!$A$107:$A$233,))</f>
        <v>#N/A</v>
      </c>
    </row>
    <row r="673" spans="1:15" s="125" customFormat="1" x14ac:dyDescent="0.25">
      <c r="A673" s="139"/>
      <c r="B673" s="135"/>
      <c r="C673" s="134"/>
      <c r="D673" s="135"/>
      <c r="E673" s="135"/>
      <c r="F673" s="135"/>
      <c r="G673" s="136" t="e">
        <f>INDEX(Справочно!$B$107:$B$233,MATCH('9'!$A$6:$A$945,Справочно!$A$107:$A$233,))</f>
        <v>#N/A</v>
      </c>
      <c r="H673" s="130">
        <v>9</v>
      </c>
      <c r="I673" s="139"/>
      <c r="J673" s="140"/>
      <c r="K673" s="135"/>
      <c r="L673" s="134"/>
      <c r="M673" s="135"/>
      <c r="N673" s="138" t="e">
        <f>INDEX(Справочно!$D$107:$D$233,MATCH('9'!$A$6:$A$945,Справочно!$A$107:$A$233,))</f>
        <v>#N/A</v>
      </c>
      <c r="O673" s="136" t="e">
        <f>INDEX(Справочно!$C$107:$C$233,MATCH('9'!$A$6:$A$945,Справочно!$A$107:$A$233,))</f>
        <v>#N/A</v>
      </c>
    </row>
    <row r="674" spans="1:15" s="125" customFormat="1" x14ac:dyDescent="0.25">
      <c r="A674" s="139"/>
      <c r="B674" s="135"/>
      <c r="C674" s="134"/>
      <c r="D674" s="135"/>
      <c r="E674" s="135"/>
      <c r="F674" s="135"/>
      <c r="G674" s="136" t="e">
        <f>INDEX(Справочно!$B$107:$B$233,MATCH('9'!$A$6:$A$945,Справочно!$A$107:$A$233,))</f>
        <v>#N/A</v>
      </c>
      <c r="H674" s="130">
        <v>9</v>
      </c>
      <c r="I674" s="139"/>
      <c r="J674" s="140"/>
      <c r="K674" s="135"/>
      <c r="L674" s="134"/>
      <c r="M674" s="135"/>
      <c r="N674" s="138" t="e">
        <f>INDEX(Справочно!$D$107:$D$233,MATCH('9'!$A$6:$A$945,Справочно!$A$107:$A$233,))</f>
        <v>#N/A</v>
      </c>
      <c r="O674" s="136" t="e">
        <f>INDEX(Справочно!$C$107:$C$233,MATCH('9'!$A$6:$A$945,Справочно!$A$107:$A$233,))</f>
        <v>#N/A</v>
      </c>
    </row>
    <row r="675" spans="1:15" s="125" customFormat="1" x14ac:dyDescent="0.25">
      <c r="A675" s="139"/>
      <c r="B675" s="135"/>
      <c r="C675" s="134"/>
      <c r="D675" s="135"/>
      <c r="E675" s="135"/>
      <c r="F675" s="135"/>
      <c r="G675" s="136" t="e">
        <f>INDEX(Справочно!$B$107:$B$233,MATCH('9'!$A$6:$A$945,Справочно!$A$107:$A$233,))</f>
        <v>#N/A</v>
      </c>
      <c r="H675" s="130">
        <v>9</v>
      </c>
      <c r="I675" s="139"/>
      <c r="J675" s="140"/>
      <c r="K675" s="135"/>
      <c r="L675" s="134"/>
      <c r="M675" s="135"/>
      <c r="N675" s="138" t="e">
        <f>INDEX(Справочно!$D$107:$D$233,MATCH('9'!$A$6:$A$945,Справочно!$A$107:$A$233,))</f>
        <v>#N/A</v>
      </c>
      <c r="O675" s="136" t="e">
        <f>INDEX(Справочно!$C$107:$C$233,MATCH('9'!$A$6:$A$945,Справочно!$A$107:$A$233,))</f>
        <v>#N/A</v>
      </c>
    </row>
    <row r="676" spans="1:15" s="125" customFormat="1" x14ac:dyDescent="0.25">
      <c r="A676" s="139"/>
      <c r="B676" s="135"/>
      <c r="C676" s="134"/>
      <c r="D676" s="135"/>
      <c r="E676" s="135"/>
      <c r="F676" s="135"/>
      <c r="G676" s="136" t="e">
        <f>INDEX(Справочно!$B$107:$B$233,MATCH('9'!$A$6:$A$945,Справочно!$A$107:$A$233,))</f>
        <v>#N/A</v>
      </c>
      <c r="H676" s="130">
        <v>9</v>
      </c>
      <c r="I676" s="139"/>
      <c r="J676" s="140"/>
      <c r="K676" s="135"/>
      <c r="L676" s="134"/>
      <c r="M676" s="135"/>
      <c r="N676" s="138" t="e">
        <f>INDEX(Справочно!$D$107:$D$233,MATCH('9'!$A$6:$A$945,Справочно!$A$107:$A$233,))</f>
        <v>#N/A</v>
      </c>
      <c r="O676" s="136" t="e">
        <f>INDEX(Справочно!$C$107:$C$233,MATCH('9'!$A$6:$A$945,Справочно!$A$107:$A$233,))</f>
        <v>#N/A</v>
      </c>
    </row>
    <row r="677" spans="1:15" s="125" customFormat="1" x14ac:dyDescent="0.25">
      <c r="A677" s="139"/>
      <c r="B677" s="135"/>
      <c r="C677" s="134"/>
      <c r="D677" s="135"/>
      <c r="E677" s="135"/>
      <c r="F677" s="135"/>
      <c r="G677" s="136" t="e">
        <f>INDEX(Справочно!$B$107:$B$233,MATCH('9'!$A$6:$A$945,Справочно!$A$107:$A$233,))</f>
        <v>#N/A</v>
      </c>
      <c r="H677" s="130">
        <v>9</v>
      </c>
      <c r="I677" s="139"/>
      <c r="J677" s="140"/>
      <c r="K677" s="135"/>
      <c r="L677" s="134"/>
      <c r="M677" s="135"/>
      <c r="N677" s="138" t="e">
        <f>INDEX(Справочно!$D$107:$D$233,MATCH('9'!$A$6:$A$945,Справочно!$A$107:$A$233,))</f>
        <v>#N/A</v>
      </c>
      <c r="O677" s="136" t="e">
        <f>INDEX(Справочно!$C$107:$C$233,MATCH('9'!$A$6:$A$945,Справочно!$A$107:$A$233,))</f>
        <v>#N/A</v>
      </c>
    </row>
    <row r="678" spans="1:15" s="125" customFormat="1" x14ac:dyDescent="0.25">
      <c r="A678" s="139"/>
      <c r="B678" s="135"/>
      <c r="C678" s="134"/>
      <c r="D678" s="135"/>
      <c r="E678" s="135"/>
      <c r="F678" s="135"/>
      <c r="G678" s="136" t="e">
        <f>INDEX(Справочно!$B$107:$B$233,MATCH('9'!$A$6:$A$945,Справочно!$A$107:$A$233,))</f>
        <v>#N/A</v>
      </c>
      <c r="H678" s="130">
        <v>9</v>
      </c>
      <c r="I678" s="139"/>
      <c r="J678" s="140"/>
      <c r="K678" s="135"/>
      <c r="L678" s="134"/>
      <c r="M678" s="135"/>
      <c r="N678" s="138" t="e">
        <f>INDEX(Справочно!$D$107:$D$233,MATCH('9'!$A$6:$A$945,Справочно!$A$107:$A$233,))</f>
        <v>#N/A</v>
      </c>
      <c r="O678" s="136" t="e">
        <f>INDEX(Справочно!$C$107:$C$233,MATCH('9'!$A$6:$A$945,Справочно!$A$107:$A$233,))</f>
        <v>#N/A</v>
      </c>
    </row>
    <row r="679" spans="1:15" s="125" customFormat="1" x14ac:dyDescent="0.25">
      <c r="A679" s="139"/>
      <c r="B679" s="135"/>
      <c r="C679" s="134"/>
      <c r="D679" s="135"/>
      <c r="E679" s="135"/>
      <c r="F679" s="135"/>
      <c r="G679" s="136" t="e">
        <f>INDEX(Справочно!$B$107:$B$233,MATCH('9'!$A$6:$A$945,Справочно!$A$107:$A$233,))</f>
        <v>#N/A</v>
      </c>
      <c r="H679" s="130">
        <v>9</v>
      </c>
      <c r="I679" s="139"/>
      <c r="J679" s="140"/>
      <c r="K679" s="135"/>
      <c r="L679" s="134"/>
      <c r="M679" s="135"/>
      <c r="N679" s="138" t="e">
        <f>INDEX(Справочно!$D$107:$D$233,MATCH('9'!$A$6:$A$945,Справочно!$A$107:$A$233,))</f>
        <v>#N/A</v>
      </c>
      <c r="O679" s="136" t="e">
        <f>INDEX(Справочно!$C$107:$C$233,MATCH('9'!$A$6:$A$945,Справочно!$A$107:$A$233,))</f>
        <v>#N/A</v>
      </c>
    </row>
    <row r="680" spans="1:15" s="125" customFormat="1" x14ac:dyDescent="0.25">
      <c r="A680" s="139"/>
      <c r="B680" s="135"/>
      <c r="C680" s="134"/>
      <c r="D680" s="135"/>
      <c r="E680" s="135"/>
      <c r="F680" s="135"/>
      <c r="G680" s="136" t="e">
        <f>INDEX(Справочно!$B$107:$B$233,MATCH('9'!$A$6:$A$945,Справочно!$A$107:$A$233,))</f>
        <v>#N/A</v>
      </c>
      <c r="H680" s="130">
        <v>9</v>
      </c>
      <c r="I680" s="139"/>
      <c r="J680" s="140"/>
      <c r="K680" s="135"/>
      <c r="L680" s="134"/>
      <c r="M680" s="135"/>
      <c r="N680" s="138" t="e">
        <f>INDEX(Справочно!$D$107:$D$233,MATCH('9'!$A$6:$A$945,Справочно!$A$107:$A$233,))</f>
        <v>#N/A</v>
      </c>
      <c r="O680" s="136" t="e">
        <f>INDEX(Справочно!$C$107:$C$233,MATCH('9'!$A$6:$A$945,Справочно!$A$107:$A$233,))</f>
        <v>#N/A</v>
      </c>
    </row>
    <row r="681" spans="1:15" s="125" customFormat="1" x14ac:dyDescent="0.25">
      <c r="A681" s="139"/>
      <c r="B681" s="135"/>
      <c r="C681" s="134"/>
      <c r="D681" s="135"/>
      <c r="E681" s="135"/>
      <c r="F681" s="135"/>
      <c r="G681" s="136" t="e">
        <f>INDEX(Справочно!$B$107:$B$233,MATCH('9'!$A$6:$A$945,Справочно!$A$107:$A$233,))</f>
        <v>#N/A</v>
      </c>
      <c r="H681" s="130">
        <v>9</v>
      </c>
      <c r="I681" s="139"/>
      <c r="J681" s="140"/>
      <c r="K681" s="135"/>
      <c r="L681" s="134"/>
      <c r="M681" s="135"/>
      <c r="N681" s="138" t="e">
        <f>INDEX(Справочно!$D$107:$D$233,MATCH('9'!$A$6:$A$945,Справочно!$A$107:$A$233,))</f>
        <v>#N/A</v>
      </c>
      <c r="O681" s="136" t="e">
        <f>INDEX(Справочно!$C$107:$C$233,MATCH('9'!$A$6:$A$945,Справочно!$A$107:$A$233,))</f>
        <v>#N/A</v>
      </c>
    </row>
    <row r="682" spans="1:15" s="125" customFormat="1" x14ac:dyDescent="0.25">
      <c r="A682" s="139"/>
      <c r="B682" s="135"/>
      <c r="C682" s="134"/>
      <c r="D682" s="135"/>
      <c r="E682" s="135"/>
      <c r="F682" s="135"/>
      <c r="G682" s="136" t="e">
        <f>INDEX(Справочно!$B$107:$B$233,MATCH('9'!$A$6:$A$945,Справочно!$A$107:$A$233,))</f>
        <v>#N/A</v>
      </c>
      <c r="H682" s="130">
        <v>9</v>
      </c>
      <c r="I682" s="139"/>
      <c r="J682" s="140"/>
      <c r="K682" s="135"/>
      <c r="L682" s="134"/>
      <c r="M682" s="135"/>
      <c r="N682" s="138" t="e">
        <f>INDEX(Справочно!$D$107:$D$233,MATCH('9'!$A$6:$A$945,Справочно!$A$107:$A$233,))</f>
        <v>#N/A</v>
      </c>
      <c r="O682" s="136" t="e">
        <f>INDEX(Справочно!$C$107:$C$233,MATCH('9'!$A$6:$A$945,Справочно!$A$107:$A$233,))</f>
        <v>#N/A</v>
      </c>
    </row>
    <row r="683" spans="1:15" s="125" customFormat="1" x14ac:dyDescent="0.25">
      <c r="A683" s="139"/>
      <c r="B683" s="135"/>
      <c r="C683" s="134"/>
      <c r="D683" s="135"/>
      <c r="E683" s="135"/>
      <c r="F683" s="135"/>
      <c r="G683" s="136" t="e">
        <f>INDEX(Справочно!$B$107:$B$233,MATCH('9'!$A$6:$A$945,Справочно!$A$107:$A$233,))</f>
        <v>#N/A</v>
      </c>
      <c r="H683" s="130">
        <v>9</v>
      </c>
      <c r="I683" s="139"/>
      <c r="J683" s="140"/>
      <c r="K683" s="135"/>
      <c r="L683" s="134"/>
      <c r="M683" s="135"/>
      <c r="N683" s="138" t="e">
        <f>INDEX(Справочно!$D$107:$D$233,MATCH('9'!$A$6:$A$945,Справочно!$A$107:$A$233,))</f>
        <v>#N/A</v>
      </c>
      <c r="O683" s="136" t="e">
        <f>INDEX(Справочно!$C$107:$C$233,MATCH('9'!$A$6:$A$945,Справочно!$A$107:$A$233,))</f>
        <v>#N/A</v>
      </c>
    </row>
    <row r="684" spans="1:15" s="125" customFormat="1" x14ac:dyDescent="0.25">
      <c r="A684" s="139"/>
      <c r="B684" s="135"/>
      <c r="C684" s="134"/>
      <c r="D684" s="135"/>
      <c r="E684" s="135"/>
      <c r="F684" s="135"/>
      <c r="G684" s="136" t="e">
        <f>INDEX(Справочно!$B$107:$B$233,MATCH('9'!$A$6:$A$945,Справочно!$A$107:$A$233,))</f>
        <v>#N/A</v>
      </c>
      <c r="H684" s="130">
        <v>9</v>
      </c>
      <c r="I684" s="139"/>
      <c r="J684" s="140"/>
      <c r="K684" s="135"/>
      <c r="L684" s="134"/>
      <c r="M684" s="135"/>
      <c r="N684" s="138" t="e">
        <f>INDEX(Справочно!$D$107:$D$233,MATCH('9'!$A$6:$A$945,Справочно!$A$107:$A$233,))</f>
        <v>#N/A</v>
      </c>
      <c r="O684" s="136" t="e">
        <f>INDEX(Справочно!$C$107:$C$233,MATCH('9'!$A$6:$A$945,Справочно!$A$107:$A$233,))</f>
        <v>#N/A</v>
      </c>
    </row>
    <row r="685" spans="1:15" s="125" customFormat="1" x14ac:dyDescent="0.25">
      <c r="A685" s="139"/>
      <c r="B685" s="135"/>
      <c r="C685" s="134"/>
      <c r="D685" s="135"/>
      <c r="E685" s="135"/>
      <c r="F685" s="135"/>
      <c r="G685" s="136" t="e">
        <f>INDEX(Справочно!$B$107:$B$233,MATCH('9'!$A$6:$A$945,Справочно!$A$107:$A$233,))</f>
        <v>#N/A</v>
      </c>
      <c r="H685" s="130">
        <v>9</v>
      </c>
      <c r="I685" s="139"/>
      <c r="J685" s="140"/>
      <c r="K685" s="135"/>
      <c r="L685" s="134"/>
      <c r="M685" s="135"/>
      <c r="N685" s="138" t="e">
        <f>INDEX(Справочно!$D$107:$D$233,MATCH('9'!$A$6:$A$945,Справочно!$A$107:$A$233,))</f>
        <v>#N/A</v>
      </c>
      <c r="O685" s="136" t="e">
        <f>INDEX(Справочно!$C$107:$C$233,MATCH('9'!$A$6:$A$945,Справочно!$A$107:$A$233,))</f>
        <v>#N/A</v>
      </c>
    </row>
    <row r="686" spans="1:15" s="125" customFormat="1" x14ac:dyDescent="0.25">
      <c r="A686" s="139"/>
      <c r="B686" s="135"/>
      <c r="C686" s="134"/>
      <c r="D686" s="135"/>
      <c r="E686" s="135"/>
      <c r="F686" s="135"/>
      <c r="G686" s="136" t="e">
        <f>INDEX(Справочно!$B$107:$B$233,MATCH('9'!$A$6:$A$945,Справочно!$A$107:$A$233,))</f>
        <v>#N/A</v>
      </c>
      <c r="H686" s="130">
        <v>9</v>
      </c>
      <c r="I686" s="139"/>
      <c r="J686" s="140"/>
      <c r="K686" s="135"/>
      <c r="L686" s="134"/>
      <c r="M686" s="135"/>
      <c r="N686" s="138" t="e">
        <f>INDEX(Справочно!$D$107:$D$233,MATCH('9'!$A$6:$A$945,Справочно!$A$107:$A$233,))</f>
        <v>#N/A</v>
      </c>
      <c r="O686" s="136" t="e">
        <f>INDEX(Справочно!$C$107:$C$233,MATCH('9'!$A$6:$A$945,Справочно!$A$107:$A$233,))</f>
        <v>#N/A</v>
      </c>
    </row>
    <row r="687" spans="1:15" s="125" customFormat="1" x14ac:dyDescent="0.25">
      <c r="A687" s="139"/>
      <c r="B687" s="135"/>
      <c r="C687" s="134"/>
      <c r="D687" s="135"/>
      <c r="E687" s="135"/>
      <c r="F687" s="135"/>
      <c r="G687" s="136" t="e">
        <f>INDEX(Справочно!$B$107:$B$233,MATCH('9'!$A$6:$A$945,Справочно!$A$107:$A$233,))</f>
        <v>#N/A</v>
      </c>
      <c r="H687" s="130">
        <v>9</v>
      </c>
      <c r="I687" s="139"/>
      <c r="J687" s="140"/>
      <c r="K687" s="135"/>
      <c r="L687" s="134"/>
      <c r="M687" s="135"/>
      <c r="N687" s="138" t="e">
        <f>INDEX(Справочно!$D$107:$D$233,MATCH('9'!$A$6:$A$945,Справочно!$A$107:$A$233,))</f>
        <v>#N/A</v>
      </c>
      <c r="O687" s="136" t="e">
        <f>INDEX(Справочно!$C$107:$C$233,MATCH('9'!$A$6:$A$945,Справочно!$A$107:$A$233,))</f>
        <v>#N/A</v>
      </c>
    </row>
    <row r="688" spans="1:15" s="125" customFormat="1" x14ac:dyDescent="0.25">
      <c r="A688" s="139"/>
      <c r="B688" s="135"/>
      <c r="C688" s="134"/>
      <c r="D688" s="135"/>
      <c r="E688" s="135"/>
      <c r="F688" s="135"/>
      <c r="G688" s="136" t="e">
        <f>INDEX(Справочно!$B$107:$B$233,MATCH('9'!$A$6:$A$945,Справочно!$A$107:$A$233,))</f>
        <v>#N/A</v>
      </c>
      <c r="H688" s="130">
        <v>9</v>
      </c>
      <c r="I688" s="139"/>
      <c r="J688" s="140"/>
      <c r="K688" s="135"/>
      <c r="L688" s="134"/>
      <c r="M688" s="135"/>
      <c r="N688" s="138" t="e">
        <f>INDEX(Справочно!$D$107:$D$233,MATCH('9'!$A$6:$A$945,Справочно!$A$107:$A$233,))</f>
        <v>#N/A</v>
      </c>
      <c r="O688" s="136" t="e">
        <f>INDEX(Справочно!$C$107:$C$233,MATCH('9'!$A$6:$A$945,Справочно!$A$107:$A$233,))</f>
        <v>#N/A</v>
      </c>
    </row>
    <row r="689" spans="1:15" s="125" customFormat="1" x14ac:dyDescent="0.25">
      <c r="A689" s="139"/>
      <c r="B689" s="135"/>
      <c r="C689" s="134"/>
      <c r="D689" s="135"/>
      <c r="E689" s="135"/>
      <c r="F689" s="135"/>
      <c r="G689" s="136" t="e">
        <f>INDEX(Справочно!$B$107:$B$233,MATCH('9'!$A$6:$A$945,Справочно!$A$107:$A$233,))</f>
        <v>#N/A</v>
      </c>
      <c r="H689" s="130">
        <v>9</v>
      </c>
      <c r="I689" s="139"/>
      <c r="J689" s="140"/>
      <c r="K689" s="135"/>
      <c r="L689" s="134"/>
      <c r="M689" s="135"/>
      <c r="N689" s="138" t="e">
        <f>INDEX(Справочно!$D$107:$D$233,MATCH('9'!$A$6:$A$945,Справочно!$A$107:$A$233,))</f>
        <v>#N/A</v>
      </c>
      <c r="O689" s="136" t="e">
        <f>INDEX(Справочно!$C$107:$C$233,MATCH('9'!$A$6:$A$945,Справочно!$A$107:$A$233,))</f>
        <v>#N/A</v>
      </c>
    </row>
    <row r="690" spans="1:15" s="125" customFormat="1" x14ac:dyDescent="0.25">
      <c r="A690" s="139"/>
      <c r="B690" s="135"/>
      <c r="C690" s="134"/>
      <c r="D690" s="135"/>
      <c r="E690" s="135"/>
      <c r="F690" s="135"/>
      <c r="G690" s="136" t="e">
        <f>INDEX(Справочно!$B$107:$B$233,MATCH('9'!$A$6:$A$945,Справочно!$A$107:$A$233,))</f>
        <v>#N/A</v>
      </c>
      <c r="H690" s="130">
        <v>9</v>
      </c>
      <c r="I690" s="139"/>
      <c r="J690" s="140"/>
      <c r="K690" s="135"/>
      <c r="L690" s="134"/>
      <c r="M690" s="135"/>
      <c r="N690" s="138" t="e">
        <f>INDEX(Справочно!$D$107:$D$233,MATCH('9'!$A$6:$A$945,Справочно!$A$107:$A$233,))</f>
        <v>#N/A</v>
      </c>
      <c r="O690" s="136" t="e">
        <f>INDEX(Справочно!$C$107:$C$233,MATCH('9'!$A$6:$A$945,Справочно!$A$107:$A$233,))</f>
        <v>#N/A</v>
      </c>
    </row>
    <row r="691" spans="1:15" s="125" customFormat="1" x14ac:dyDescent="0.25">
      <c r="A691" s="139"/>
      <c r="B691" s="135"/>
      <c r="C691" s="134"/>
      <c r="D691" s="135"/>
      <c r="E691" s="135"/>
      <c r="F691" s="135"/>
      <c r="G691" s="136" t="e">
        <f>INDEX(Справочно!$B$107:$B$233,MATCH('9'!$A$6:$A$945,Справочно!$A$107:$A$233,))</f>
        <v>#N/A</v>
      </c>
      <c r="H691" s="130">
        <v>9</v>
      </c>
      <c r="I691" s="139"/>
      <c r="J691" s="140"/>
      <c r="K691" s="135"/>
      <c r="L691" s="134"/>
      <c r="M691" s="135"/>
      <c r="N691" s="138" t="e">
        <f>INDEX(Справочно!$D$107:$D$233,MATCH('9'!$A$6:$A$945,Справочно!$A$107:$A$233,))</f>
        <v>#N/A</v>
      </c>
      <c r="O691" s="136" t="e">
        <f>INDEX(Справочно!$C$107:$C$233,MATCH('9'!$A$6:$A$945,Справочно!$A$107:$A$233,))</f>
        <v>#N/A</v>
      </c>
    </row>
    <row r="692" spans="1:15" s="125" customFormat="1" x14ac:dyDescent="0.25">
      <c r="A692" s="139"/>
      <c r="B692" s="135"/>
      <c r="C692" s="134"/>
      <c r="D692" s="135"/>
      <c r="E692" s="135"/>
      <c r="F692" s="135"/>
      <c r="G692" s="136" t="e">
        <f>INDEX(Справочно!$B$107:$B$233,MATCH('9'!$A$6:$A$945,Справочно!$A$107:$A$233,))</f>
        <v>#N/A</v>
      </c>
      <c r="H692" s="130">
        <v>9</v>
      </c>
      <c r="I692" s="139"/>
      <c r="J692" s="140"/>
      <c r="K692" s="135"/>
      <c r="L692" s="134"/>
      <c r="M692" s="135"/>
      <c r="N692" s="138" t="e">
        <f>INDEX(Справочно!$D$107:$D$233,MATCH('9'!$A$6:$A$945,Справочно!$A$107:$A$233,))</f>
        <v>#N/A</v>
      </c>
      <c r="O692" s="136" t="e">
        <f>INDEX(Справочно!$C$107:$C$233,MATCH('9'!$A$6:$A$945,Справочно!$A$107:$A$233,))</f>
        <v>#N/A</v>
      </c>
    </row>
    <row r="693" spans="1:15" s="125" customFormat="1" x14ac:dyDescent="0.25">
      <c r="A693" s="139"/>
      <c r="B693" s="135"/>
      <c r="C693" s="134"/>
      <c r="D693" s="135"/>
      <c r="E693" s="135"/>
      <c r="F693" s="135"/>
      <c r="G693" s="136" t="e">
        <f>INDEX(Справочно!$B$107:$B$233,MATCH('9'!$A$6:$A$945,Справочно!$A$107:$A$233,))</f>
        <v>#N/A</v>
      </c>
      <c r="H693" s="130">
        <v>9</v>
      </c>
      <c r="I693" s="139"/>
      <c r="J693" s="140"/>
      <c r="K693" s="135"/>
      <c r="L693" s="134"/>
      <c r="M693" s="135"/>
      <c r="N693" s="138" t="e">
        <f>INDEX(Справочно!$D$107:$D$233,MATCH('9'!$A$6:$A$945,Справочно!$A$107:$A$233,))</f>
        <v>#N/A</v>
      </c>
      <c r="O693" s="136" t="e">
        <f>INDEX(Справочно!$C$107:$C$233,MATCH('9'!$A$6:$A$945,Справочно!$A$107:$A$233,))</f>
        <v>#N/A</v>
      </c>
    </row>
    <row r="694" spans="1:15" s="125" customFormat="1" x14ac:dyDescent="0.25">
      <c r="A694" s="139"/>
      <c r="B694" s="135"/>
      <c r="C694" s="134"/>
      <c r="D694" s="135"/>
      <c r="E694" s="135"/>
      <c r="F694" s="135"/>
      <c r="G694" s="136" t="e">
        <f>INDEX(Справочно!$B$107:$B$233,MATCH('9'!$A$6:$A$945,Справочно!$A$107:$A$233,))</f>
        <v>#N/A</v>
      </c>
      <c r="H694" s="130">
        <v>9</v>
      </c>
      <c r="I694" s="139"/>
      <c r="J694" s="140"/>
      <c r="K694" s="135"/>
      <c r="L694" s="134"/>
      <c r="M694" s="135"/>
      <c r="N694" s="138" t="e">
        <f>INDEX(Справочно!$D$107:$D$233,MATCH('9'!$A$6:$A$945,Справочно!$A$107:$A$233,))</f>
        <v>#N/A</v>
      </c>
      <c r="O694" s="136" t="e">
        <f>INDEX(Справочно!$C$107:$C$233,MATCH('9'!$A$6:$A$945,Справочно!$A$107:$A$233,))</f>
        <v>#N/A</v>
      </c>
    </row>
    <row r="695" spans="1:15" s="125" customFormat="1" x14ac:dyDescent="0.25">
      <c r="A695" s="139"/>
      <c r="B695" s="135"/>
      <c r="C695" s="134"/>
      <c r="D695" s="135"/>
      <c r="E695" s="135"/>
      <c r="F695" s="135"/>
      <c r="G695" s="136" t="e">
        <f>INDEX(Справочно!$B$107:$B$233,MATCH('9'!$A$6:$A$945,Справочно!$A$107:$A$233,))</f>
        <v>#N/A</v>
      </c>
      <c r="H695" s="130">
        <v>9</v>
      </c>
      <c r="I695" s="139"/>
      <c r="J695" s="140"/>
      <c r="K695" s="135"/>
      <c r="L695" s="134"/>
      <c r="M695" s="135"/>
      <c r="N695" s="138" t="e">
        <f>INDEX(Справочно!$D$107:$D$233,MATCH('9'!$A$6:$A$945,Справочно!$A$107:$A$233,))</f>
        <v>#N/A</v>
      </c>
      <c r="O695" s="136" t="e">
        <f>INDEX(Справочно!$C$107:$C$233,MATCH('9'!$A$6:$A$945,Справочно!$A$107:$A$233,))</f>
        <v>#N/A</v>
      </c>
    </row>
    <row r="696" spans="1:15" s="125" customFormat="1" x14ac:dyDescent="0.25">
      <c r="A696" s="139"/>
      <c r="B696" s="135"/>
      <c r="C696" s="134"/>
      <c r="D696" s="135"/>
      <c r="E696" s="135"/>
      <c r="F696" s="135"/>
      <c r="G696" s="136" t="e">
        <f>INDEX(Справочно!$B$107:$B$233,MATCH('9'!$A$6:$A$945,Справочно!$A$107:$A$233,))</f>
        <v>#N/A</v>
      </c>
      <c r="H696" s="130">
        <v>9</v>
      </c>
      <c r="I696" s="139"/>
      <c r="J696" s="140"/>
      <c r="K696" s="135"/>
      <c r="L696" s="134"/>
      <c r="M696" s="135"/>
      <c r="N696" s="138" t="e">
        <f>INDEX(Справочно!$D$107:$D$233,MATCH('9'!$A$6:$A$945,Справочно!$A$107:$A$233,))</f>
        <v>#N/A</v>
      </c>
      <c r="O696" s="136" t="e">
        <f>INDEX(Справочно!$C$107:$C$233,MATCH('9'!$A$6:$A$945,Справочно!$A$107:$A$233,))</f>
        <v>#N/A</v>
      </c>
    </row>
    <row r="697" spans="1:15" s="125" customFormat="1" x14ac:dyDescent="0.25">
      <c r="A697" s="139"/>
      <c r="B697" s="135"/>
      <c r="C697" s="134"/>
      <c r="D697" s="135"/>
      <c r="E697" s="135"/>
      <c r="F697" s="135"/>
      <c r="G697" s="136" t="e">
        <f>INDEX(Справочно!$B$107:$B$233,MATCH('9'!$A$6:$A$945,Справочно!$A$107:$A$233,))</f>
        <v>#N/A</v>
      </c>
      <c r="H697" s="130">
        <v>9</v>
      </c>
      <c r="I697" s="139"/>
      <c r="J697" s="140"/>
      <c r="K697" s="135"/>
      <c r="L697" s="134"/>
      <c r="M697" s="135"/>
      <c r="N697" s="138" t="e">
        <f>INDEX(Справочно!$D$107:$D$233,MATCH('9'!$A$6:$A$945,Справочно!$A$107:$A$233,))</f>
        <v>#N/A</v>
      </c>
      <c r="O697" s="136" t="e">
        <f>INDEX(Справочно!$C$107:$C$233,MATCH('9'!$A$6:$A$945,Справочно!$A$107:$A$233,))</f>
        <v>#N/A</v>
      </c>
    </row>
    <row r="698" spans="1:15" s="125" customFormat="1" x14ac:dyDescent="0.25">
      <c r="A698" s="139"/>
      <c r="B698" s="135"/>
      <c r="C698" s="134"/>
      <c r="D698" s="135"/>
      <c r="E698" s="135"/>
      <c r="F698" s="135"/>
      <c r="G698" s="136" t="e">
        <f>INDEX(Справочно!$B$107:$B$233,MATCH('9'!$A$6:$A$945,Справочно!$A$107:$A$233,))</f>
        <v>#N/A</v>
      </c>
      <c r="H698" s="130">
        <v>9</v>
      </c>
      <c r="I698" s="139"/>
      <c r="J698" s="140"/>
      <c r="K698" s="135"/>
      <c r="L698" s="134"/>
      <c r="M698" s="135"/>
      <c r="N698" s="138" t="e">
        <f>INDEX(Справочно!$D$107:$D$233,MATCH('9'!$A$6:$A$945,Справочно!$A$107:$A$233,))</f>
        <v>#N/A</v>
      </c>
      <c r="O698" s="136" t="e">
        <f>INDEX(Справочно!$C$107:$C$233,MATCH('9'!$A$6:$A$945,Справочно!$A$107:$A$233,))</f>
        <v>#N/A</v>
      </c>
    </row>
    <row r="699" spans="1:15" s="125" customFormat="1" x14ac:dyDescent="0.25">
      <c r="A699" s="139"/>
      <c r="B699" s="135"/>
      <c r="C699" s="134"/>
      <c r="D699" s="135"/>
      <c r="E699" s="135"/>
      <c r="F699" s="135"/>
      <c r="G699" s="136" t="e">
        <f>INDEX(Справочно!$B$107:$B$233,MATCH('9'!$A$6:$A$945,Справочно!$A$107:$A$233,))</f>
        <v>#N/A</v>
      </c>
      <c r="H699" s="130">
        <v>9</v>
      </c>
      <c r="I699" s="139"/>
      <c r="J699" s="140"/>
      <c r="K699" s="135"/>
      <c r="L699" s="134"/>
      <c r="M699" s="135"/>
      <c r="N699" s="138" t="e">
        <f>INDEX(Справочно!$D$107:$D$233,MATCH('9'!$A$6:$A$945,Справочно!$A$107:$A$233,))</f>
        <v>#N/A</v>
      </c>
      <c r="O699" s="136" t="e">
        <f>INDEX(Справочно!$C$107:$C$233,MATCH('9'!$A$6:$A$945,Справочно!$A$107:$A$233,))</f>
        <v>#N/A</v>
      </c>
    </row>
    <row r="700" spans="1:15" s="125" customFormat="1" x14ac:dyDescent="0.25">
      <c r="A700" s="139"/>
      <c r="B700" s="135"/>
      <c r="C700" s="134"/>
      <c r="D700" s="135"/>
      <c r="E700" s="135"/>
      <c r="F700" s="135"/>
      <c r="G700" s="136" t="e">
        <f>INDEX(Справочно!$B$107:$B$233,MATCH('9'!$A$6:$A$945,Справочно!$A$107:$A$233,))</f>
        <v>#N/A</v>
      </c>
      <c r="H700" s="130">
        <v>9</v>
      </c>
      <c r="I700" s="139"/>
      <c r="J700" s="140"/>
      <c r="K700" s="135"/>
      <c r="L700" s="134"/>
      <c r="M700" s="135"/>
      <c r="N700" s="138" t="e">
        <f>INDEX(Справочно!$D$107:$D$233,MATCH('9'!$A$6:$A$945,Справочно!$A$107:$A$233,))</f>
        <v>#N/A</v>
      </c>
      <c r="O700" s="136" t="e">
        <f>INDEX(Справочно!$C$107:$C$233,MATCH('9'!$A$6:$A$945,Справочно!$A$107:$A$233,))</f>
        <v>#N/A</v>
      </c>
    </row>
    <row r="701" spans="1:15" s="125" customFormat="1" x14ac:dyDescent="0.25">
      <c r="A701" s="139"/>
      <c r="B701" s="135"/>
      <c r="C701" s="134"/>
      <c r="D701" s="135"/>
      <c r="E701" s="135"/>
      <c r="F701" s="135"/>
      <c r="G701" s="136" t="e">
        <f>INDEX(Справочно!$B$107:$B$233,MATCH('9'!$A$6:$A$945,Справочно!$A$107:$A$233,))</f>
        <v>#N/A</v>
      </c>
      <c r="H701" s="130">
        <v>9</v>
      </c>
      <c r="I701" s="139"/>
      <c r="J701" s="140"/>
      <c r="K701" s="135"/>
      <c r="L701" s="134"/>
      <c r="M701" s="135"/>
      <c r="N701" s="138" t="e">
        <f>INDEX(Справочно!$D$107:$D$233,MATCH('9'!$A$6:$A$945,Справочно!$A$107:$A$233,))</f>
        <v>#N/A</v>
      </c>
      <c r="O701" s="136" t="e">
        <f>INDEX(Справочно!$C$107:$C$233,MATCH('9'!$A$6:$A$945,Справочно!$A$107:$A$233,))</f>
        <v>#N/A</v>
      </c>
    </row>
    <row r="702" spans="1:15" s="125" customFormat="1" x14ac:dyDescent="0.25">
      <c r="A702" s="139"/>
      <c r="B702" s="135"/>
      <c r="C702" s="134"/>
      <c r="D702" s="135"/>
      <c r="E702" s="135"/>
      <c r="F702" s="135"/>
      <c r="G702" s="136" t="e">
        <f>INDEX(Справочно!$B$107:$B$233,MATCH('9'!$A$6:$A$945,Справочно!$A$107:$A$233,))</f>
        <v>#N/A</v>
      </c>
      <c r="H702" s="130">
        <v>9</v>
      </c>
      <c r="I702" s="139"/>
      <c r="J702" s="140"/>
      <c r="K702" s="135"/>
      <c r="L702" s="134"/>
      <c r="M702" s="135"/>
      <c r="N702" s="138" t="e">
        <f>INDEX(Справочно!$D$107:$D$233,MATCH('9'!$A$6:$A$945,Справочно!$A$107:$A$233,))</f>
        <v>#N/A</v>
      </c>
      <c r="O702" s="136" t="e">
        <f>INDEX(Справочно!$C$107:$C$233,MATCH('9'!$A$6:$A$945,Справочно!$A$107:$A$233,))</f>
        <v>#N/A</v>
      </c>
    </row>
    <row r="703" spans="1:15" s="125" customFormat="1" x14ac:dyDescent="0.25">
      <c r="A703" s="139"/>
      <c r="B703" s="135"/>
      <c r="C703" s="134"/>
      <c r="D703" s="135"/>
      <c r="E703" s="135"/>
      <c r="F703" s="135"/>
      <c r="G703" s="136" t="e">
        <f>INDEX(Справочно!$B$107:$B$233,MATCH('9'!$A$6:$A$945,Справочно!$A$107:$A$233,))</f>
        <v>#N/A</v>
      </c>
      <c r="H703" s="130">
        <v>9</v>
      </c>
      <c r="I703" s="139"/>
      <c r="J703" s="140"/>
      <c r="K703" s="135"/>
      <c r="L703" s="134"/>
      <c r="M703" s="135"/>
      <c r="N703" s="138" t="e">
        <f>INDEX(Справочно!$D$107:$D$233,MATCH('9'!$A$6:$A$945,Справочно!$A$107:$A$233,))</f>
        <v>#N/A</v>
      </c>
      <c r="O703" s="136" t="e">
        <f>INDEX(Справочно!$C$107:$C$233,MATCH('9'!$A$6:$A$945,Справочно!$A$107:$A$233,))</f>
        <v>#N/A</v>
      </c>
    </row>
    <row r="704" spans="1:15" s="125" customFormat="1" x14ac:dyDescent="0.25">
      <c r="A704" s="139"/>
      <c r="B704" s="135"/>
      <c r="C704" s="134"/>
      <c r="D704" s="135"/>
      <c r="E704" s="135"/>
      <c r="F704" s="135"/>
      <c r="G704" s="136" t="e">
        <f>INDEX(Справочно!$B$107:$B$233,MATCH('9'!$A$6:$A$945,Справочно!$A$107:$A$233,))</f>
        <v>#N/A</v>
      </c>
      <c r="H704" s="130">
        <v>9</v>
      </c>
      <c r="I704" s="139"/>
      <c r="J704" s="140"/>
      <c r="K704" s="135"/>
      <c r="L704" s="134"/>
      <c r="M704" s="135"/>
      <c r="N704" s="138" t="e">
        <f>INDEX(Справочно!$D$107:$D$233,MATCH('9'!$A$6:$A$945,Справочно!$A$107:$A$233,))</f>
        <v>#N/A</v>
      </c>
      <c r="O704" s="136" t="e">
        <f>INDEX(Справочно!$C$107:$C$233,MATCH('9'!$A$6:$A$945,Справочно!$A$107:$A$233,))</f>
        <v>#N/A</v>
      </c>
    </row>
    <row r="705" spans="1:15" s="125" customFormat="1" x14ac:dyDescent="0.25">
      <c r="A705" s="139"/>
      <c r="B705" s="135"/>
      <c r="C705" s="134"/>
      <c r="D705" s="135"/>
      <c r="E705" s="135"/>
      <c r="F705" s="135"/>
      <c r="G705" s="136" t="e">
        <f>INDEX(Справочно!$B$107:$B$233,MATCH('9'!$A$6:$A$945,Справочно!$A$107:$A$233,))</f>
        <v>#N/A</v>
      </c>
      <c r="H705" s="130">
        <v>9</v>
      </c>
      <c r="I705" s="139"/>
      <c r="J705" s="140"/>
      <c r="K705" s="135"/>
      <c r="L705" s="134"/>
      <c r="M705" s="135"/>
      <c r="N705" s="138" t="e">
        <f>INDEX(Справочно!$D$107:$D$233,MATCH('9'!$A$6:$A$945,Справочно!$A$107:$A$233,))</f>
        <v>#N/A</v>
      </c>
      <c r="O705" s="136" t="e">
        <f>INDEX(Справочно!$C$107:$C$233,MATCH('9'!$A$6:$A$945,Справочно!$A$107:$A$233,))</f>
        <v>#N/A</v>
      </c>
    </row>
    <row r="706" spans="1:15" s="125" customFormat="1" x14ac:dyDescent="0.25">
      <c r="A706" s="139"/>
      <c r="B706" s="135"/>
      <c r="C706" s="134"/>
      <c r="D706" s="135"/>
      <c r="E706" s="135"/>
      <c r="F706" s="135"/>
      <c r="G706" s="136" t="e">
        <f>INDEX(Справочно!$B$107:$B$233,MATCH('9'!$A$6:$A$945,Справочно!$A$107:$A$233,))</f>
        <v>#N/A</v>
      </c>
      <c r="H706" s="130">
        <v>9</v>
      </c>
      <c r="I706" s="139"/>
      <c r="J706" s="140"/>
      <c r="K706" s="135"/>
      <c r="L706" s="134"/>
      <c r="M706" s="135"/>
      <c r="N706" s="138" t="e">
        <f>INDEX(Справочно!$D$107:$D$233,MATCH('9'!$A$6:$A$945,Справочно!$A$107:$A$233,))</f>
        <v>#N/A</v>
      </c>
      <c r="O706" s="136" t="e">
        <f>INDEX(Справочно!$C$107:$C$233,MATCH('9'!$A$6:$A$945,Справочно!$A$107:$A$233,))</f>
        <v>#N/A</v>
      </c>
    </row>
    <row r="707" spans="1:15" s="125" customFormat="1" x14ac:dyDescent="0.25">
      <c r="A707" s="139"/>
      <c r="B707" s="135"/>
      <c r="C707" s="134"/>
      <c r="D707" s="135"/>
      <c r="E707" s="135"/>
      <c r="F707" s="135"/>
      <c r="G707" s="136" t="e">
        <f>INDEX(Справочно!$B$107:$B$233,MATCH('9'!$A$6:$A$945,Справочно!$A$107:$A$233,))</f>
        <v>#N/A</v>
      </c>
      <c r="H707" s="130">
        <v>9</v>
      </c>
      <c r="I707" s="139"/>
      <c r="J707" s="140"/>
      <c r="K707" s="135"/>
      <c r="L707" s="134"/>
      <c r="M707" s="135"/>
      <c r="N707" s="138" t="e">
        <f>INDEX(Справочно!$D$107:$D$233,MATCH('9'!$A$6:$A$945,Справочно!$A$107:$A$233,))</f>
        <v>#N/A</v>
      </c>
      <c r="O707" s="136" t="e">
        <f>INDEX(Справочно!$C$107:$C$233,MATCH('9'!$A$6:$A$945,Справочно!$A$107:$A$233,))</f>
        <v>#N/A</v>
      </c>
    </row>
    <row r="708" spans="1:15" s="125" customFormat="1" x14ac:dyDescent="0.25">
      <c r="A708" s="139"/>
      <c r="B708" s="135"/>
      <c r="C708" s="134"/>
      <c r="D708" s="135"/>
      <c r="E708" s="135"/>
      <c r="F708" s="135"/>
      <c r="G708" s="136" t="e">
        <f>INDEX(Справочно!$B$107:$B$233,MATCH('9'!$A$6:$A$945,Справочно!$A$107:$A$233,))</f>
        <v>#N/A</v>
      </c>
      <c r="H708" s="130">
        <v>9</v>
      </c>
      <c r="I708" s="139"/>
      <c r="J708" s="140"/>
      <c r="K708" s="135"/>
      <c r="L708" s="134"/>
      <c r="M708" s="135"/>
      <c r="N708" s="138" t="e">
        <f>INDEX(Справочно!$D$107:$D$233,MATCH('9'!$A$6:$A$945,Справочно!$A$107:$A$233,))</f>
        <v>#N/A</v>
      </c>
      <c r="O708" s="136" t="e">
        <f>INDEX(Справочно!$C$107:$C$233,MATCH('9'!$A$6:$A$945,Справочно!$A$107:$A$233,))</f>
        <v>#N/A</v>
      </c>
    </row>
    <row r="709" spans="1:15" s="125" customFormat="1" x14ac:dyDescent="0.25">
      <c r="A709" s="139"/>
      <c r="B709" s="135"/>
      <c r="C709" s="134"/>
      <c r="D709" s="135"/>
      <c r="E709" s="135"/>
      <c r="F709" s="135"/>
      <c r="G709" s="136" t="e">
        <f>INDEX(Справочно!$B$107:$B$233,MATCH('9'!$A$6:$A$945,Справочно!$A$107:$A$233,))</f>
        <v>#N/A</v>
      </c>
      <c r="H709" s="130">
        <v>9</v>
      </c>
      <c r="I709" s="139"/>
      <c r="J709" s="140"/>
      <c r="K709" s="135"/>
      <c r="L709" s="134"/>
      <c r="M709" s="135"/>
      <c r="N709" s="138" t="e">
        <f>INDEX(Справочно!$D$107:$D$233,MATCH('9'!$A$6:$A$945,Справочно!$A$107:$A$233,))</f>
        <v>#N/A</v>
      </c>
      <c r="O709" s="136" t="e">
        <f>INDEX(Справочно!$C$107:$C$233,MATCH('9'!$A$6:$A$945,Справочно!$A$107:$A$233,))</f>
        <v>#N/A</v>
      </c>
    </row>
    <row r="710" spans="1:15" s="125" customFormat="1" x14ac:dyDescent="0.25">
      <c r="A710" s="139"/>
      <c r="B710" s="135"/>
      <c r="C710" s="134"/>
      <c r="D710" s="135"/>
      <c r="E710" s="135"/>
      <c r="F710" s="135"/>
      <c r="G710" s="136" t="e">
        <f>INDEX(Справочно!$B$107:$B$233,MATCH('9'!$A$6:$A$945,Справочно!$A$107:$A$233,))</f>
        <v>#N/A</v>
      </c>
      <c r="H710" s="130">
        <v>9</v>
      </c>
      <c r="I710" s="139"/>
      <c r="J710" s="140"/>
      <c r="K710" s="135"/>
      <c r="L710" s="134"/>
      <c r="M710" s="135"/>
      <c r="N710" s="138" t="e">
        <f>INDEX(Справочно!$D$107:$D$233,MATCH('9'!$A$6:$A$945,Справочно!$A$107:$A$233,))</f>
        <v>#N/A</v>
      </c>
      <c r="O710" s="136" t="e">
        <f>INDEX(Справочно!$C$107:$C$233,MATCH('9'!$A$6:$A$945,Справочно!$A$107:$A$233,))</f>
        <v>#N/A</v>
      </c>
    </row>
    <row r="711" spans="1:15" s="125" customFormat="1" x14ac:dyDescent="0.25">
      <c r="A711" s="139"/>
      <c r="B711" s="135"/>
      <c r="C711" s="134"/>
      <c r="D711" s="135"/>
      <c r="E711" s="135"/>
      <c r="F711" s="135"/>
      <c r="G711" s="136" t="e">
        <f>INDEX(Справочно!$B$107:$B$233,MATCH('9'!$A$6:$A$945,Справочно!$A$107:$A$233,))</f>
        <v>#N/A</v>
      </c>
      <c r="H711" s="130">
        <v>9</v>
      </c>
      <c r="I711" s="139"/>
      <c r="J711" s="140"/>
      <c r="K711" s="135"/>
      <c r="L711" s="134"/>
      <c r="M711" s="135"/>
      <c r="N711" s="138" t="e">
        <f>INDEX(Справочно!$D$107:$D$233,MATCH('9'!$A$6:$A$945,Справочно!$A$107:$A$233,))</f>
        <v>#N/A</v>
      </c>
      <c r="O711" s="136" t="e">
        <f>INDEX(Справочно!$C$107:$C$233,MATCH('9'!$A$6:$A$945,Справочно!$A$107:$A$233,))</f>
        <v>#N/A</v>
      </c>
    </row>
    <row r="712" spans="1:15" s="125" customFormat="1" x14ac:dyDescent="0.25">
      <c r="A712" s="139"/>
      <c r="B712" s="135"/>
      <c r="C712" s="134"/>
      <c r="D712" s="135"/>
      <c r="E712" s="135"/>
      <c r="F712" s="135"/>
      <c r="G712" s="136" t="e">
        <f>INDEX(Справочно!$B$107:$B$233,MATCH('9'!$A$6:$A$945,Справочно!$A$107:$A$233,))</f>
        <v>#N/A</v>
      </c>
      <c r="H712" s="130">
        <v>9</v>
      </c>
      <c r="I712" s="139"/>
      <c r="J712" s="140"/>
      <c r="K712" s="135"/>
      <c r="L712" s="134"/>
      <c r="M712" s="135"/>
      <c r="N712" s="138" t="e">
        <f>INDEX(Справочно!$D$107:$D$233,MATCH('9'!$A$6:$A$945,Справочно!$A$107:$A$233,))</f>
        <v>#N/A</v>
      </c>
      <c r="O712" s="136" t="e">
        <f>INDEX(Справочно!$C$107:$C$233,MATCH('9'!$A$6:$A$945,Справочно!$A$107:$A$233,))</f>
        <v>#N/A</v>
      </c>
    </row>
    <row r="713" spans="1:15" s="125" customFormat="1" x14ac:dyDescent="0.25">
      <c r="A713" s="139"/>
      <c r="B713" s="135"/>
      <c r="C713" s="134"/>
      <c r="D713" s="135"/>
      <c r="E713" s="135"/>
      <c r="F713" s="135"/>
      <c r="G713" s="136" t="e">
        <f>INDEX(Справочно!$B$107:$B$233,MATCH('9'!$A$6:$A$945,Справочно!$A$107:$A$233,))</f>
        <v>#N/A</v>
      </c>
      <c r="H713" s="130">
        <v>9</v>
      </c>
      <c r="I713" s="139"/>
      <c r="J713" s="140"/>
      <c r="K713" s="135"/>
      <c r="L713" s="134"/>
      <c r="M713" s="135"/>
      <c r="N713" s="138" t="e">
        <f>INDEX(Справочно!$D$107:$D$233,MATCH('9'!$A$6:$A$945,Справочно!$A$107:$A$233,))</f>
        <v>#N/A</v>
      </c>
      <c r="O713" s="136" t="e">
        <f>INDEX(Справочно!$C$107:$C$233,MATCH('9'!$A$6:$A$945,Справочно!$A$107:$A$233,))</f>
        <v>#N/A</v>
      </c>
    </row>
    <row r="714" spans="1:15" s="125" customFormat="1" x14ac:dyDescent="0.25">
      <c r="A714" s="139"/>
      <c r="B714" s="135"/>
      <c r="C714" s="134"/>
      <c r="D714" s="135"/>
      <c r="E714" s="135"/>
      <c r="F714" s="135"/>
      <c r="G714" s="136" t="e">
        <f>INDEX(Справочно!$B$107:$B$233,MATCH('9'!$A$6:$A$945,Справочно!$A$107:$A$233,))</f>
        <v>#N/A</v>
      </c>
      <c r="H714" s="130">
        <v>9</v>
      </c>
      <c r="I714" s="139"/>
      <c r="J714" s="140"/>
      <c r="K714" s="135"/>
      <c r="L714" s="134"/>
      <c r="M714" s="135"/>
      <c r="N714" s="138" t="e">
        <f>INDEX(Справочно!$D$107:$D$233,MATCH('9'!$A$6:$A$945,Справочно!$A$107:$A$233,))</f>
        <v>#N/A</v>
      </c>
      <c r="O714" s="136" t="e">
        <f>INDEX(Справочно!$C$107:$C$233,MATCH('9'!$A$6:$A$945,Справочно!$A$107:$A$233,))</f>
        <v>#N/A</v>
      </c>
    </row>
    <row r="715" spans="1:15" s="125" customFormat="1" x14ac:dyDescent="0.25">
      <c r="A715" s="139"/>
      <c r="B715" s="135"/>
      <c r="C715" s="134"/>
      <c r="D715" s="135"/>
      <c r="E715" s="135"/>
      <c r="F715" s="135"/>
      <c r="G715" s="136" t="e">
        <f>INDEX(Справочно!$B$107:$B$233,MATCH('9'!$A$6:$A$945,Справочно!$A$107:$A$233,))</f>
        <v>#N/A</v>
      </c>
      <c r="H715" s="130">
        <v>9</v>
      </c>
      <c r="I715" s="139"/>
      <c r="J715" s="140"/>
      <c r="K715" s="135"/>
      <c r="L715" s="134"/>
      <c r="M715" s="135"/>
      <c r="N715" s="138" t="e">
        <f>INDEX(Справочно!$D$107:$D$233,MATCH('9'!$A$6:$A$945,Справочно!$A$107:$A$233,))</f>
        <v>#N/A</v>
      </c>
      <c r="O715" s="136" t="e">
        <f>INDEX(Справочно!$C$107:$C$233,MATCH('9'!$A$6:$A$945,Справочно!$A$107:$A$233,))</f>
        <v>#N/A</v>
      </c>
    </row>
    <row r="716" spans="1:15" s="125" customFormat="1" x14ac:dyDescent="0.25">
      <c r="A716" s="139"/>
      <c r="B716" s="135"/>
      <c r="C716" s="134"/>
      <c r="D716" s="135"/>
      <c r="E716" s="135"/>
      <c r="F716" s="135"/>
      <c r="G716" s="136" t="e">
        <f>INDEX(Справочно!$B$107:$B$233,MATCH('9'!$A$6:$A$945,Справочно!$A$107:$A$233,))</f>
        <v>#N/A</v>
      </c>
      <c r="H716" s="130">
        <v>9</v>
      </c>
      <c r="I716" s="139"/>
      <c r="J716" s="140"/>
      <c r="K716" s="135"/>
      <c r="L716" s="134"/>
      <c r="M716" s="135"/>
      <c r="N716" s="138" t="e">
        <f>INDEX(Справочно!$D$107:$D$233,MATCH('9'!$A$6:$A$945,Справочно!$A$107:$A$233,))</f>
        <v>#N/A</v>
      </c>
      <c r="O716" s="136" t="e">
        <f>INDEX(Справочно!$C$107:$C$233,MATCH('9'!$A$6:$A$945,Справочно!$A$107:$A$233,))</f>
        <v>#N/A</v>
      </c>
    </row>
    <row r="717" spans="1:15" s="125" customFormat="1" x14ac:dyDescent="0.25">
      <c r="A717" s="139"/>
      <c r="B717" s="135"/>
      <c r="C717" s="134"/>
      <c r="D717" s="135"/>
      <c r="E717" s="135"/>
      <c r="F717" s="135"/>
      <c r="G717" s="136" t="e">
        <f>INDEX(Справочно!$B$107:$B$233,MATCH('9'!$A$6:$A$945,Справочно!$A$107:$A$233,))</f>
        <v>#N/A</v>
      </c>
      <c r="H717" s="130">
        <v>9</v>
      </c>
      <c r="I717" s="139"/>
      <c r="J717" s="140"/>
      <c r="K717" s="135"/>
      <c r="L717" s="134"/>
      <c r="M717" s="135"/>
      <c r="N717" s="138" t="e">
        <f>INDEX(Справочно!$D$107:$D$233,MATCH('9'!$A$6:$A$945,Справочно!$A$107:$A$233,))</f>
        <v>#N/A</v>
      </c>
      <c r="O717" s="136" t="e">
        <f>INDEX(Справочно!$C$107:$C$233,MATCH('9'!$A$6:$A$945,Справочно!$A$107:$A$233,))</f>
        <v>#N/A</v>
      </c>
    </row>
    <row r="718" spans="1:15" s="125" customFormat="1" x14ac:dyDescent="0.25">
      <c r="A718" s="139"/>
      <c r="B718" s="135"/>
      <c r="C718" s="134"/>
      <c r="D718" s="135"/>
      <c r="E718" s="135"/>
      <c r="F718" s="135"/>
      <c r="G718" s="136" t="e">
        <f>INDEX(Справочно!$B$107:$B$233,MATCH('9'!$A$6:$A$945,Справочно!$A$107:$A$233,))</f>
        <v>#N/A</v>
      </c>
      <c r="H718" s="130">
        <v>9</v>
      </c>
      <c r="I718" s="139"/>
      <c r="J718" s="140"/>
      <c r="K718" s="135"/>
      <c r="L718" s="134"/>
      <c r="M718" s="135"/>
      <c r="N718" s="138" t="e">
        <f>INDEX(Справочно!$D$107:$D$233,MATCH('9'!$A$6:$A$945,Справочно!$A$107:$A$233,))</f>
        <v>#N/A</v>
      </c>
      <c r="O718" s="136" t="e">
        <f>INDEX(Справочно!$C$107:$C$233,MATCH('9'!$A$6:$A$945,Справочно!$A$107:$A$233,))</f>
        <v>#N/A</v>
      </c>
    </row>
    <row r="719" spans="1:15" s="125" customFormat="1" x14ac:dyDescent="0.25">
      <c r="A719" s="139"/>
      <c r="B719" s="135"/>
      <c r="C719" s="134"/>
      <c r="D719" s="135"/>
      <c r="E719" s="135"/>
      <c r="F719" s="135"/>
      <c r="G719" s="136" t="e">
        <f>INDEX(Справочно!$B$107:$B$233,MATCH('9'!$A$6:$A$945,Справочно!$A$107:$A$233,))</f>
        <v>#N/A</v>
      </c>
      <c r="H719" s="130">
        <v>9</v>
      </c>
      <c r="I719" s="139"/>
      <c r="J719" s="140"/>
      <c r="K719" s="135"/>
      <c r="L719" s="134"/>
      <c r="M719" s="135"/>
      <c r="N719" s="138" t="e">
        <f>INDEX(Справочно!$D$107:$D$233,MATCH('9'!$A$6:$A$945,Справочно!$A$107:$A$233,))</f>
        <v>#N/A</v>
      </c>
      <c r="O719" s="136" t="e">
        <f>INDEX(Справочно!$C$107:$C$233,MATCH('9'!$A$6:$A$945,Справочно!$A$107:$A$233,))</f>
        <v>#N/A</v>
      </c>
    </row>
    <row r="720" spans="1:15" s="125" customFormat="1" x14ac:dyDescent="0.25">
      <c r="A720" s="139"/>
      <c r="B720" s="135"/>
      <c r="C720" s="134"/>
      <c r="D720" s="135"/>
      <c r="E720" s="135"/>
      <c r="F720" s="135"/>
      <c r="G720" s="136" t="e">
        <f>INDEX(Справочно!$B$107:$B$233,MATCH('9'!$A$6:$A$945,Справочно!$A$107:$A$233,))</f>
        <v>#N/A</v>
      </c>
      <c r="H720" s="130">
        <v>9</v>
      </c>
      <c r="I720" s="139"/>
      <c r="J720" s="140"/>
      <c r="K720" s="135"/>
      <c r="L720" s="134"/>
      <c r="M720" s="135"/>
      <c r="N720" s="138" t="e">
        <f>INDEX(Справочно!$D$107:$D$233,MATCH('9'!$A$6:$A$945,Справочно!$A$107:$A$233,))</f>
        <v>#N/A</v>
      </c>
      <c r="O720" s="136" t="e">
        <f>INDEX(Справочно!$C$107:$C$233,MATCH('9'!$A$6:$A$945,Справочно!$A$107:$A$233,))</f>
        <v>#N/A</v>
      </c>
    </row>
    <row r="721" spans="1:15" s="125" customFormat="1" x14ac:dyDescent="0.25">
      <c r="A721" s="139"/>
      <c r="B721" s="135"/>
      <c r="C721" s="134"/>
      <c r="D721" s="135"/>
      <c r="E721" s="135"/>
      <c r="F721" s="135"/>
      <c r="G721" s="136" t="e">
        <f>INDEX(Справочно!$B$107:$B$233,MATCH('9'!$A$6:$A$945,Справочно!$A$107:$A$233,))</f>
        <v>#N/A</v>
      </c>
      <c r="H721" s="130">
        <v>9</v>
      </c>
      <c r="I721" s="139"/>
      <c r="J721" s="140"/>
      <c r="K721" s="135"/>
      <c r="L721" s="134"/>
      <c r="M721" s="135"/>
      <c r="N721" s="138" t="e">
        <f>INDEX(Справочно!$D$107:$D$233,MATCH('9'!$A$6:$A$945,Справочно!$A$107:$A$233,))</f>
        <v>#N/A</v>
      </c>
      <c r="O721" s="136" t="e">
        <f>INDEX(Справочно!$C$107:$C$233,MATCH('9'!$A$6:$A$945,Справочно!$A$107:$A$233,))</f>
        <v>#N/A</v>
      </c>
    </row>
    <row r="722" spans="1:15" s="125" customFormat="1" x14ac:dyDescent="0.25">
      <c r="A722" s="139"/>
      <c r="B722" s="135"/>
      <c r="C722" s="134"/>
      <c r="D722" s="135"/>
      <c r="E722" s="135"/>
      <c r="F722" s="135"/>
      <c r="G722" s="136" t="e">
        <f>INDEX(Справочно!$B$107:$B$233,MATCH('9'!$A$6:$A$945,Справочно!$A$107:$A$233,))</f>
        <v>#N/A</v>
      </c>
      <c r="H722" s="130">
        <v>9</v>
      </c>
      <c r="I722" s="139"/>
      <c r="J722" s="140"/>
      <c r="K722" s="135"/>
      <c r="L722" s="134"/>
      <c r="M722" s="135"/>
      <c r="N722" s="138" t="e">
        <f>INDEX(Справочно!$D$107:$D$233,MATCH('9'!$A$6:$A$945,Справочно!$A$107:$A$233,))</f>
        <v>#N/A</v>
      </c>
      <c r="O722" s="136" t="e">
        <f>INDEX(Справочно!$C$107:$C$233,MATCH('9'!$A$6:$A$945,Справочно!$A$107:$A$233,))</f>
        <v>#N/A</v>
      </c>
    </row>
    <row r="723" spans="1:15" s="125" customFormat="1" x14ac:dyDescent="0.25">
      <c r="A723" s="139"/>
      <c r="B723" s="135"/>
      <c r="C723" s="134"/>
      <c r="D723" s="135"/>
      <c r="E723" s="135"/>
      <c r="F723" s="135"/>
      <c r="G723" s="136" t="e">
        <f>INDEX(Справочно!$B$107:$B$233,MATCH('9'!$A$6:$A$945,Справочно!$A$107:$A$233,))</f>
        <v>#N/A</v>
      </c>
      <c r="H723" s="130">
        <v>9</v>
      </c>
      <c r="I723" s="139"/>
      <c r="J723" s="140"/>
      <c r="K723" s="135"/>
      <c r="L723" s="134"/>
      <c r="M723" s="135"/>
      <c r="N723" s="138" t="e">
        <f>INDEX(Справочно!$D$107:$D$233,MATCH('9'!$A$6:$A$945,Справочно!$A$107:$A$233,))</f>
        <v>#N/A</v>
      </c>
      <c r="O723" s="136" t="e">
        <f>INDEX(Справочно!$C$107:$C$233,MATCH('9'!$A$6:$A$945,Справочно!$A$107:$A$233,))</f>
        <v>#N/A</v>
      </c>
    </row>
    <row r="724" spans="1:15" s="125" customFormat="1" x14ac:dyDescent="0.25">
      <c r="A724" s="139"/>
      <c r="B724" s="135"/>
      <c r="C724" s="134"/>
      <c r="D724" s="135"/>
      <c r="E724" s="135"/>
      <c r="F724" s="135"/>
      <c r="G724" s="136" t="e">
        <f>INDEX(Справочно!$B$107:$B$233,MATCH('9'!$A$6:$A$945,Справочно!$A$107:$A$233,))</f>
        <v>#N/A</v>
      </c>
      <c r="H724" s="130">
        <v>9</v>
      </c>
      <c r="I724" s="139"/>
      <c r="J724" s="140"/>
      <c r="K724" s="135"/>
      <c r="L724" s="134"/>
      <c r="M724" s="135"/>
      <c r="N724" s="138" t="e">
        <f>INDEX(Справочно!$D$107:$D$233,MATCH('9'!$A$6:$A$945,Справочно!$A$107:$A$233,))</f>
        <v>#N/A</v>
      </c>
      <c r="O724" s="136" t="e">
        <f>INDEX(Справочно!$C$107:$C$233,MATCH('9'!$A$6:$A$945,Справочно!$A$107:$A$233,))</f>
        <v>#N/A</v>
      </c>
    </row>
    <row r="725" spans="1:15" s="125" customFormat="1" x14ac:dyDescent="0.25">
      <c r="A725" s="139"/>
      <c r="B725" s="135"/>
      <c r="C725" s="134"/>
      <c r="D725" s="135"/>
      <c r="E725" s="135"/>
      <c r="F725" s="135"/>
      <c r="G725" s="136" t="e">
        <f>INDEX(Справочно!$B$107:$B$233,MATCH('9'!$A$6:$A$945,Справочно!$A$107:$A$233,))</f>
        <v>#N/A</v>
      </c>
      <c r="H725" s="130">
        <v>9</v>
      </c>
      <c r="I725" s="139"/>
      <c r="J725" s="140"/>
      <c r="K725" s="135"/>
      <c r="L725" s="134"/>
      <c r="M725" s="135"/>
      <c r="N725" s="138" t="e">
        <f>INDEX(Справочно!$D$107:$D$233,MATCH('9'!$A$6:$A$945,Справочно!$A$107:$A$233,))</f>
        <v>#N/A</v>
      </c>
      <c r="O725" s="136" t="e">
        <f>INDEX(Справочно!$C$107:$C$233,MATCH('9'!$A$6:$A$945,Справочно!$A$107:$A$233,))</f>
        <v>#N/A</v>
      </c>
    </row>
    <row r="726" spans="1:15" s="125" customFormat="1" x14ac:dyDescent="0.25">
      <c r="A726" s="139"/>
      <c r="B726" s="135"/>
      <c r="C726" s="134"/>
      <c r="D726" s="135"/>
      <c r="E726" s="135"/>
      <c r="F726" s="135"/>
      <c r="G726" s="136" t="e">
        <f>INDEX(Справочно!$B$107:$B$233,MATCH('9'!$A$6:$A$945,Справочно!$A$107:$A$233,))</f>
        <v>#N/A</v>
      </c>
      <c r="H726" s="130">
        <v>9</v>
      </c>
      <c r="I726" s="139"/>
      <c r="J726" s="140"/>
      <c r="K726" s="135"/>
      <c r="L726" s="134"/>
      <c r="M726" s="135"/>
      <c r="N726" s="138" t="e">
        <f>INDEX(Справочно!$D$107:$D$233,MATCH('9'!$A$6:$A$945,Справочно!$A$107:$A$233,))</f>
        <v>#N/A</v>
      </c>
      <c r="O726" s="136" t="e">
        <f>INDEX(Справочно!$C$107:$C$233,MATCH('9'!$A$6:$A$945,Справочно!$A$107:$A$233,))</f>
        <v>#N/A</v>
      </c>
    </row>
    <row r="727" spans="1:15" s="125" customFormat="1" x14ac:dyDescent="0.25">
      <c r="A727" s="139"/>
      <c r="B727" s="135"/>
      <c r="C727" s="134"/>
      <c r="D727" s="135"/>
      <c r="E727" s="135"/>
      <c r="F727" s="135"/>
      <c r="G727" s="136" t="e">
        <f>INDEX(Справочно!$B$107:$B$233,MATCH('9'!$A$6:$A$945,Справочно!$A$107:$A$233,))</f>
        <v>#N/A</v>
      </c>
      <c r="H727" s="130">
        <v>9</v>
      </c>
      <c r="I727" s="139"/>
      <c r="J727" s="140"/>
      <c r="K727" s="135"/>
      <c r="L727" s="134"/>
      <c r="M727" s="135"/>
      <c r="N727" s="138" t="e">
        <f>INDEX(Справочно!$D$107:$D$233,MATCH('9'!$A$6:$A$945,Справочно!$A$107:$A$233,))</f>
        <v>#N/A</v>
      </c>
      <c r="O727" s="136" t="e">
        <f>INDEX(Справочно!$C$107:$C$233,MATCH('9'!$A$6:$A$945,Справочно!$A$107:$A$233,))</f>
        <v>#N/A</v>
      </c>
    </row>
    <row r="728" spans="1:15" s="125" customFormat="1" x14ac:dyDescent="0.25">
      <c r="A728" s="139"/>
      <c r="B728" s="135"/>
      <c r="C728" s="134"/>
      <c r="D728" s="135"/>
      <c r="E728" s="135"/>
      <c r="F728" s="135"/>
      <c r="G728" s="136" t="e">
        <f>INDEX(Справочно!$B$107:$B$233,MATCH('9'!$A$6:$A$945,Справочно!$A$107:$A$233,))</f>
        <v>#N/A</v>
      </c>
      <c r="H728" s="130">
        <v>9</v>
      </c>
      <c r="I728" s="139"/>
      <c r="J728" s="140"/>
      <c r="K728" s="135"/>
      <c r="L728" s="134"/>
      <c r="M728" s="135"/>
      <c r="N728" s="138" t="e">
        <f>INDEX(Справочно!$D$107:$D$233,MATCH('9'!$A$6:$A$945,Справочно!$A$107:$A$233,))</f>
        <v>#N/A</v>
      </c>
      <c r="O728" s="136" t="e">
        <f>INDEX(Справочно!$C$107:$C$233,MATCH('9'!$A$6:$A$945,Справочно!$A$107:$A$233,))</f>
        <v>#N/A</v>
      </c>
    </row>
    <row r="729" spans="1:15" s="125" customFormat="1" x14ac:dyDescent="0.25">
      <c r="A729" s="139"/>
      <c r="B729" s="135"/>
      <c r="C729" s="134"/>
      <c r="D729" s="135"/>
      <c r="E729" s="135"/>
      <c r="F729" s="135"/>
      <c r="G729" s="136" t="e">
        <f>INDEX(Справочно!$B$107:$B$233,MATCH('9'!$A$6:$A$945,Справочно!$A$107:$A$233,))</f>
        <v>#N/A</v>
      </c>
      <c r="H729" s="130">
        <v>9</v>
      </c>
      <c r="I729" s="139"/>
      <c r="J729" s="140"/>
      <c r="K729" s="135"/>
      <c r="L729" s="134"/>
      <c r="M729" s="135"/>
      <c r="N729" s="138" t="e">
        <f>INDEX(Справочно!$D$107:$D$233,MATCH('9'!$A$6:$A$945,Справочно!$A$107:$A$233,))</f>
        <v>#N/A</v>
      </c>
      <c r="O729" s="136" t="e">
        <f>INDEX(Справочно!$C$107:$C$233,MATCH('9'!$A$6:$A$945,Справочно!$A$107:$A$233,))</f>
        <v>#N/A</v>
      </c>
    </row>
    <row r="730" spans="1:15" s="125" customFormat="1" x14ac:dyDescent="0.25">
      <c r="A730" s="139"/>
      <c r="B730" s="135"/>
      <c r="C730" s="134"/>
      <c r="D730" s="135"/>
      <c r="E730" s="135"/>
      <c r="F730" s="135"/>
      <c r="G730" s="136" t="e">
        <f>INDEX(Справочно!$B$107:$B$233,MATCH('9'!$A$6:$A$945,Справочно!$A$107:$A$233,))</f>
        <v>#N/A</v>
      </c>
      <c r="H730" s="130">
        <v>9</v>
      </c>
      <c r="I730" s="139"/>
      <c r="J730" s="140"/>
      <c r="K730" s="135"/>
      <c r="L730" s="134"/>
      <c r="M730" s="135"/>
      <c r="N730" s="138" t="e">
        <f>INDEX(Справочно!$D$107:$D$233,MATCH('9'!$A$6:$A$945,Справочно!$A$107:$A$233,))</f>
        <v>#N/A</v>
      </c>
      <c r="O730" s="136" t="e">
        <f>INDEX(Справочно!$C$107:$C$233,MATCH('9'!$A$6:$A$945,Справочно!$A$107:$A$233,))</f>
        <v>#N/A</v>
      </c>
    </row>
    <row r="731" spans="1:15" s="125" customFormat="1" x14ac:dyDescent="0.25">
      <c r="A731" s="139"/>
      <c r="B731" s="135"/>
      <c r="C731" s="134"/>
      <c r="D731" s="135"/>
      <c r="E731" s="135"/>
      <c r="F731" s="135"/>
      <c r="G731" s="136" t="e">
        <f>INDEX(Справочно!$B$107:$B$233,MATCH('9'!$A$6:$A$945,Справочно!$A$107:$A$233,))</f>
        <v>#N/A</v>
      </c>
      <c r="H731" s="130">
        <v>9</v>
      </c>
      <c r="I731" s="139"/>
      <c r="J731" s="140"/>
      <c r="K731" s="135"/>
      <c r="L731" s="134"/>
      <c r="M731" s="135"/>
      <c r="N731" s="138" t="e">
        <f>INDEX(Справочно!$D$107:$D$233,MATCH('9'!$A$6:$A$945,Справочно!$A$107:$A$233,))</f>
        <v>#N/A</v>
      </c>
      <c r="O731" s="136" t="e">
        <f>INDEX(Справочно!$C$107:$C$233,MATCH('9'!$A$6:$A$945,Справочно!$A$107:$A$233,))</f>
        <v>#N/A</v>
      </c>
    </row>
    <row r="732" spans="1:15" s="125" customFormat="1" x14ac:dyDescent="0.25">
      <c r="A732" s="139"/>
      <c r="B732" s="135"/>
      <c r="C732" s="134"/>
      <c r="D732" s="135"/>
      <c r="E732" s="135"/>
      <c r="F732" s="135"/>
      <c r="G732" s="136" t="e">
        <f>INDEX(Справочно!$B$107:$B$233,MATCH('9'!$A$6:$A$945,Справочно!$A$107:$A$233,))</f>
        <v>#N/A</v>
      </c>
      <c r="H732" s="130">
        <v>9</v>
      </c>
      <c r="I732" s="139"/>
      <c r="J732" s="140"/>
      <c r="K732" s="135"/>
      <c r="L732" s="134"/>
      <c r="M732" s="135"/>
      <c r="N732" s="138" t="e">
        <f>INDEX(Справочно!$D$107:$D$233,MATCH('9'!$A$6:$A$945,Справочно!$A$107:$A$233,))</f>
        <v>#N/A</v>
      </c>
      <c r="O732" s="136" t="e">
        <f>INDEX(Справочно!$C$107:$C$233,MATCH('9'!$A$6:$A$945,Справочно!$A$107:$A$233,))</f>
        <v>#N/A</v>
      </c>
    </row>
    <row r="733" spans="1:15" s="125" customFormat="1" x14ac:dyDescent="0.25">
      <c r="A733" s="139"/>
      <c r="B733" s="135"/>
      <c r="C733" s="134"/>
      <c r="D733" s="135"/>
      <c r="E733" s="135"/>
      <c r="F733" s="135"/>
      <c r="G733" s="136" t="e">
        <f>INDEX(Справочно!$B$107:$B$233,MATCH('9'!$A$6:$A$945,Справочно!$A$107:$A$233,))</f>
        <v>#N/A</v>
      </c>
      <c r="H733" s="130">
        <v>9</v>
      </c>
      <c r="I733" s="139"/>
      <c r="J733" s="140"/>
      <c r="K733" s="135"/>
      <c r="L733" s="134"/>
      <c r="M733" s="135"/>
      <c r="N733" s="138" t="e">
        <f>INDEX(Справочно!$D$107:$D$233,MATCH('9'!$A$6:$A$945,Справочно!$A$107:$A$233,))</f>
        <v>#N/A</v>
      </c>
      <c r="O733" s="136" t="e">
        <f>INDEX(Справочно!$C$107:$C$233,MATCH('9'!$A$6:$A$945,Справочно!$A$107:$A$233,))</f>
        <v>#N/A</v>
      </c>
    </row>
    <row r="734" spans="1:15" s="125" customFormat="1" x14ac:dyDescent="0.25">
      <c r="A734" s="139"/>
      <c r="B734" s="135"/>
      <c r="C734" s="134"/>
      <c r="D734" s="135"/>
      <c r="E734" s="135"/>
      <c r="F734" s="135"/>
      <c r="G734" s="136" t="e">
        <f>INDEX(Справочно!$B$107:$B$233,MATCH('9'!$A$6:$A$945,Справочно!$A$107:$A$233,))</f>
        <v>#N/A</v>
      </c>
      <c r="H734" s="130">
        <v>9</v>
      </c>
      <c r="I734" s="139"/>
      <c r="J734" s="140"/>
      <c r="K734" s="135"/>
      <c r="L734" s="134"/>
      <c r="M734" s="135"/>
      <c r="N734" s="138" t="e">
        <f>INDEX(Справочно!$D$107:$D$233,MATCH('9'!$A$6:$A$945,Справочно!$A$107:$A$233,))</f>
        <v>#N/A</v>
      </c>
      <c r="O734" s="136" t="e">
        <f>INDEX(Справочно!$C$107:$C$233,MATCH('9'!$A$6:$A$945,Справочно!$A$107:$A$233,))</f>
        <v>#N/A</v>
      </c>
    </row>
    <row r="735" spans="1:15" s="125" customFormat="1" x14ac:dyDescent="0.25">
      <c r="A735" s="139"/>
      <c r="B735" s="135"/>
      <c r="C735" s="134"/>
      <c r="D735" s="135"/>
      <c r="E735" s="135"/>
      <c r="F735" s="135"/>
      <c r="G735" s="136" t="e">
        <f>INDEX(Справочно!$B$107:$B$233,MATCH('9'!$A$6:$A$945,Справочно!$A$107:$A$233,))</f>
        <v>#N/A</v>
      </c>
      <c r="H735" s="130">
        <v>9</v>
      </c>
      <c r="I735" s="139"/>
      <c r="J735" s="140"/>
      <c r="K735" s="135"/>
      <c r="L735" s="134"/>
      <c r="M735" s="135"/>
      <c r="N735" s="138" t="e">
        <f>INDEX(Справочно!$D$107:$D$233,MATCH('9'!$A$6:$A$945,Справочно!$A$107:$A$233,))</f>
        <v>#N/A</v>
      </c>
      <c r="O735" s="136" t="e">
        <f>INDEX(Справочно!$C$107:$C$233,MATCH('9'!$A$6:$A$945,Справочно!$A$107:$A$233,))</f>
        <v>#N/A</v>
      </c>
    </row>
    <row r="736" spans="1:15" s="125" customFormat="1" x14ac:dyDescent="0.25">
      <c r="A736" s="139"/>
      <c r="B736" s="135"/>
      <c r="C736" s="134"/>
      <c r="D736" s="135"/>
      <c r="E736" s="135"/>
      <c r="F736" s="135"/>
      <c r="G736" s="136" t="e">
        <f>INDEX(Справочно!$B$107:$B$233,MATCH('9'!$A$6:$A$945,Справочно!$A$107:$A$233,))</f>
        <v>#N/A</v>
      </c>
      <c r="H736" s="130">
        <v>9</v>
      </c>
      <c r="I736" s="139"/>
      <c r="J736" s="140"/>
      <c r="K736" s="135"/>
      <c r="L736" s="134"/>
      <c r="M736" s="135"/>
      <c r="N736" s="138" t="e">
        <f>INDEX(Справочно!$D$107:$D$233,MATCH('9'!$A$6:$A$945,Справочно!$A$107:$A$233,))</f>
        <v>#N/A</v>
      </c>
      <c r="O736" s="136" t="e">
        <f>INDEX(Справочно!$C$107:$C$233,MATCH('9'!$A$6:$A$945,Справочно!$A$107:$A$233,))</f>
        <v>#N/A</v>
      </c>
    </row>
    <row r="737" spans="1:15" s="125" customFormat="1" x14ac:dyDescent="0.25">
      <c r="A737" s="139"/>
      <c r="B737" s="135"/>
      <c r="C737" s="134"/>
      <c r="D737" s="135"/>
      <c r="E737" s="135"/>
      <c r="F737" s="135"/>
      <c r="G737" s="136" t="e">
        <f>INDEX(Справочно!$B$107:$B$233,MATCH('9'!$A$6:$A$945,Справочно!$A$107:$A$233,))</f>
        <v>#N/A</v>
      </c>
      <c r="H737" s="130">
        <v>9</v>
      </c>
      <c r="I737" s="139"/>
      <c r="J737" s="140"/>
      <c r="K737" s="135"/>
      <c r="L737" s="134"/>
      <c r="M737" s="135"/>
      <c r="N737" s="138" t="e">
        <f>INDEX(Справочно!$D$107:$D$233,MATCH('9'!$A$6:$A$945,Справочно!$A$107:$A$233,))</f>
        <v>#N/A</v>
      </c>
      <c r="O737" s="136" t="e">
        <f>INDEX(Справочно!$C$107:$C$233,MATCH('9'!$A$6:$A$945,Справочно!$A$107:$A$233,))</f>
        <v>#N/A</v>
      </c>
    </row>
    <row r="738" spans="1:15" s="125" customFormat="1" x14ac:dyDescent="0.25">
      <c r="A738" s="139"/>
      <c r="B738" s="135"/>
      <c r="C738" s="134"/>
      <c r="D738" s="135"/>
      <c r="E738" s="135"/>
      <c r="F738" s="135"/>
      <c r="G738" s="136" t="e">
        <f>INDEX(Справочно!$B$107:$B$233,MATCH('9'!$A$6:$A$945,Справочно!$A$107:$A$233,))</f>
        <v>#N/A</v>
      </c>
      <c r="H738" s="130">
        <v>9</v>
      </c>
      <c r="I738" s="139"/>
      <c r="J738" s="140"/>
      <c r="K738" s="135"/>
      <c r="L738" s="134"/>
      <c r="M738" s="135"/>
      <c r="N738" s="138" t="e">
        <f>INDEX(Справочно!$D$107:$D$233,MATCH('9'!$A$6:$A$945,Справочно!$A$107:$A$233,))</f>
        <v>#N/A</v>
      </c>
      <c r="O738" s="136" t="e">
        <f>INDEX(Справочно!$C$107:$C$233,MATCH('9'!$A$6:$A$945,Справочно!$A$107:$A$233,))</f>
        <v>#N/A</v>
      </c>
    </row>
    <row r="739" spans="1:15" s="125" customFormat="1" x14ac:dyDescent="0.25">
      <c r="A739" s="139"/>
      <c r="B739" s="135"/>
      <c r="C739" s="134"/>
      <c r="D739" s="135"/>
      <c r="E739" s="135"/>
      <c r="F739" s="135"/>
      <c r="G739" s="136" t="e">
        <f>INDEX(Справочно!$B$107:$B$233,MATCH('9'!$A$6:$A$945,Справочно!$A$107:$A$233,))</f>
        <v>#N/A</v>
      </c>
      <c r="H739" s="130">
        <v>9</v>
      </c>
      <c r="I739" s="139"/>
      <c r="J739" s="140"/>
      <c r="K739" s="135"/>
      <c r="L739" s="134"/>
      <c r="M739" s="135"/>
      <c r="N739" s="138" t="e">
        <f>INDEX(Справочно!$D$107:$D$233,MATCH('9'!$A$6:$A$945,Справочно!$A$107:$A$233,))</f>
        <v>#N/A</v>
      </c>
      <c r="O739" s="136" t="e">
        <f>INDEX(Справочно!$C$107:$C$233,MATCH('9'!$A$6:$A$945,Справочно!$A$107:$A$233,))</f>
        <v>#N/A</v>
      </c>
    </row>
    <row r="740" spans="1:15" s="125" customFormat="1" x14ac:dyDescent="0.25">
      <c r="A740" s="139"/>
      <c r="B740" s="135"/>
      <c r="C740" s="134"/>
      <c r="D740" s="135"/>
      <c r="E740" s="135"/>
      <c r="F740" s="135"/>
      <c r="G740" s="136" t="e">
        <f>INDEX(Справочно!$B$107:$B$233,MATCH('9'!$A$6:$A$945,Справочно!$A$107:$A$233,))</f>
        <v>#N/A</v>
      </c>
      <c r="H740" s="130">
        <v>9</v>
      </c>
      <c r="I740" s="139"/>
      <c r="J740" s="140"/>
      <c r="K740" s="135"/>
      <c r="L740" s="134"/>
      <c r="M740" s="135"/>
      <c r="N740" s="138" t="e">
        <f>INDEX(Справочно!$D$107:$D$233,MATCH('9'!$A$6:$A$945,Справочно!$A$107:$A$233,))</f>
        <v>#N/A</v>
      </c>
      <c r="O740" s="136" t="e">
        <f>INDEX(Справочно!$C$107:$C$233,MATCH('9'!$A$6:$A$945,Справочно!$A$107:$A$233,))</f>
        <v>#N/A</v>
      </c>
    </row>
    <row r="741" spans="1:15" s="125" customFormat="1" x14ac:dyDescent="0.25">
      <c r="A741" s="139"/>
      <c r="B741" s="135"/>
      <c r="C741" s="134"/>
      <c r="D741" s="135"/>
      <c r="E741" s="135"/>
      <c r="F741" s="135"/>
      <c r="G741" s="136" t="e">
        <f>INDEX(Справочно!$B$107:$B$233,MATCH('9'!$A$6:$A$945,Справочно!$A$107:$A$233,))</f>
        <v>#N/A</v>
      </c>
      <c r="H741" s="130">
        <v>9</v>
      </c>
      <c r="I741" s="139"/>
      <c r="J741" s="140"/>
      <c r="K741" s="135"/>
      <c r="L741" s="134"/>
      <c r="M741" s="135"/>
      <c r="N741" s="138" t="e">
        <f>INDEX(Справочно!$D$107:$D$233,MATCH('9'!$A$6:$A$945,Справочно!$A$107:$A$233,))</f>
        <v>#N/A</v>
      </c>
      <c r="O741" s="136" t="e">
        <f>INDEX(Справочно!$C$107:$C$233,MATCH('9'!$A$6:$A$945,Справочно!$A$107:$A$233,))</f>
        <v>#N/A</v>
      </c>
    </row>
    <row r="742" spans="1:15" s="125" customFormat="1" x14ac:dyDescent="0.25">
      <c r="A742" s="139"/>
      <c r="B742" s="135"/>
      <c r="C742" s="134"/>
      <c r="D742" s="135"/>
      <c r="E742" s="135"/>
      <c r="F742" s="135"/>
      <c r="G742" s="136" t="e">
        <f>INDEX(Справочно!$B$107:$B$233,MATCH('9'!$A$6:$A$945,Справочно!$A$107:$A$233,))</f>
        <v>#N/A</v>
      </c>
      <c r="H742" s="130">
        <v>9</v>
      </c>
      <c r="I742" s="139"/>
      <c r="J742" s="140"/>
      <c r="K742" s="135"/>
      <c r="L742" s="134"/>
      <c r="M742" s="135"/>
      <c r="N742" s="138" t="e">
        <f>INDEX(Справочно!$D$107:$D$233,MATCH('9'!$A$6:$A$945,Справочно!$A$107:$A$233,))</f>
        <v>#N/A</v>
      </c>
      <c r="O742" s="136" t="e">
        <f>INDEX(Справочно!$C$107:$C$233,MATCH('9'!$A$6:$A$945,Справочно!$A$107:$A$233,))</f>
        <v>#N/A</v>
      </c>
    </row>
    <row r="743" spans="1:15" s="125" customFormat="1" x14ac:dyDescent="0.25">
      <c r="A743" s="139"/>
      <c r="B743" s="135"/>
      <c r="C743" s="134"/>
      <c r="D743" s="135"/>
      <c r="E743" s="135"/>
      <c r="F743" s="135"/>
      <c r="G743" s="136" t="e">
        <f>INDEX(Справочно!$B$107:$B$233,MATCH('9'!$A$6:$A$945,Справочно!$A$107:$A$233,))</f>
        <v>#N/A</v>
      </c>
      <c r="H743" s="130">
        <v>9</v>
      </c>
      <c r="I743" s="139"/>
      <c r="J743" s="140"/>
      <c r="K743" s="135"/>
      <c r="L743" s="134"/>
      <c r="M743" s="135"/>
      <c r="N743" s="138" t="e">
        <f>INDEX(Справочно!$D$107:$D$233,MATCH('9'!$A$6:$A$945,Справочно!$A$107:$A$233,))</f>
        <v>#N/A</v>
      </c>
      <c r="O743" s="136" t="e">
        <f>INDEX(Справочно!$C$107:$C$233,MATCH('9'!$A$6:$A$945,Справочно!$A$107:$A$233,))</f>
        <v>#N/A</v>
      </c>
    </row>
    <row r="744" spans="1:15" s="125" customFormat="1" x14ac:dyDescent="0.25">
      <c r="A744" s="139"/>
      <c r="B744" s="135"/>
      <c r="C744" s="134"/>
      <c r="D744" s="135"/>
      <c r="E744" s="135"/>
      <c r="F744" s="135"/>
      <c r="G744" s="136" t="e">
        <f>INDEX(Справочно!$B$107:$B$233,MATCH('9'!$A$6:$A$945,Справочно!$A$107:$A$233,))</f>
        <v>#N/A</v>
      </c>
      <c r="H744" s="130">
        <v>9</v>
      </c>
      <c r="I744" s="139"/>
      <c r="J744" s="140"/>
      <c r="K744" s="135"/>
      <c r="L744" s="134"/>
      <c r="M744" s="135"/>
      <c r="N744" s="138" t="e">
        <f>INDEX(Справочно!$D$107:$D$233,MATCH('9'!$A$6:$A$945,Справочно!$A$107:$A$233,))</f>
        <v>#N/A</v>
      </c>
      <c r="O744" s="136" t="e">
        <f>INDEX(Справочно!$C$107:$C$233,MATCH('9'!$A$6:$A$945,Справочно!$A$107:$A$233,))</f>
        <v>#N/A</v>
      </c>
    </row>
    <row r="745" spans="1:15" s="125" customFormat="1" x14ac:dyDescent="0.25">
      <c r="A745" s="139"/>
      <c r="B745" s="135"/>
      <c r="C745" s="134"/>
      <c r="D745" s="135"/>
      <c r="E745" s="135"/>
      <c r="F745" s="135"/>
      <c r="G745" s="136" t="e">
        <f>INDEX(Справочно!$B$107:$B$233,MATCH('9'!$A$6:$A$945,Справочно!$A$107:$A$233,))</f>
        <v>#N/A</v>
      </c>
      <c r="H745" s="130">
        <v>9</v>
      </c>
      <c r="I745" s="139"/>
      <c r="J745" s="140"/>
      <c r="K745" s="135"/>
      <c r="L745" s="134"/>
      <c r="M745" s="135"/>
      <c r="N745" s="138" t="e">
        <f>INDEX(Справочно!$D$107:$D$233,MATCH('9'!$A$6:$A$945,Справочно!$A$107:$A$233,))</f>
        <v>#N/A</v>
      </c>
      <c r="O745" s="136" t="e">
        <f>INDEX(Справочно!$C$107:$C$233,MATCH('9'!$A$6:$A$945,Справочно!$A$107:$A$233,))</f>
        <v>#N/A</v>
      </c>
    </row>
    <row r="746" spans="1:15" s="125" customFormat="1" x14ac:dyDescent="0.25">
      <c r="A746" s="139"/>
      <c r="B746" s="135"/>
      <c r="C746" s="134"/>
      <c r="D746" s="135"/>
      <c r="E746" s="135"/>
      <c r="F746" s="135"/>
      <c r="G746" s="136" t="e">
        <f>INDEX(Справочно!$B$107:$B$233,MATCH('9'!$A$6:$A$945,Справочно!$A$107:$A$233,))</f>
        <v>#N/A</v>
      </c>
      <c r="H746" s="130">
        <v>9</v>
      </c>
      <c r="I746" s="139"/>
      <c r="J746" s="140"/>
      <c r="K746" s="135"/>
      <c r="L746" s="134"/>
      <c r="M746" s="135"/>
      <c r="N746" s="138" t="e">
        <f>INDEX(Справочно!$D$107:$D$233,MATCH('9'!$A$6:$A$945,Справочно!$A$107:$A$233,))</f>
        <v>#N/A</v>
      </c>
      <c r="O746" s="136" t="e">
        <f>INDEX(Справочно!$C$107:$C$233,MATCH('9'!$A$6:$A$945,Справочно!$A$107:$A$233,))</f>
        <v>#N/A</v>
      </c>
    </row>
    <row r="747" spans="1:15" s="125" customFormat="1" x14ac:dyDescent="0.25">
      <c r="A747" s="139"/>
      <c r="B747" s="135"/>
      <c r="C747" s="134"/>
      <c r="D747" s="135"/>
      <c r="E747" s="135"/>
      <c r="F747" s="135"/>
      <c r="G747" s="136" t="e">
        <f>INDEX(Справочно!$B$107:$B$233,MATCH('9'!$A$6:$A$945,Справочно!$A$107:$A$233,))</f>
        <v>#N/A</v>
      </c>
      <c r="H747" s="130">
        <v>9</v>
      </c>
      <c r="I747" s="139"/>
      <c r="J747" s="140"/>
      <c r="K747" s="135"/>
      <c r="L747" s="134"/>
      <c r="M747" s="135"/>
      <c r="N747" s="138" t="e">
        <f>INDEX(Справочно!$D$107:$D$233,MATCH('9'!$A$6:$A$945,Справочно!$A$107:$A$233,))</f>
        <v>#N/A</v>
      </c>
      <c r="O747" s="136" t="e">
        <f>INDEX(Справочно!$C$107:$C$233,MATCH('9'!$A$6:$A$945,Справочно!$A$107:$A$233,))</f>
        <v>#N/A</v>
      </c>
    </row>
    <row r="748" spans="1:15" s="125" customFormat="1" x14ac:dyDescent="0.25">
      <c r="A748" s="139"/>
      <c r="B748" s="135"/>
      <c r="C748" s="134"/>
      <c r="D748" s="135"/>
      <c r="E748" s="135"/>
      <c r="F748" s="135"/>
      <c r="G748" s="136" t="e">
        <f>INDEX(Справочно!$B$107:$B$233,MATCH('9'!$A$6:$A$945,Справочно!$A$107:$A$233,))</f>
        <v>#N/A</v>
      </c>
      <c r="H748" s="130">
        <v>9</v>
      </c>
      <c r="I748" s="139"/>
      <c r="J748" s="140"/>
      <c r="K748" s="135"/>
      <c r="L748" s="134"/>
      <c r="M748" s="135"/>
      <c r="N748" s="138" t="e">
        <f>INDEX(Справочно!$D$107:$D$233,MATCH('9'!$A$6:$A$945,Справочно!$A$107:$A$233,))</f>
        <v>#N/A</v>
      </c>
      <c r="O748" s="136" t="e">
        <f>INDEX(Справочно!$C$107:$C$233,MATCH('9'!$A$6:$A$945,Справочно!$A$107:$A$233,))</f>
        <v>#N/A</v>
      </c>
    </row>
    <row r="749" spans="1:15" s="125" customFormat="1" x14ac:dyDescent="0.25">
      <c r="A749" s="139"/>
      <c r="B749" s="135"/>
      <c r="C749" s="134"/>
      <c r="D749" s="135"/>
      <c r="E749" s="135"/>
      <c r="F749" s="135"/>
      <c r="G749" s="136" t="e">
        <f>INDEX(Справочно!$B$107:$B$233,MATCH('9'!$A$6:$A$945,Справочно!$A$107:$A$233,))</f>
        <v>#N/A</v>
      </c>
      <c r="H749" s="130">
        <v>9</v>
      </c>
      <c r="I749" s="139"/>
      <c r="J749" s="140"/>
      <c r="K749" s="135"/>
      <c r="L749" s="134"/>
      <c r="M749" s="135"/>
      <c r="N749" s="138" t="e">
        <f>INDEX(Справочно!$D$107:$D$233,MATCH('9'!$A$6:$A$945,Справочно!$A$107:$A$233,))</f>
        <v>#N/A</v>
      </c>
      <c r="O749" s="136" t="e">
        <f>INDEX(Справочно!$C$107:$C$233,MATCH('9'!$A$6:$A$945,Справочно!$A$107:$A$233,))</f>
        <v>#N/A</v>
      </c>
    </row>
    <row r="750" spans="1:15" s="125" customFormat="1" x14ac:dyDescent="0.25">
      <c r="A750" s="139"/>
      <c r="B750" s="135"/>
      <c r="C750" s="134"/>
      <c r="D750" s="135"/>
      <c r="E750" s="135"/>
      <c r="F750" s="135"/>
      <c r="G750" s="136" t="e">
        <f>INDEX(Справочно!$B$107:$B$233,MATCH('9'!$A$6:$A$945,Справочно!$A$107:$A$233,))</f>
        <v>#N/A</v>
      </c>
      <c r="H750" s="130">
        <v>9</v>
      </c>
      <c r="I750" s="139"/>
      <c r="J750" s="140"/>
      <c r="K750" s="135"/>
      <c r="L750" s="134"/>
      <c r="M750" s="135"/>
      <c r="N750" s="138" t="e">
        <f>INDEX(Справочно!$D$107:$D$233,MATCH('9'!$A$6:$A$945,Справочно!$A$107:$A$233,))</f>
        <v>#N/A</v>
      </c>
      <c r="O750" s="136" t="e">
        <f>INDEX(Справочно!$C$107:$C$233,MATCH('9'!$A$6:$A$945,Справочно!$A$107:$A$233,))</f>
        <v>#N/A</v>
      </c>
    </row>
    <row r="751" spans="1:15" s="125" customFormat="1" x14ac:dyDescent="0.25">
      <c r="A751" s="139"/>
      <c r="B751" s="135"/>
      <c r="C751" s="134"/>
      <c r="D751" s="135"/>
      <c r="E751" s="135"/>
      <c r="F751" s="135"/>
      <c r="G751" s="136" t="e">
        <f>INDEX(Справочно!$B$107:$B$233,MATCH('9'!$A$6:$A$945,Справочно!$A$107:$A$233,))</f>
        <v>#N/A</v>
      </c>
      <c r="H751" s="130">
        <v>9</v>
      </c>
      <c r="I751" s="139"/>
      <c r="J751" s="140"/>
      <c r="K751" s="135"/>
      <c r="L751" s="134"/>
      <c r="M751" s="135"/>
      <c r="N751" s="138" t="e">
        <f>INDEX(Справочно!$D$107:$D$233,MATCH('9'!$A$6:$A$945,Справочно!$A$107:$A$233,))</f>
        <v>#N/A</v>
      </c>
      <c r="O751" s="136" t="e">
        <f>INDEX(Справочно!$C$107:$C$233,MATCH('9'!$A$6:$A$945,Справочно!$A$107:$A$233,))</f>
        <v>#N/A</v>
      </c>
    </row>
    <row r="752" spans="1:15" s="125" customFormat="1" x14ac:dyDescent="0.25">
      <c r="A752" s="139"/>
      <c r="B752" s="135"/>
      <c r="C752" s="134"/>
      <c r="D752" s="135"/>
      <c r="E752" s="135"/>
      <c r="F752" s="135"/>
      <c r="G752" s="136" t="e">
        <f>INDEX(Справочно!$B$107:$B$233,MATCH('9'!$A$6:$A$945,Справочно!$A$107:$A$233,))</f>
        <v>#N/A</v>
      </c>
      <c r="H752" s="130">
        <v>9</v>
      </c>
      <c r="I752" s="139"/>
      <c r="J752" s="140"/>
      <c r="K752" s="135"/>
      <c r="L752" s="134"/>
      <c r="M752" s="135"/>
      <c r="N752" s="138" t="e">
        <f>INDEX(Справочно!$D$107:$D$233,MATCH('9'!$A$6:$A$945,Справочно!$A$107:$A$233,))</f>
        <v>#N/A</v>
      </c>
      <c r="O752" s="136" t="e">
        <f>INDEX(Справочно!$C$107:$C$233,MATCH('9'!$A$6:$A$945,Справочно!$A$107:$A$233,))</f>
        <v>#N/A</v>
      </c>
    </row>
    <row r="753" spans="1:15" s="125" customFormat="1" x14ac:dyDescent="0.25">
      <c r="A753" s="139"/>
      <c r="B753" s="135"/>
      <c r="C753" s="134"/>
      <c r="D753" s="135"/>
      <c r="E753" s="135"/>
      <c r="F753" s="135"/>
      <c r="G753" s="136" t="e">
        <f>INDEX(Справочно!$B$107:$B$233,MATCH('9'!$A$6:$A$945,Справочно!$A$107:$A$233,))</f>
        <v>#N/A</v>
      </c>
      <c r="H753" s="130">
        <v>9</v>
      </c>
      <c r="I753" s="139"/>
      <c r="J753" s="140"/>
      <c r="K753" s="135"/>
      <c r="L753" s="134"/>
      <c r="M753" s="135"/>
      <c r="N753" s="138" t="e">
        <f>INDEX(Справочно!$D$107:$D$233,MATCH('9'!$A$6:$A$945,Справочно!$A$107:$A$233,))</f>
        <v>#N/A</v>
      </c>
      <c r="O753" s="136" t="e">
        <f>INDEX(Справочно!$C$107:$C$233,MATCH('9'!$A$6:$A$945,Справочно!$A$107:$A$233,))</f>
        <v>#N/A</v>
      </c>
    </row>
    <row r="754" spans="1:15" s="125" customFormat="1" x14ac:dyDescent="0.25">
      <c r="A754" s="139"/>
      <c r="B754" s="135"/>
      <c r="C754" s="134"/>
      <c r="D754" s="135"/>
      <c r="E754" s="135"/>
      <c r="F754" s="135"/>
      <c r="G754" s="136" t="e">
        <f>INDEX(Справочно!$B$107:$B$233,MATCH('9'!$A$6:$A$945,Справочно!$A$107:$A$233,))</f>
        <v>#N/A</v>
      </c>
      <c r="H754" s="130">
        <v>9</v>
      </c>
      <c r="I754" s="139"/>
      <c r="J754" s="140"/>
      <c r="K754" s="135"/>
      <c r="L754" s="134"/>
      <c r="M754" s="135"/>
      <c r="N754" s="138" t="e">
        <f>INDEX(Справочно!$D$107:$D$233,MATCH('9'!$A$6:$A$945,Справочно!$A$107:$A$233,))</f>
        <v>#N/A</v>
      </c>
      <c r="O754" s="136" t="e">
        <f>INDEX(Справочно!$C$107:$C$233,MATCH('9'!$A$6:$A$945,Справочно!$A$107:$A$233,))</f>
        <v>#N/A</v>
      </c>
    </row>
    <row r="755" spans="1:15" s="125" customFormat="1" x14ac:dyDescent="0.25">
      <c r="A755" s="139"/>
      <c r="B755" s="135"/>
      <c r="C755" s="134"/>
      <c r="D755" s="135"/>
      <c r="E755" s="135"/>
      <c r="F755" s="135"/>
      <c r="G755" s="136" t="e">
        <f>INDEX(Справочно!$B$107:$B$233,MATCH('9'!$A$6:$A$945,Справочно!$A$107:$A$233,))</f>
        <v>#N/A</v>
      </c>
      <c r="H755" s="130">
        <v>9</v>
      </c>
      <c r="I755" s="139"/>
      <c r="J755" s="140"/>
      <c r="K755" s="135"/>
      <c r="L755" s="134"/>
      <c r="M755" s="135"/>
      <c r="N755" s="138" t="e">
        <f>INDEX(Справочно!$D$107:$D$233,MATCH('9'!$A$6:$A$945,Справочно!$A$107:$A$233,))</f>
        <v>#N/A</v>
      </c>
      <c r="O755" s="136" t="e">
        <f>INDEX(Справочно!$C$107:$C$233,MATCH('9'!$A$6:$A$945,Справочно!$A$107:$A$233,))</f>
        <v>#N/A</v>
      </c>
    </row>
    <row r="756" spans="1:15" s="125" customFormat="1" x14ac:dyDescent="0.25">
      <c r="A756" s="139"/>
      <c r="B756" s="135"/>
      <c r="C756" s="134"/>
      <c r="D756" s="135"/>
      <c r="E756" s="135"/>
      <c r="F756" s="135"/>
      <c r="G756" s="136" t="e">
        <f>INDEX(Справочно!$B$107:$B$233,MATCH('9'!$A$6:$A$945,Справочно!$A$107:$A$233,))</f>
        <v>#N/A</v>
      </c>
      <c r="H756" s="130">
        <v>9</v>
      </c>
      <c r="I756" s="139"/>
      <c r="J756" s="140"/>
      <c r="K756" s="135"/>
      <c r="L756" s="134"/>
      <c r="M756" s="135"/>
      <c r="N756" s="138" t="e">
        <f>INDEX(Справочно!$D$107:$D$233,MATCH('9'!$A$6:$A$945,Справочно!$A$107:$A$233,))</f>
        <v>#N/A</v>
      </c>
      <c r="O756" s="136" t="e">
        <f>INDEX(Справочно!$C$107:$C$233,MATCH('9'!$A$6:$A$945,Справочно!$A$107:$A$233,))</f>
        <v>#N/A</v>
      </c>
    </row>
    <row r="757" spans="1:15" s="125" customFormat="1" x14ac:dyDescent="0.25">
      <c r="A757" s="139"/>
      <c r="B757" s="135"/>
      <c r="C757" s="134"/>
      <c r="D757" s="135"/>
      <c r="E757" s="135"/>
      <c r="F757" s="135"/>
      <c r="G757" s="136" t="e">
        <f>INDEX(Справочно!$B$107:$B$233,MATCH('9'!$A$6:$A$945,Справочно!$A$107:$A$233,))</f>
        <v>#N/A</v>
      </c>
      <c r="H757" s="130">
        <v>9</v>
      </c>
      <c r="I757" s="139"/>
      <c r="J757" s="140"/>
      <c r="K757" s="135"/>
      <c r="L757" s="134"/>
      <c r="M757" s="135"/>
      <c r="N757" s="138" t="e">
        <f>INDEX(Справочно!$D$107:$D$233,MATCH('9'!$A$6:$A$945,Справочно!$A$107:$A$233,))</f>
        <v>#N/A</v>
      </c>
      <c r="O757" s="136" t="e">
        <f>INDEX(Справочно!$C$107:$C$233,MATCH('9'!$A$6:$A$945,Справочно!$A$107:$A$233,))</f>
        <v>#N/A</v>
      </c>
    </row>
    <row r="758" spans="1:15" s="125" customFormat="1" x14ac:dyDescent="0.25">
      <c r="A758" s="139"/>
      <c r="B758" s="135"/>
      <c r="C758" s="134"/>
      <c r="D758" s="135"/>
      <c r="E758" s="135"/>
      <c r="F758" s="135"/>
      <c r="G758" s="136" t="e">
        <f>INDEX(Справочно!$B$107:$B$233,MATCH('9'!$A$6:$A$945,Справочно!$A$107:$A$233,))</f>
        <v>#N/A</v>
      </c>
      <c r="H758" s="130">
        <v>9</v>
      </c>
      <c r="I758" s="139"/>
      <c r="J758" s="140"/>
      <c r="K758" s="135"/>
      <c r="L758" s="134"/>
      <c r="M758" s="135"/>
      <c r="N758" s="138" t="e">
        <f>INDEX(Справочно!$D$107:$D$233,MATCH('9'!$A$6:$A$945,Справочно!$A$107:$A$233,))</f>
        <v>#N/A</v>
      </c>
      <c r="O758" s="136" t="e">
        <f>INDEX(Справочно!$C$107:$C$233,MATCH('9'!$A$6:$A$945,Справочно!$A$107:$A$233,))</f>
        <v>#N/A</v>
      </c>
    </row>
    <row r="759" spans="1:15" s="125" customFormat="1" x14ac:dyDescent="0.25">
      <c r="A759" s="139"/>
      <c r="B759" s="135"/>
      <c r="C759" s="134"/>
      <c r="D759" s="135"/>
      <c r="E759" s="135"/>
      <c r="F759" s="135"/>
      <c r="G759" s="136" t="e">
        <f>INDEX(Справочно!$B$107:$B$233,MATCH('9'!$A$6:$A$945,Справочно!$A$107:$A$233,))</f>
        <v>#N/A</v>
      </c>
      <c r="H759" s="130">
        <v>9</v>
      </c>
      <c r="I759" s="139"/>
      <c r="J759" s="140"/>
      <c r="K759" s="135"/>
      <c r="L759" s="134"/>
      <c r="M759" s="135"/>
      <c r="N759" s="138" t="e">
        <f>INDEX(Справочно!$D$107:$D$233,MATCH('9'!$A$6:$A$945,Справочно!$A$107:$A$233,))</f>
        <v>#N/A</v>
      </c>
      <c r="O759" s="136" t="e">
        <f>INDEX(Справочно!$C$107:$C$233,MATCH('9'!$A$6:$A$945,Справочно!$A$107:$A$233,))</f>
        <v>#N/A</v>
      </c>
    </row>
    <row r="760" spans="1:15" s="125" customFormat="1" x14ac:dyDescent="0.25">
      <c r="A760" s="139"/>
      <c r="B760" s="135"/>
      <c r="C760" s="134"/>
      <c r="D760" s="135"/>
      <c r="E760" s="135"/>
      <c r="F760" s="135"/>
      <c r="G760" s="136" t="e">
        <f>INDEX(Справочно!$B$107:$B$233,MATCH('9'!$A$6:$A$945,Справочно!$A$107:$A$233,))</f>
        <v>#N/A</v>
      </c>
      <c r="H760" s="130">
        <v>9</v>
      </c>
      <c r="I760" s="139"/>
      <c r="J760" s="140"/>
      <c r="K760" s="135"/>
      <c r="L760" s="134"/>
      <c r="M760" s="135"/>
      <c r="N760" s="138" t="e">
        <f>INDEX(Справочно!$D$107:$D$233,MATCH('9'!$A$6:$A$945,Справочно!$A$107:$A$233,))</f>
        <v>#N/A</v>
      </c>
      <c r="O760" s="136" t="e">
        <f>INDEX(Справочно!$C$107:$C$233,MATCH('9'!$A$6:$A$945,Справочно!$A$107:$A$233,))</f>
        <v>#N/A</v>
      </c>
    </row>
    <row r="761" spans="1:15" s="125" customFormat="1" x14ac:dyDescent="0.25">
      <c r="A761" s="139"/>
      <c r="B761" s="135"/>
      <c r="C761" s="134"/>
      <c r="D761" s="135"/>
      <c r="E761" s="135"/>
      <c r="F761" s="135"/>
      <c r="G761" s="136" t="e">
        <f>INDEX(Справочно!$B$107:$B$233,MATCH('9'!$A$6:$A$945,Справочно!$A$107:$A$233,))</f>
        <v>#N/A</v>
      </c>
      <c r="H761" s="130">
        <v>9</v>
      </c>
      <c r="I761" s="139"/>
      <c r="J761" s="140"/>
      <c r="K761" s="135"/>
      <c r="L761" s="134"/>
      <c r="M761" s="135"/>
      <c r="N761" s="138" t="e">
        <f>INDEX(Справочно!$D$107:$D$233,MATCH('9'!$A$6:$A$945,Справочно!$A$107:$A$233,))</f>
        <v>#N/A</v>
      </c>
      <c r="O761" s="136" t="e">
        <f>INDEX(Справочно!$C$107:$C$233,MATCH('9'!$A$6:$A$945,Справочно!$A$107:$A$233,))</f>
        <v>#N/A</v>
      </c>
    </row>
    <row r="762" spans="1:15" s="125" customFormat="1" x14ac:dyDescent="0.25">
      <c r="A762" s="139"/>
      <c r="B762" s="135"/>
      <c r="C762" s="134"/>
      <c r="D762" s="135"/>
      <c r="E762" s="135"/>
      <c r="F762" s="135"/>
      <c r="G762" s="136" t="e">
        <f>INDEX(Справочно!$B$107:$B$233,MATCH('9'!$A$6:$A$945,Справочно!$A$107:$A$233,))</f>
        <v>#N/A</v>
      </c>
      <c r="H762" s="130">
        <v>9</v>
      </c>
      <c r="I762" s="139"/>
      <c r="J762" s="140"/>
      <c r="K762" s="135"/>
      <c r="L762" s="134"/>
      <c r="M762" s="135"/>
      <c r="N762" s="138" t="e">
        <f>INDEX(Справочно!$D$107:$D$233,MATCH('9'!$A$6:$A$945,Справочно!$A$107:$A$233,))</f>
        <v>#N/A</v>
      </c>
      <c r="O762" s="136" t="e">
        <f>INDEX(Справочно!$C$107:$C$233,MATCH('9'!$A$6:$A$945,Справочно!$A$107:$A$233,))</f>
        <v>#N/A</v>
      </c>
    </row>
    <row r="763" spans="1:15" s="125" customFormat="1" x14ac:dyDescent="0.25">
      <c r="A763" s="139"/>
      <c r="B763" s="135"/>
      <c r="C763" s="134"/>
      <c r="D763" s="135"/>
      <c r="E763" s="135"/>
      <c r="F763" s="135"/>
      <c r="G763" s="136" t="e">
        <f>INDEX(Справочно!$B$107:$B$233,MATCH('9'!$A$6:$A$945,Справочно!$A$107:$A$233,))</f>
        <v>#N/A</v>
      </c>
      <c r="H763" s="130">
        <v>9</v>
      </c>
      <c r="I763" s="139"/>
      <c r="J763" s="140"/>
      <c r="K763" s="135"/>
      <c r="L763" s="134"/>
      <c r="M763" s="135"/>
      <c r="N763" s="138" t="e">
        <f>INDEX(Справочно!$D$107:$D$233,MATCH('9'!$A$6:$A$945,Справочно!$A$107:$A$233,))</f>
        <v>#N/A</v>
      </c>
      <c r="O763" s="136" t="e">
        <f>INDEX(Справочно!$C$107:$C$233,MATCH('9'!$A$6:$A$945,Справочно!$A$107:$A$233,))</f>
        <v>#N/A</v>
      </c>
    </row>
    <row r="764" spans="1:15" s="125" customFormat="1" x14ac:dyDescent="0.25">
      <c r="A764" s="139"/>
      <c r="B764" s="135"/>
      <c r="C764" s="134"/>
      <c r="D764" s="135"/>
      <c r="E764" s="135"/>
      <c r="F764" s="135"/>
      <c r="G764" s="136" t="e">
        <f>INDEX(Справочно!$B$107:$B$233,MATCH('9'!$A$6:$A$945,Справочно!$A$107:$A$233,))</f>
        <v>#N/A</v>
      </c>
      <c r="H764" s="130">
        <v>9</v>
      </c>
      <c r="I764" s="139"/>
      <c r="J764" s="140"/>
      <c r="K764" s="135"/>
      <c r="L764" s="134"/>
      <c r="M764" s="135"/>
      <c r="N764" s="138" t="e">
        <f>INDEX(Справочно!$D$107:$D$233,MATCH('9'!$A$6:$A$945,Справочно!$A$107:$A$233,))</f>
        <v>#N/A</v>
      </c>
      <c r="O764" s="136" t="e">
        <f>INDEX(Справочно!$C$107:$C$233,MATCH('9'!$A$6:$A$945,Справочно!$A$107:$A$233,))</f>
        <v>#N/A</v>
      </c>
    </row>
    <row r="765" spans="1:15" s="125" customFormat="1" x14ac:dyDescent="0.25">
      <c r="A765" s="139"/>
      <c r="B765" s="135"/>
      <c r="C765" s="134"/>
      <c r="D765" s="135"/>
      <c r="E765" s="135"/>
      <c r="F765" s="135"/>
      <c r="G765" s="136" t="e">
        <f>INDEX(Справочно!$B$107:$B$233,MATCH('9'!$A$6:$A$945,Справочно!$A$107:$A$233,))</f>
        <v>#N/A</v>
      </c>
      <c r="H765" s="130">
        <v>9</v>
      </c>
      <c r="I765" s="139"/>
      <c r="J765" s="140"/>
      <c r="K765" s="135"/>
      <c r="L765" s="134"/>
      <c r="M765" s="135"/>
      <c r="N765" s="138" t="e">
        <f>INDEX(Справочно!$D$107:$D$233,MATCH('9'!$A$6:$A$945,Справочно!$A$107:$A$233,))</f>
        <v>#N/A</v>
      </c>
      <c r="O765" s="136" t="e">
        <f>INDEX(Справочно!$C$107:$C$233,MATCH('9'!$A$6:$A$945,Справочно!$A$107:$A$233,))</f>
        <v>#N/A</v>
      </c>
    </row>
    <row r="766" spans="1:15" s="125" customFormat="1" x14ac:dyDescent="0.25">
      <c r="A766" s="139"/>
      <c r="B766" s="135"/>
      <c r="C766" s="134"/>
      <c r="D766" s="135"/>
      <c r="E766" s="135"/>
      <c r="F766" s="135"/>
      <c r="G766" s="136" t="e">
        <f>INDEX(Справочно!$B$107:$B$233,MATCH('9'!$A$6:$A$945,Справочно!$A$107:$A$233,))</f>
        <v>#N/A</v>
      </c>
      <c r="H766" s="130">
        <v>9</v>
      </c>
      <c r="I766" s="139"/>
      <c r="J766" s="140"/>
      <c r="K766" s="135"/>
      <c r="L766" s="134"/>
      <c r="M766" s="135"/>
      <c r="N766" s="138" t="e">
        <f>INDEX(Справочно!$D$107:$D$233,MATCH('9'!$A$6:$A$945,Справочно!$A$107:$A$233,))</f>
        <v>#N/A</v>
      </c>
      <c r="O766" s="136" t="e">
        <f>INDEX(Справочно!$C$107:$C$233,MATCH('9'!$A$6:$A$945,Справочно!$A$107:$A$233,))</f>
        <v>#N/A</v>
      </c>
    </row>
    <row r="767" spans="1:15" s="125" customFormat="1" x14ac:dyDescent="0.25">
      <c r="A767" s="139"/>
      <c r="B767" s="135"/>
      <c r="C767" s="134"/>
      <c r="D767" s="135"/>
      <c r="E767" s="135"/>
      <c r="F767" s="135"/>
      <c r="G767" s="136" t="e">
        <f>INDEX(Справочно!$B$107:$B$233,MATCH('9'!$A$6:$A$945,Справочно!$A$107:$A$233,))</f>
        <v>#N/A</v>
      </c>
      <c r="H767" s="130">
        <v>9</v>
      </c>
      <c r="I767" s="139"/>
      <c r="J767" s="140"/>
      <c r="K767" s="135"/>
      <c r="L767" s="134"/>
      <c r="M767" s="135"/>
      <c r="N767" s="138" t="e">
        <f>INDEX(Справочно!$D$107:$D$233,MATCH('9'!$A$6:$A$945,Справочно!$A$107:$A$233,))</f>
        <v>#N/A</v>
      </c>
      <c r="O767" s="136" t="e">
        <f>INDEX(Справочно!$C$107:$C$233,MATCH('9'!$A$6:$A$945,Справочно!$A$107:$A$233,))</f>
        <v>#N/A</v>
      </c>
    </row>
    <row r="768" spans="1:15" s="125" customFormat="1" x14ac:dyDescent="0.25">
      <c r="A768" s="139"/>
      <c r="B768" s="135"/>
      <c r="C768" s="134"/>
      <c r="D768" s="135"/>
      <c r="E768" s="135"/>
      <c r="F768" s="135"/>
      <c r="G768" s="136" t="e">
        <f>INDEX(Справочно!$B$107:$B$233,MATCH('9'!$A$6:$A$945,Справочно!$A$107:$A$233,))</f>
        <v>#N/A</v>
      </c>
      <c r="H768" s="130">
        <v>9</v>
      </c>
      <c r="I768" s="139"/>
      <c r="J768" s="140"/>
      <c r="K768" s="135"/>
      <c r="L768" s="134"/>
      <c r="M768" s="135"/>
      <c r="N768" s="138" t="e">
        <f>INDEX(Справочно!$D$107:$D$233,MATCH('9'!$A$6:$A$945,Справочно!$A$107:$A$233,))</f>
        <v>#N/A</v>
      </c>
      <c r="O768" s="136" t="e">
        <f>INDEX(Справочно!$C$107:$C$233,MATCH('9'!$A$6:$A$945,Справочно!$A$107:$A$233,))</f>
        <v>#N/A</v>
      </c>
    </row>
    <row r="769" spans="1:15" s="125" customFormat="1" x14ac:dyDescent="0.25">
      <c r="A769" s="139"/>
      <c r="B769" s="135"/>
      <c r="C769" s="134"/>
      <c r="D769" s="135"/>
      <c r="E769" s="135"/>
      <c r="F769" s="135"/>
      <c r="G769" s="136" t="e">
        <f>INDEX(Справочно!$B$107:$B$233,MATCH('9'!$A$6:$A$945,Справочно!$A$107:$A$233,))</f>
        <v>#N/A</v>
      </c>
      <c r="H769" s="130">
        <v>9</v>
      </c>
      <c r="I769" s="139"/>
      <c r="J769" s="140"/>
      <c r="K769" s="135"/>
      <c r="L769" s="134"/>
      <c r="M769" s="135"/>
      <c r="N769" s="138" t="e">
        <f>INDEX(Справочно!$D$107:$D$233,MATCH('9'!$A$6:$A$945,Справочно!$A$107:$A$233,))</f>
        <v>#N/A</v>
      </c>
      <c r="O769" s="136" t="e">
        <f>INDEX(Справочно!$C$107:$C$233,MATCH('9'!$A$6:$A$945,Справочно!$A$107:$A$233,))</f>
        <v>#N/A</v>
      </c>
    </row>
    <row r="770" spans="1:15" s="125" customFormat="1" x14ac:dyDescent="0.25">
      <c r="A770" s="139"/>
      <c r="B770" s="135"/>
      <c r="C770" s="134"/>
      <c r="D770" s="135"/>
      <c r="E770" s="135"/>
      <c r="F770" s="135"/>
      <c r="G770" s="136" t="e">
        <f>INDEX(Справочно!$B$107:$B$233,MATCH('9'!$A$6:$A$945,Справочно!$A$107:$A$233,))</f>
        <v>#N/A</v>
      </c>
      <c r="H770" s="130">
        <v>9</v>
      </c>
      <c r="I770" s="139"/>
      <c r="J770" s="140"/>
      <c r="K770" s="135"/>
      <c r="L770" s="134"/>
      <c r="M770" s="135"/>
      <c r="N770" s="138" t="e">
        <f>INDEX(Справочно!$D$107:$D$233,MATCH('9'!$A$6:$A$945,Справочно!$A$107:$A$233,))</f>
        <v>#N/A</v>
      </c>
      <c r="O770" s="136" t="e">
        <f>INDEX(Справочно!$C$107:$C$233,MATCH('9'!$A$6:$A$945,Справочно!$A$107:$A$233,))</f>
        <v>#N/A</v>
      </c>
    </row>
    <row r="771" spans="1:15" s="125" customFormat="1" x14ac:dyDescent="0.25">
      <c r="A771" s="139"/>
      <c r="B771" s="135"/>
      <c r="C771" s="134"/>
      <c r="D771" s="135"/>
      <c r="E771" s="135"/>
      <c r="F771" s="135"/>
      <c r="G771" s="136" t="e">
        <f>INDEX(Справочно!$B$107:$B$233,MATCH('9'!$A$6:$A$945,Справочно!$A$107:$A$233,))</f>
        <v>#N/A</v>
      </c>
      <c r="H771" s="130">
        <v>9</v>
      </c>
      <c r="I771" s="139"/>
      <c r="J771" s="140"/>
      <c r="K771" s="135"/>
      <c r="L771" s="134"/>
      <c r="M771" s="135"/>
      <c r="N771" s="138" t="e">
        <f>INDEX(Справочно!$D$107:$D$233,MATCH('9'!$A$6:$A$945,Справочно!$A$107:$A$233,))</f>
        <v>#N/A</v>
      </c>
      <c r="O771" s="136" t="e">
        <f>INDEX(Справочно!$C$107:$C$233,MATCH('9'!$A$6:$A$945,Справочно!$A$107:$A$233,))</f>
        <v>#N/A</v>
      </c>
    </row>
    <row r="772" spans="1:15" s="125" customFormat="1" x14ac:dyDescent="0.25">
      <c r="A772" s="139"/>
      <c r="B772" s="135"/>
      <c r="C772" s="134"/>
      <c r="D772" s="135"/>
      <c r="E772" s="135"/>
      <c r="F772" s="135"/>
      <c r="G772" s="136" t="e">
        <f>INDEX(Справочно!$B$107:$B$233,MATCH('9'!$A$6:$A$945,Справочно!$A$107:$A$233,))</f>
        <v>#N/A</v>
      </c>
      <c r="H772" s="130">
        <v>9</v>
      </c>
      <c r="I772" s="139"/>
      <c r="J772" s="140"/>
      <c r="K772" s="135"/>
      <c r="L772" s="134"/>
      <c r="M772" s="135"/>
      <c r="N772" s="138" t="e">
        <f>INDEX(Справочно!$D$107:$D$233,MATCH('9'!$A$6:$A$945,Справочно!$A$107:$A$233,))</f>
        <v>#N/A</v>
      </c>
      <c r="O772" s="136" t="e">
        <f>INDEX(Справочно!$C$107:$C$233,MATCH('9'!$A$6:$A$945,Справочно!$A$107:$A$233,))</f>
        <v>#N/A</v>
      </c>
    </row>
    <row r="773" spans="1:15" s="125" customFormat="1" x14ac:dyDescent="0.25">
      <c r="A773" s="139"/>
      <c r="B773" s="135"/>
      <c r="C773" s="134"/>
      <c r="D773" s="135"/>
      <c r="E773" s="135"/>
      <c r="F773" s="135"/>
      <c r="G773" s="136" t="e">
        <f>INDEX(Справочно!$B$107:$B$233,MATCH('9'!$A$6:$A$945,Справочно!$A$107:$A$233,))</f>
        <v>#N/A</v>
      </c>
      <c r="H773" s="130">
        <v>9</v>
      </c>
      <c r="I773" s="139"/>
      <c r="J773" s="140"/>
      <c r="K773" s="135"/>
      <c r="L773" s="134"/>
      <c r="M773" s="135"/>
      <c r="N773" s="138" t="e">
        <f>INDEX(Справочно!$D$107:$D$233,MATCH('9'!$A$6:$A$945,Справочно!$A$107:$A$233,))</f>
        <v>#N/A</v>
      </c>
      <c r="O773" s="136" t="e">
        <f>INDEX(Справочно!$C$107:$C$233,MATCH('9'!$A$6:$A$945,Справочно!$A$107:$A$233,))</f>
        <v>#N/A</v>
      </c>
    </row>
    <row r="774" spans="1:15" s="125" customFormat="1" x14ac:dyDescent="0.25">
      <c r="A774" s="139"/>
      <c r="B774" s="135"/>
      <c r="C774" s="134"/>
      <c r="D774" s="135"/>
      <c r="E774" s="135"/>
      <c r="F774" s="135"/>
      <c r="G774" s="136" t="e">
        <f>INDEX(Справочно!$B$107:$B$233,MATCH('9'!$A$6:$A$945,Справочно!$A$107:$A$233,))</f>
        <v>#N/A</v>
      </c>
      <c r="H774" s="130">
        <v>9</v>
      </c>
      <c r="I774" s="139"/>
      <c r="J774" s="140"/>
      <c r="K774" s="135"/>
      <c r="L774" s="134"/>
      <c r="M774" s="135"/>
      <c r="N774" s="138" t="e">
        <f>INDEX(Справочно!$D$107:$D$233,MATCH('9'!$A$6:$A$945,Справочно!$A$107:$A$233,))</f>
        <v>#N/A</v>
      </c>
      <c r="O774" s="136" t="e">
        <f>INDEX(Справочно!$C$107:$C$233,MATCH('9'!$A$6:$A$945,Справочно!$A$107:$A$233,))</f>
        <v>#N/A</v>
      </c>
    </row>
    <row r="775" spans="1:15" s="125" customFormat="1" x14ac:dyDescent="0.25">
      <c r="A775" s="139"/>
      <c r="B775" s="135"/>
      <c r="C775" s="134"/>
      <c r="D775" s="135"/>
      <c r="E775" s="135"/>
      <c r="F775" s="135"/>
      <c r="G775" s="136" t="e">
        <f>INDEX(Справочно!$B$107:$B$233,MATCH('9'!$A$6:$A$945,Справочно!$A$107:$A$233,))</f>
        <v>#N/A</v>
      </c>
      <c r="H775" s="130">
        <v>9</v>
      </c>
      <c r="I775" s="139"/>
      <c r="J775" s="140"/>
      <c r="K775" s="135"/>
      <c r="L775" s="134"/>
      <c r="M775" s="135"/>
      <c r="N775" s="138" t="e">
        <f>INDEX(Справочно!$D$107:$D$233,MATCH('9'!$A$6:$A$945,Справочно!$A$107:$A$233,))</f>
        <v>#N/A</v>
      </c>
      <c r="O775" s="136" t="e">
        <f>INDEX(Справочно!$C$107:$C$233,MATCH('9'!$A$6:$A$945,Справочно!$A$107:$A$233,))</f>
        <v>#N/A</v>
      </c>
    </row>
    <row r="776" spans="1:15" s="125" customFormat="1" x14ac:dyDescent="0.25">
      <c r="A776" s="139"/>
      <c r="B776" s="135"/>
      <c r="C776" s="134"/>
      <c r="D776" s="135"/>
      <c r="E776" s="135"/>
      <c r="F776" s="135"/>
      <c r="G776" s="136" t="e">
        <f>INDEX(Справочно!$B$107:$B$233,MATCH('9'!$A$6:$A$945,Справочно!$A$107:$A$233,))</f>
        <v>#N/A</v>
      </c>
      <c r="H776" s="130">
        <v>9</v>
      </c>
      <c r="I776" s="139"/>
      <c r="J776" s="140"/>
      <c r="K776" s="135"/>
      <c r="L776" s="134"/>
      <c r="M776" s="135"/>
      <c r="N776" s="138" t="e">
        <f>INDEX(Справочно!$D$107:$D$233,MATCH('9'!$A$6:$A$945,Справочно!$A$107:$A$233,))</f>
        <v>#N/A</v>
      </c>
      <c r="O776" s="136" t="e">
        <f>INDEX(Справочно!$C$107:$C$233,MATCH('9'!$A$6:$A$945,Справочно!$A$107:$A$233,))</f>
        <v>#N/A</v>
      </c>
    </row>
    <row r="777" spans="1:15" s="125" customFormat="1" x14ac:dyDescent="0.25">
      <c r="A777" s="139"/>
      <c r="B777" s="135"/>
      <c r="C777" s="134"/>
      <c r="D777" s="135"/>
      <c r="E777" s="135"/>
      <c r="F777" s="135"/>
      <c r="G777" s="136" t="e">
        <f>INDEX(Справочно!$B$107:$B$233,MATCH('9'!$A$6:$A$945,Справочно!$A$107:$A$233,))</f>
        <v>#N/A</v>
      </c>
      <c r="H777" s="130">
        <v>9</v>
      </c>
      <c r="I777" s="139"/>
      <c r="J777" s="140"/>
      <c r="K777" s="135"/>
      <c r="L777" s="134"/>
      <c r="M777" s="135"/>
      <c r="N777" s="138" t="e">
        <f>INDEX(Справочно!$D$107:$D$233,MATCH('9'!$A$6:$A$945,Справочно!$A$107:$A$233,))</f>
        <v>#N/A</v>
      </c>
      <c r="O777" s="136" t="e">
        <f>INDEX(Справочно!$C$107:$C$233,MATCH('9'!$A$6:$A$945,Справочно!$A$107:$A$233,))</f>
        <v>#N/A</v>
      </c>
    </row>
    <row r="778" spans="1:15" s="125" customFormat="1" x14ac:dyDescent="0.25">
      <c r="A778" s="139"/>
      <c r="B778" s="135"/>
      <c r="C778" s="134"/>
      <c r="D778" s="135"/>
      <c r="E778" s="135"/>
      <c r="F778" s="135"/>
      <c r="G778" s="136" t="e">
        <f>INDEX(Справочно!$B$107:$B$233,MATCH('9'!$A$6:$A$945,Справочно!$A$107:$A$233,))</f>
        <v>#N/A</v>
      </c>
      <c r="H778" s="130">
        <v>9</v>
      </c>
      <c r="I778" s="139"/>
      <c r="J778" s="140"/>
      <c r="K778" s="135"/>
      <c r="L778" s="134"/>
      <c r="M778" s="135"/>
      <c r="N778" s="138" t="e">
        <f>INDEX(Справочно!$D$107:$D$233,MATCH('9'!$A$6:$A$945,Справочно!$A$107:$A$233,))</f>
        <v>#N/A</v>
      </c>
      <c r="O778" s="136" t="e">
        <f>INDEX(Справочно!$C$107:$C$233,MATCH('9'!$A$6:$A$945,Справочно!$A$107:$A$233,))</f>
        <v>#N/A</v>
      </c>
    </row>
    <row r="779" spans="1:15" s="125" customFormat="1" x14ac:dyDescent="0.25">
      <c r="A779" s="139"/>
      <c r="B779" s="135"/>
      <c r="C779" s="134"/>
      <c r="D779" s="135"/>
      <c r="E779" s="135"/>
      <c r="F779" s="135"/>
      <c r="G779" s="136" t="e">
        <f>INDEX(Справочно!$B$107:$B$233,MATCH('9'!$A$6:$A$945,Справочно!$A$107:$A$233,))</f>
        <v>#N/A</v>
      </c>
      <c r="H779" s="130">
        <v>9</v>
      </c>
      <c r="I779" s="139"/>
      <c r="J779" s="140"/>
      <c r="K779" s="135"/>
      <c r="L779" s="134"/>
      <c r="M779" s="135"/>
      <c r="N779" s="138" t="e">
        <f>INDEX(Справочно!$D$107:$D$233,MATCH('9'!$A$6:$A$945,Справочно!$A$107:$A$233,))</f>
        <v>#N/A</v>
      </c>
      <c r="O779" s="136" t="e">
        <f>INDEX(Справочно!$C$107:$C$233,MATCH('9'!$A$6:$A$945,Справочно!$A$107:$A$233,))</f>
        <v>#N/A</v>
      </c>
    </row>
    <row r="780" spans="1:15" s="125" customFormat="1" x14ac:dyDescent="0.25">
      <c r="A780" s="139"/>
      <c r="B780" s="135"/>
      <c r="C780" s="134"/>
      <c r="D780" s="135"/>
      <c r="E780" s="135"/>
      <c r="F780" s="135"/>
      <c r="G780" s="136" t="e">
        <f>INDEX(Справочно!$B$107:$B$233,MATCH('9'!$A$6:$A$945,Справочно!$A$107:$A$233,))</f>
        <v>#N/A</v>
      </c>
      <c r="H780" s="130">
        <v>9</v>
      </c>
      <c r="I780" s="139"/>
      <c r="J780" s="140"/>
      <c r="K780" s="135"/>
      <c r="L780" s="134"/>
      <c r="M780" s="135"/>
      <c r="N780" s="138" t="e">
        <f>INDEX(Справочно!$D$107:$D$233,MATCH('9'!$A$6:$A$945,Справочно!$A$107:$A$233,))</f>
        <v>#N/A</v>
      </c>
      <c r="O780" s="136" t="e">
        <f>INDEX(Справочно!$C$107:$C$233,MATCH('9'!$A$6:$A$945,Справочно!$A$107:$A$233,))</f>
        <v>#N/A</v>
      </c>
    </row>
    <row r="781" spans="1:15" s="125" customFormat="1" x14ac:dyDescent="0.25">
      <c r="A781" s="139"/>
      <c r="B781" s="135"/>
      <c r="C781" s="134"/>
      <c r="D781" s="135"/>
      <c r="E781" s="135"/>
      <c r="F781" s="135"/>
      <c r="G781" s="136" t="e">
        <f>INDEX(Справочно!$B$107:$B$233,MATCH('9'!$A$6:$A$945,Справочно!$A$107:$A$233,))</f>
        <v>#N/A</v>
      </c>
      <c r="H781" s="130">
        <v>9</v>
      </c>
      <c r="I781" s="139"/>
      <c r="J781" s="140"/>
      <c r="K781" s="135"/>
      <c r="L781" s="134"/>
      <c r="M781" s="135"/>
      <c r="N781" s="138" t="e">
        <f>INDEX(Справочно!$D$107:$D$233,MATCH('9'!$A$6:$A$945,Справочно!$A$107:$A$233,))</f>
        <v>#N/A</v>
      </c>
      <c r="O781" s="136" t="e">
        <f>INDEX(Справочно!$C$107:$C$233,MATCH('9'!$A$6:$A$945,Справочно!$A$107:$A$233,))</f>
        <v>#N/A</v>
      </c>
    </row>
    <row r="782" spans="1:15" s="125" customFormat="1" x14ac:dyDescent="0.25">
      <c r="A782" s="139"/>
      <c r="B782" s="135"/>
      <c r="C782" s="134"/>
      <c r="D782" s="135"/>
      <c r="E782" s="135"/>
      <c r="F782" s="135"/>
      <c r="G782" s="136" t="e">
        <f>INDEX(Справочно!$B$107:$B$233,MATCH('9'!$A$6:$A$945,Справочно!$A$107:$A$233,))</f>
        <v>#N/A</v>
      </c>
      <c r="H782" s="130">
        <v>9</v>
      </c>
      <c r="I782" s="139"/>
      <c r="J782" s="140"/>
      <c r="K782" s="135"/>
      <c r="L782" s="134"/>
      <c r="M782" s="135"/>
      <c r="N782" s="138" t="e">
        <f>INDEX(Справочно!$D$107:$D$233,MATCH('9'!$A$6:$A$945,Справочно!$A$107:$A$233,))</f>
        <v>#N/A</v>
      </c>
      <c r="O782" s="136" t="e">
        <f>INDEX(Справочно!$C$107:$C$233,MATCH('9'!$A$6:$A$945,Справочно!$A$107:$A$233,))</f>
        <v>#N/A</v>
      </c>
    </row>
    <row r="783" spans="1:15" s="125" customFormat="1" x14ac:dyDescent="0.25">
      <c r="A783" s="139"/>
      <c r="B783" s="135"/>
      <c r="C783" s="134"/>
      <c r="D783" s="135"/>
      <c r="E783" s="135"/>
      <c r="F783" s="135"/>
      <c r="G783" s="136" t="e">
        <f>INDEX(Справочно!$B$107:$B$233,MATCH('9'!$A$6:$A$945,Справочно!$A$107:$A$233,))</f>
        <v>#N/A</v>
      </c>
      <c r="H783" s="130">
        <v>9</v>
      </c>
      <c r="I783" s="139"/>
      <c r="J783" s="140"/>
      <c r="K783" s="135"/>
      <c r="L783" s="134"/>
      <c r="M783" s="135"/>
      <c r="N783" s="138" t="e">
        <f>INDEX(Справочно!$D$107:$D$233,MATCH('9'!$A$6:$A$945,Справочно!$A$107:$A$233,))</f>
        <v>#N/A</v>
      </c>
      <c r="O783" s="136" t="e">
        <f>INDEX(Справочно!$C$107:$C$233,MATCH('9'!$A$6:$A$945,Справочно!$A$107:$A$233,))</f>
        <v>#N/A</v>
      </c>
    </row>
    <row r="784" spans="1:15" s="125" customFormat="1" x14ac:dyDescent="0.25">
      <c r="A784" s="139"/>
      <c r="B784" s="135"/>
      <c r="C784" s="134"/>
      <c r="D784" s="135"/>
      <c r="E784" s="135"/>
      <c r="F784" s="135"/>
      <c r="G784" s="136" t="e">
        <f>INDEX(Справочно!$B$107:$B$233,MATCH('9'!$A$6:$A$945,Справочно!$A$107:$A$233,))</f>
        <v>#N/A</v>
      </c>
      <c r="H784" s="130">
        <v>9</v>
      </c>
      <c r="I784" s="139"/>
      <c r="J784" s="140"/>
      <c r="K784" s="135"/>
      <c r="L784" s="134"/>
      <c r="M784" s="135"/>
      <c r="N784" s="138" t="e">
        <f>INDEX(Справочно!$D$107:$D$233,MATCH('9'!$A$6:$A$945,Справочно!$A$107:$A$233,))</f>
        <v>#N/A</v>
      </c>
      <c r="O784" s="136" t="e">
        <f>INDEX(Справочно!$C$107:$C$233,MATCH('9'!$A$6:$A$945,Справочно!$A$107:$A$233,))</f>
        <v>#N/A</v>
      </c>
    </row>
    <row r="785" spans="1:15" s="125" customFormat="1" x14ac:dyDescent="0.25">
      <c r="A785" s="139"/>
      <c r="B785" s="135"/>
      <c r="C785" s="134"/>
      <c r="D785" s="135"/>
      <c r="E785" s="135"/>
      <c r="F785" s="135"/>
      <c r="G785" s="136" t="e">
        <f>INDEX(Справочно!$B$107:$B$233,MATCH('9'!$A$6:$A$945,Справочно!$A$107:$A$233,))</f>
        <v>#N/A</v>
      </c>
      <c r="H785" s="130">
        <v>9</v>
      </c>
      <c r="I785" s="139"/>
      <c r="J785" s="140"/>
      <c r="K785" s="135"/>
      <c r="L785" s="134"/>
      <c r="M785" s="135"/>
      <c r="N785" s="138" t="e">
        <f>INDEX(Справочно!$D$107:$D$233,MATCH('9'!$A$6:$A$945,Справочно!$A$107:$A$233,))</f>
        <v>#N/A</v>
      </c>
      <c r="O785" s="136" t="e">
        <f>INDEX(Справочно!$C$107:$C$233,MATCH('9'!$A$6:$A$945,Справочно!$A$107:$A$233,))</f>
        <v>#N/A</v>
      </c>
    </row>
    <row r="786" spans="1:15" s="125" customFormat="1" x14ac:dyDescent="0.25">
      <c r="A786" s="139"/>
      <c r="B786" s="135"/>
      <c r="C786" s="134"/>
      <c r="D786" s="135"/>
      <c r="E786" s="135"/>
      <c r="F786" s="135"/>
      <c r="G786" s="136" t="e">
        <f>INDEX(Справочно!$B$107:$B$233,MATCH('9'!$A$6:$A$945,Справочно!$A$107:$A$233,))</f>
        <v>#N/A</v>
      </c>
      <c r="H786" s="130">
        <v>9</v>
      </c>
      <c r="I786" s="139"/>
      <c r="J786" s="140"/>
      <c r="K786" s="135"/>
      <c r="L786" s="134"/>
      <c r="M786" s="135"/>
      <c r="N786" s="138" t="e">
        <f>INDEX(Справочно!$D$107:$D$233,MATCH('9'!$A$6:$A$945,Справочно!$A$107:$A$233,))</f>
        <v>#N/A</v>
      </c>
      <c r="O786" s="136" t="e">
        <f>INDEX(Справочно!$C$107:$C$233,MATCH('9'!$A$6:$A$945,Справочно!$A$107:$A$233,))</f>
        <v>#N/A</v>
      </c>
    </row>
    <row r="787" spans="1:15" s="125" customFormat="1" x14ac:dyDescent="0.25">
      <c r="A787" s="139"/>
      <c r="B787" s="135"/>
      <c r="C787" s="134"/>
      <c r="D787" s="135"/>
      <c r="E787" s="135"/>
      <c r="F787" s="135"/>
      <c r="G787" s="136" t="e">
        <f>INDEX(Справочно!$B$107:$B$233,MATCH('9'!$A$6:$A$945,Справочно!$A$107:$A$233,))</f>
        <v>#N/A</v>
      </c>
      <c r="H787" s="130">
        <v>9</v>
      </c>
      <c r="I787" s="139"/>
      <c r="J787" s="140"/>
      <c r="K787" s="135"/>
      <c r="L787" s="134"/>
      <c r="M787" s="135"/>
      <c r="N787" s="138" t="e">
        <f>INDEX(Справочно!$D$107:$D$233,MATCH('9'!$A$6:$A$945,Справочно!$A$107:$A$233,))</f>
        <v>#N/A</v>
      </c>
      <c r="O787" s="136" t="e">
        <f>INDEX(Справочно!$C$107:$C$233,MATCH('9'!$A$6:$A$945,Справочно!$A$107:$A$233,))</f>
        <v>#N/A</v>
      </c>
    </row>
    <row r="788" spans="1:15" s="125" customFormat="1" x14ac:dyDescent="0.25">
      <c r="A788" s="139"/>
      <c r="B788" s="135"/>
      <c r="C788" s="134"/>
      <c r="D788" s="135"/>
      <c r="E788" s="135"/>
      <c r="F788" s="135"/>
      <c r="G788" s="136" t="e">
        <f>INDEX(Справочно!$B$107:$B$233,MATCH('9'!$A$6:$A$945,Справочно!$A$107:$A$233,))</f>
        <v>#N/A</v>
      </c>
      <c r="H788" s="130">
        <v>9</v>
      </c>
      <c r="I788" s="139"/>
      <c r="J788" s="140"/>
      <c r="K788" s="135"/>
      <c r="L788" s="134"/>
      <c r="M788" s="135"/>
      <c r="N788" s="138" t="e">
        <f>INDEX(Справочно!$D$107:$D$233,MATCH('9'!$A$6:$A$945,Справочно!$A$107:$A$233,))</f>
        <v>#N/A</v>
      </c>
      <c r="O788" s="136" t="e">
        <f>INDEX(Справочно!$C$107:$C$233,MATCH('9'!$A$6:$A$945,Справочно!$A$107:$A$233,))</f>
        <v>#N/A</v>
      </c>
    </row>
    <row r="789" spans="1:15" s="125" customFormat="1" x14ac:dyDescent="0.25">
      <c r="A789" s="139"/>
      <c r="B789" s="135"/>
      <c r="C789" s="134"/>
      <c r="D789" s="135"/>
      <c r="E789" s="135"/>
      <c r="F789" s="135"/>
      <c r="G789" s="136" t="e">
        <f>INDEX(Справочно!$B$107:$B$233,MATCH('9'!$A$6:$A$945,Справочно!$A$107:$A$233,))</f>
        <v>#N/A</v>
      </c>
      <c r="H789" s="130">
        <v>9</v>
      </c>
      <c r="I789" s="139"/>
      <c r="J789" s="140"/>
      <c r="K789" s="135"/>
      <c r="L789" s="134"/>
      <c r="M789" s="135"/>
      <c r="N789" s="138" t="e">
        <f>INDEX(Справочно!$D$107:$D$233,MATCH('9'!$A$6:$A$945,Справочно!$A$107:$A$233,))</f>
        <v>#N/A</v>
      </c>
      <c r="O789" s="136" t="e">
        <f>INDEX(Справочно!$C$107:$C$233,MATCH('9'!$A$6:$A$945,Справочно!$A$107:$A$233,))</f>
        <v>#N/A</v>
      </c>
    </row>
    <row r="790" spans="1:15" s="125" customFormat="1" x14ac:dyDescent="0.25">
      <c r="A790" s="139"/>
      <c r="B790" s="135"/>
      <c r="C790" s="134"/>
      <c r="D790" s="135"/>
      <c r="E790" s="135"/>
      <c r="F790" s="135"/>
      <c r="G790" s="136" t="e">
        <f>INDEX(Справочно!$B$107:$B$233,MATCH('9'!$A$6:$A$945,Справочно!$A$107:$A$233,))</f>
        <v>#N/A</v>
      </c>
      <c r="H790" s="130">
        <v>9</v>
      </c>
      <c r="I790" s="139"/>
      <c r="J790" s="140"/>
      <c r="K790" s="135"/>
      <c r="L790" s="134"/>
      <c r="M790" s="135"/>
      <c r="N790" s="138" t="e">
        <f>INDEX(Справочно!$D$107:$D$233,MATCH('9'!$A$6:$A$945,Справочно!$A$107:$A$233,))</f>
        <v>#N/A</v>
      </c>
      <c r="O790" s="136" t="e">
        <f>INDEX(Справочно!$C$107:$C$233,MATCH('9'!$A$6:$A$945,Справочно!$A$107:$A$233,))</f>
        <v>#N/A</v>
      </c>
    </row>
    <row r="791" spans="1:15" s="125" customFormat="1" x14ac:dyDescent="0.25">
      <c r="A791" s="139"/>
      <c r="B791" s="135"/>
      <c r="C791" s="134"/>
      <c r="D791" s="135"/>
      <c r="E791" s="135"/>
      <c r="F791" s="135"/>
      <c r="G791" s="136" t="e">
        <f>INDEX(Справочно!$B$107:$B$233,MATCH('9'!$A$6:$A$945,Справочно!$A$107:$A$233,))</f>
        <v>#N/A</v>
      </c>
      <c r="H791" s="130">
        <v>9</v>
      </c>
      <c r="I791" s="139"/>
      <c r="J791" s="140"/>
      <c r="K791" s="135"/>
      <c r="L791" s="134"/>
      <c r="M791" s="135"/>
      <c r="N791" s="138" t="e">
        <f>INDEX(Справочно!$D$107:$D$233,MATCH('9'!$A$6:$A$945,Справочно!$A$107:$A$233,))</f>
        <v>#N/A</v>
      </c>
      <c r="O791" s="136" t="e">
        <f>INDEX(Справочно!$C$107:$C$233,MATCH('9'!$A$6:$A$945,Справочно!$A$107:$A$233,))</f>
        <v>#N/A</v>
      </c>
    </row>
    <row r="792" spans="1:15" s="125" customFormat="1" x14ac:dyDescent="0.25">
      <c r="A792" s="139"/>
      <c r="B792" s="135"/>
      <c r="C792" s="134"/>
      <c r="D792" s="135"/>
      <c r="E792" s="135"/>
      <c r="F792" s="135"/>
      <c r="G792" s="136" t="e">
        <f>INDEX(Справочно!$B$107:$B$233,MATCH('9'!$A$6:$A$945,Справочно!$A$107:$A$233,))</f>
        <v>#N/A</v>
      </c>
      <c r="H792" s="130">
        <v>9</v>
      </c>
      <c r="I792" s="139"/>
      <c r="J792" s="140"/>
      <c r="K792" s="135"/>
      <c r="L792" s="134"/>
      <c r="M792" s="135"/>
      <c r="N792" s="138" t="e">
        <f>INDEX(Справочно!$D$107:$D$233,MATCH('9'!$A$6:$A$945,Справочно!$A$107:$A$233,))</f>
        <v>#N/A</v>
      </c>
      <c r="O792" s="136" t="e">
        <f>INDEX(Справочно!$C$107:$C$233,MATCH('9'!$A$6:$A$945,Справочно!$A$107:$A$233,))</f>
        <v>#N/A</v>
      </c>
    </row>
    <row r="793" spans="1:15" s="125" customFormat="1" x14ac:dyDescent="0.25">
      <c r="A793" s="139"/>
      <c r="B793" s="135"/>
      <c r="C793" s="134"/>
      <c r="D793" s="135"/>
      <c r="E793" s="135"/>
      <c r="F793" s="135"/>
      <c r="G793" s="136" t="e">
        <f>INDEX(Справочно!$B$107:$B$233,MATCH('9'!$A$6:$A$945,Справочно!$A$107:$A$233,))</f>
        <v>#N/A</v>
      </c>
      <c r="H793" s="130">
        <v>9</v>
      </c>
      <c r="I793" s="139"/>
      <c r="J793" s="140"/>
      <c r="K793" s="135"/>
      <c r="L793" s="134"/>
      <c r="M793" s="135"/>
      <c r="N793" s="138" t="e">
        <f>INDEX(Справочно!$D$107:$D$233,MATCH('9'!$A$6:$A$945,Справочно!$A$107:$A$233,))</f>
        <v>#N/A</v>
      </c>
      <c r="O793" s="136" t="e">
        <f>INDEX(Справочно!$C$107:$C$233,MATCH('9'!$A$6:$A$945,Справочно!$A$107:$A$233,))</f>
        <v>#N/A</v>
      </c>
    </row>
    <row r="794" spans="1:15" s="125" customFormat="1" x14ac:dyDescent="0.25">
      <c r="A794" s="139"/>
      <c r="B794" s="135"/>
      <c r="C794" s="134"/>
      <c r="D794" s="135"/>
      <c r="E794" s="135"/>
      <c r="F794" s="135"/>
      <c r="G794" s="136" t="e">
        <f>INDEX(Справочно!$B$107:$B$233,MATCH('9'!$A$6:$A$945,Справочно!$A$107:$A$233,))</f>
        <v>#N/A</v>
      </c>
      <c r="H794" s="130">
        <v>9</v>
      </c>
      <c r="I794" s="139"/>
      <c r="J794" s="140"/>
      <c r="K794" s="135"/>
      <c r="L794" s="134"/>
      <c r="M794" s="135"/>
      <c r="N794" s="138" t="e">
        <f>INDEX(Справочно!$D$107:$D$233,MATCH('9'!$A$6:$A$945,Справочно!$A$107:$A$233,))</f>
        <v>#N/A</v>
      </c>
      <c r="O794" s="136" t="e">
        <f>INDEX(Справочно!$C$107:$C$233,MATCH('9'!$A$6:$A$945,Справочно!$A$107:$A$233,))</f>
        <v>#N/A</v>
      </c>
    </row>
    <row r="795" spans="1:15" s="125" customFormat="1" x14ac:dyDescent="0.25">
      <c r="A795" s="139"/>
      <c r="B795" s="135"/>
      <c r="C795" s="134"/>
      <c r="D795" s="135"/>
      <c r="E795" s="135"/>
      <c r="F795" s="135"/>
      <c r="G795" s="136" t="e">
        <f>INDEX(Справочно!$B$107:$B$233,MATCH('9'!$A$6:$A$945,Справочно!$A$107:$A$233,))</f>
        <v>#N/A</v>
      </c>
      <c r="H795" s="130">
        <v>9</v>
      </c>
      <c r="I795" s="139"/>
      <c r="J795" s="140"/>
      <c r="K795" s="135"/>
      <c r="L795" s="134"/>
      <c r="M795" s="135"/>
      <c r="N795" s="138" t="e">
        <f>INDEX(Справочно!$D$107:$D$233,MATCH('9'!$A$6:$A$945,Справочно!$A$107:$A$233,))</f>
        <v>#N/A</v>
      </c>
      <c r="O795" s="136" t="e">
        <f>INDEX(Справочно!$C$107:$C$233,MATCH('9'!$A$6:$A$945,Справочно!$A$107:$A$233,))</f>
        <v>#N/A</v>
      </c>
    </row>
    <row r="796" spans="1:15" s="125" customFormat="1" x14ac:dyDescent="0.25">
      <c r="A796" s="139"/>
      <c r="B796" s="135"/>
      <c r="C796" s="134"/>
      <c r="D796" s="135"/>
      <c r="E796" s="135"/>
      <c r="F796" s="135"/>
      <c r="G796" s="136" t="e">
        <f>INDEX(Справочно!$B$107:$B$233,MATCH('9'!$A$6:$A$945,Справочно!$A$107:$A$233,))</f>
        <v>#N/A</v>
      </c>
      <c r="H796" s="130">
        <v>9</v>
      </c>
      <c r="I796" s="139"/>
      <c r="J796" s="140"/>
      <c r="K796" s="135"/>
      <c r="L796" s="134"/>
      <c r="M796" s="135"/>
      <c r="N796" s="138" t="e">
        <f>INDEX(Справочно!$D$107:$D$233,MATCH('9'!$A$6:$A$945,Справочно!$A$107:$A$233,))</f>
        <v>#N/A</v>
      </c>
      <c r="O796" s="136" t="e">
        <f>INDEX(Справочно!$C$107:$C$233,MATCH('9'!$A$6:$A$945,Справочно!$A$107:$A$233,))</f>
        <v>#N/A</v>
      </c>
    </row>
    <row r="797" spans="1:15" s="125" customFormat="1" x14ac:dyDescent="0.25">
      <c r="A797" s="139"/>
      <c r="B797" s="135"/>
      <c r="C797" s="134"/>
      <c r="D797" s="135"/>
      <c r="E797" s="135"/>
      <c r="F797" s="135"/>
      <c r="G797" s="136" t="e">
        <f>INDEX(Справочно!$B$107:$B$233,MATCH('9'!$A$6:$A$945,Справочно!$A$107:$A$233,))</f>
        <v>#N/A</v>
      </c>
      <c r="H797" s="130">
        <v>9</v>
      </c>
      <c r="I797" s="139"/>
      <c r="J797" s="140"/>
      <c r="K797" s="135"/>
      <c r="L797" s="134"/>
      <c r="M797" s="135"/>
      <c r="N797" s="138" t="e">
        <f>INDEX(Справочно!$D$107:$D$233,MATCH('9'!$A$6:$A$945,Справочно!$A$107:$A$233,))</f>
        <v>#N/A</v>
      </c>
      <c r="O797" s="136" t="e">
        <f>INDEX(Справочно!$C$107:$C$233,MATCH('9'!$A$6:$A$945,Справочно!$A$107:$A$233,))</f>
        <v>#N/A</v>
      </c>
    </row>
    <row r="798" spans="1:15" s="125" customFormat="1" x14ac:dyDescent="0.25">
      <c r="A798" s="139"/>
      <c r="B798" s="135"/>
      <c r="C798" s="134"/>
      <c r="D798" s="135"/>
      <c r="E798" s="135"/>
      <c r="F798" s="135"/>
      <c r="G798" s="136" t="e">
        <f>INDEX(Справочно!$B$107:$B$233,MATCH('9'!$A$6:$A$945,Справочно!$A$107:$A$233,))</f>
        <v>#N/A</v>
      </c>
      <c r="H798" s="130">
        <v>9</v>
      </c>
      <c r="I798" s="139"/>
      <c r="J798" s="140"/>
      <c r="K798" s="135"/>
      <c r="L798" s="134"/>
      <c r="M798" s="135"/>
      <c r="N798" s="138" t="e">
        <f>INDEX(Справочно!$D$107:$D$233,MATCH('9'!$A$6:$A$945,Справочно!$A$107:$A$233,))</f>
        <v>#N/A</v>
      </c>
      <c r="O798" s="136" t="e">
        <f>INDEX(Справочно!$C$107:$C$233,MATCH('9'!$A$6:$A$945,Справочно!$A$107:$A$233,))</f>
        <v>#N/A</v>
      </c>
    </row>
    <row r="799" spans="1:15" s="125" customFormat="1" x14ac:dyDescent="0.25">
      <c r="A799" s="139"/>
      <c r="B799" s="135"/>
      <c r="C799" s="134"/>
      <c r="D799" s="135"/>
      <c r="E799" s="135"/>
      <c r="F799" s="135"/>
      <c r="G799" s="136" t="e">
        <f>INDEX(Справочно!$B$107:$B$233,MATCH('9'!$A$6:$A$945,Справочно!$A$107:$A$233,))</f>
        <v>#N/A</v>
      </c>
      <c r="H799" s="130">
        <v>9</v>
      </c>
      <c r="I799" s="139"/>
      <c r="J799" s="140"/>
      <c r="K799" s="135"/>
      <c r="L799" s="134"/>
      <c r="M799" s="135"/>
      <c r="N799" s="138" t="e">
        <f>INDEX(Справочно!$D$107:$D$233,MATCH('9'!$A$6:$A$945,Справочно!$A$107:$A$233,))</f>
        <v>#N/A</v>
      </c>
      <c r="O799" s="136" t="e">
        <f>INDEX(Справочно!$C$107:$C$233,MATCH('9'!$A$6:$A$945,Справочно!$A$107:$A$233,))</f>
        <v>#N/A</v>
      </c>
    </row>
    <row r="800" spans="1:15" s="125" customFormat="1" x14ac:dyDescent="0.25">
      <c r="A800" s="139"/>
      <c r="B800" s="135"/>
      <c r="C800" s="134"/>
      <c r="D800" s="135"/>
      <c r="E800" s="135"/>
      <c r="F800" s="135"/>
      <c r="G800" s="136" t="e">
        <f>INDEX(Справочно!$B$107:$B$233,MATCH('9'!$A$6:$A$945,Справочно!$A$107:$A$233,))</f>
        <v>#N/A</v>
      </c>
      <c r="H800" s="130">
        <v>9</v>
      </c>
      <c r="I800" s="139"/>
      <c r="J800" s="140"/>
      <c r="K800" s="135"/>
      <c r="L800" s="134"/>
      <c r="M800" s="135"/>
      <c r="N800" s="138" t="e">
        <f>INDEX(Справочно!$D$107:$D$233,MATCH('9'!$A$6:$A$945,Справочно!$A$107:$A$233,))</f>
        <v>#N/A</v>
      </c>
      <c r="O800" s="136" t="e">
        <f>INDEX(Справочно!$C$107:$C$233,MATCH('9'!$A$6:$A$945,Справочно!$A$107:$A$233,))</f>
        <v>#N/A</v>
      </c>
    </row>
    <row r="801" spans="1:15" s="125" customFormat="1" x14ac:dyDescent="0.25">
      <c r="A801" s="139"/>
      <c r="B801" s="135"/>
      <c r="C801" s="134"/>
      <c r="D801" s="135"/>
      <c r="E801" s="135"/>
      <c r="F801" s="135"/>
      <c r="G801" s="136" t="e">
        <f>INDEX(Справочно!$B$107:$B$233,MATCH('9'!$A$6:$A$945,Справочно!$A$107:$A$233,))</f>
        <v>#N/A</v>
      </c>
      <c r="H801" s="130">
        <v>9</v>
      </c>
      <c r="I801" s="139"/>
      <c r="J801" s="140"/>
      <c r="K801" s="135"/>
      <c r="L801" s="134"/>
      <c r="M801" s="135"/>
      <c r="N801" s="138" t="e">
        <f>INDEX(Справочно!$D$107:$D$233,MATCH('9'!$A$6:$A$945,Справочно!$A$107:$A$233,))</f>
        <v>#N/A</v>
      </c>
      <c r="O801" s="136" t="e">
        <f>INDEX(Справочно!$C$107:$C$233,MATCH('9'!$A$6:$A$945,Справочно!$A$107:$A$233,))</f>
        <v>#N/A</v>
      </c>
    </row>
    <row r="802" spans="1:15" s="125" customFormat="1" x14ac:dyDescent="0.25">
      <c r="A802" s="139"/>
      <c r="B802" s="135"/>
      <c r="C802" s="134"/>
      <c r="D802" s="135"/>
      <c r="E802" s="135"/>
      <c r="F802" s="135"/>
      <c r="G802" s="136" t="e">
        <f>INDEX(Справочно!$B$107:$B$233,MATCH('9'!$A$6:$A$945,Справочно!$A$107:$A$233,))</f>
        <v>#N/A</v>
      </c>
      <c r="H802" s="130">
        <v>9</v>
      </c>
      <c r="I802" s="139"/>
      <c r="J802" s="140"/>
      <c r="K802" s="135"/>
      <c r="L802" s="134"/>
      <c r="M802" s="135"/>
      <c r="N802" s="138" t="e">
        <f>INDEX(Справочно!$D$107:$D$233,MATCH('9'!$A$6:$A$945,Справочно!$A$107:$A$233,))</f>
        <v>#N/A</v>
      </c>
      <c r="O802" s="136" t="e">
        <f>INDEX(Справочно!$C$107:$C$233,MATCH('9'!$A$6:$A$945,Справочно!$A$107:$A$233,))</f>
        <v>#N/A</v>
      </c>
    </row>
    <row r="803" spans="1:15" s="125" customFormat="1" x14ac:dyDescent="0.25">
      <c r="A803" s="139"/>
      <c r="B803" s="135"/>
      <c r="C803" s="134"/>
      <c r="D803" s="135"/>
      <c r="E803" s="135"/>
      <c r="F803" s="135"/>
      <c r="G803" s="136" t="e">
        <f>INDEX(Справочно!$B$107:$B$233,MATCH('9'!$A$6:$A$945,Справочно!$A$107:$A$233,))</f>
        <v>#N/A</v>
      </c>
      <c r="H803" s="130">
        <v>9</v>
      </c>
      <c r="I803" s="139"/>
      <c r="J803" s="140"/>
      <c r="K803" s="135"/>
      <c r="L803" s="134"/>
      <c r="M803" s="135"/>
      <c r="N803" s="138" t="e">
        <f>INDEX(Справочно!$D$107:$D$233,MATCH('9'!$A$6:$A$945,Справочно!$A$107:$A$233,))</f>
        <v>#N/A</v>
      </c>
      <c r="O803" s="136" t="e">
        <f>INDEX(Справочно!$C$107:$C$233,MATCH('9'!$A$6:$A$945,Справочно!$A$107:$A$233,))</f>
        <v>#N/A</v>
      </c>
    </row>
    <row r="804" spans="1:15" s="125" customFormat="1" x14ac:dyDescent="0.25">
      <c r="A804" s="139"/>
      <c r="B804" s="135"/>
      <c r="C804" s="134"/>
      <c r="D804" s="135"/>
      <c r="E804" s="135"/>
      <c r="F804" s="135"/>
      <c r="G804" s="136" t="e">
        <f>INDEX(Справочно!$B$107:$B$233,MATCH('9'!$A$6:$A$945,Справочно!$A$107:$A$233,))</f>
        <v>#N/A</v>
      </c>
      <c r="H804" s="130">
        <v>9</v>
      </c>
      <c r="I804" s="139"/>
      <c r="J804" s="140"/>
      <c r="K804" s="135"/>
      <c r="L804" s="134"/>
      <c r="M804" s="135"/>
      <c r="N804" s="138" t="e">
        <f>INDEX(Справочно!$D$107:$D$233,MATCH('9'!$A$6:$A$945,Справочно!$A$107:$A$233,))</f>
        <v>#N/A</v>
      </c>
      <c r="O804" s="136" t="e">
        <f>INDEX(Справочно!$C$107:$C$233,MATCH('9'!$A$6:$A$945,Справочно!$A$107:$A$233,))</f>
        <v>#N/A</v>
      </c>
    </row>
    <row r="805" spans="1:15" s="125" customFormat="1" x14ac:dyDescent="0.25">
      <c r="A805" s="139"/>
      <c r="B805" s="135"/>
      <c r="C805" s="134"/>
      <c r="D805" s="135"/>
      <c r="E805" s="135"/>
      <c r="F805" s="135"/>
      <c r="G805" s="136" t="e">
        <f>INDEX(Справочно!$B$107:$B$233,MATCH('9'!$A$6:$A$945,Справочно!$A$107:$A$233,))</f>
        <v>#N/A</v>
      </c>
      <c r="H805" s="130">
        <v>9</v>
      </c>
      <c r="I805" s="139"/>
      <c r="J805" s="140"/>
      <c r="K805" s="135"/>
      <c r="L805" s="134"/>
      <c r="M805" s="135"/>
      <c r="N805" s="138" t="e">
        <f>INDEX(Справочно!$D$107:$D$233,MATCH('9'!$A$6:$A$945,Справочно!$A$107:$A$233,))</f>
        <v>#N/A</v>
      </c>
      <c r="O805" s="136" t="e">
        <f>INDEX(Справочно!$C$107:$C$233,MATCH('9'!$A$6:$A$945,Справочно!$A$107:$A$233,))</f>
        <v>#N/A</v>
      </c>
    </row>
    <row r="806" spans="1:15" s="125" customFormat="1" x14ac:dyDescent="0.25">
      <c r="A806" s="139"/>
      <c r="B806" s="135"/>
      <c r="C806" s="134"/>
      <c r="D806" s="135"/>
      <c r="E806" s="135"/>
      <c r="F806" s="135"/>
      <c r="G806" s="136" t="e">
        <f>INDEX(Справочно!$B$107:$B$233,MATCH('9'!$A$6:$A$945,Справочно!$A$107:$A$233,))</f>
        <v>#N/A</v>
      </c>
      <c r="H806" s="130">
        <v>9</v>
      </c>
      <c r="I806" s="139"/>
      <c r="J806" s="140"/>
      <c r="K806" s="135"/>
      <c r="L806" s="134"/>
      <c r="M806" s="135"/>
      <c r="N806" s="138" t="e">
        <f>INDEX(Справочно!$D$107:$D$233,MATCH('9'!$A$6:$A$945,Справочно!$A$107:$A$233,))</f>
        <v>#N/A</v>
      </c>
      <c r="O806" s="136" t="e">
        <f>INDEX(Справочно!$C$107:$C$233,MATCH('9'!$A$6:$A$945,Справочно!$A$107:$A$233,))</f>
        <v>#N/A</v>
      </c>
    </row>
    <row r="807" spans="1:15" s="125" customFormat="1" x14ac:dyDescent="0.25">
      <c r="A807" s="139"/>
      <c r="B807" s="135"/>
      <c r="C807" s="134"/>
      <c r="D807" s="135"/>
      <c r="E807" s="135"/>
      <c r="F807" s="135"/>
      <c r="G807" s="136" t="e">
        <f>INDEX(Справочно!$B$107:$B$233,MATCH('9'!$A$6:$A$945,Справочно!$A$107:$A$233,))</f>
        <v>#N/A</v>
      </c>
      <c r="H807" s="130">
        <v>9</v>
      </c>
      <c r="I807" s="139"/>
      <c r="J807" s="140"/>
      <c r="K807" s="135"/>
      <c r="L807" s="134"/>
      <c r="M807" s="135"/>
      <c r="N807" s="138" t="e">
        <f>INDEX(Справочно!$D$107:$D$233,MATCH('9'!$A$6:$A$945,Справочно!$A$107:$A$233,))</f>
        <v>#N/A</v>
      </c>
      <c r="O807" s="136" t="e">
        <f>INDEX(Справочно!$C$107:$C$233,MATCH('9'!$A$6:$A$945,Справочно!$A$107:$A$233,))</f>
        <v>#N/A</v>
      </c>
    </row>
    <row r="808" spans="1:15" s="125" customFormat="1" x14ac:dyDescent="0.25">
      <c r="A808" s="139"/>
      <c r="B808" s="135"/>
      <c r="C808" s="134"/>
      <c r="D808" s="135"/>
      <c r="E808" s="135"/>
      <c r="F808" s="135"/>
      <c r="G808" s="136" t="e">
        <f>INDEX(Справочно!$B$107:$B$233,MATCH('9'!$A$6:$A$945,Справочно!$A$107:$A$233,))</f>
        <v>#N/A</v>
      </c>
      <c r="H808" s="130">
        <v>9</v>
      </c>
      <c r="I808" s="139"/>
      <c r="J808" s="140"/>
      <c r="K808" s="135"/>
      <c r="L808" s="134"/>
      <c r="M808" s="135"/>
      <c r="N808" s="138" t="e">
        <f>INDEX(Справочно!$D$107:$D$233,MATCH('9'!$A$6:$A$945,Справочно!$A$107:$A$233,))</f>
        <v>#N/A</v>
      </c>
      <c r="O808" s="136" t="e">
        <f>INDEX(Справочно!$C$107:$C$233,MATCH('9'!$A$6:$A$945,Справочно!$A$107:$A$233,))</f>
        <v>#N/A</v>
      </c>
    </row>
    <row r="809" spans="1:15" s="125" customFormat="1" x14ac:dyDescent="0.25">
      <c r="A809" s="139"/>
      <c r="B809" s="135"/>
      <c r="C809" s="134"/>
      <c r="D809" s="135"/>
      <c r="E809" s="135"/>
      <c r="F809" s="135"/>
      <c r="G809" s="136" t="e">
        <f>INDEX(Справочно!$B$107:$B$233,MATCH('9'!$A$6:$A$945,Справочно!$A$107:$A$233,))</f>
        <v>#N/A</v>
      </c>
      <c r="H809" s="130">
        <v>9</v>
      </c>
      <c r="I809" s="139"/>
      <c r="J809" s="140"/>
      <c r="K809" s="135"/>
      <c r="L809" s="134"/>
      <c r="M809" s="135"/>
      <c r="N809" s="138" t="e">
        <f>INDEX(Справочно!$D$107:$D$233,MATCH('9'!$A$6:$A$945,Справочно!$A$107:$A$233,))</f>
        <v>#N/A</v>
      </c>
      <c r="O809" s="136" t="e">
        <f>INDEX(Справочно!$C$107:$C$233,MATCH('9'!$A$6:$A$945,Справочно!$A$107:$A$233,))</f>
        <v>#N/A</v>
      </c>
    </row>
    <row r="810" spans="1:15" s="125" customFormat="1" x14ac:dyDescent="0.25">
      <c r="A810" s="139"/>
      <c r="B810" s="135"/>
      <c r="C810" s="134"/>
      <c r="D810" s="135"/>
      <c r="E810" s="135"/>
      <c r="F810" s="135"/>
      <c r="G810" s="136" t="e">
        <f>INDEX(Справочно!$B$107:$B$233,MATCH('9'!$A$6:$A$945,Справочно!$A$107:$A$233,))</f>
        <v>#N/A</v>
      </c>
      <c r="H810" s="130">
        <v>9</v>
      </c>
      <c r="I810" s="139"/>
      <c r="J810" s="140"/>
      <c r="K810" s="135"/>
      <c r="L810" s="134"/>
      <c r="M810" s="135"/>
      <c r="N810" s="138" t="e">
        <f>INDEX(Справочно!$D$107:$D$233,MATCH('9'!$A$6:$A$945,Справочно!$A$107:$A$233,))</f>
        <v>#N/A</v>
      </c>
      <c r="O810" s="136" t="e">
        <f>INDEX(Справочно!$C$107:$C$233,MATCH('9'!$A$6:$A$945,Справочно!$A$107:$A$233,))</f>
        <v>#N/A</v>
      </c>
    </row>
    <row r="811" spans="1:15" s="125" customFormat="1" x14ac:dyDescent="0.25">
      <c r="A811" s="139"/>
      <c r="B811" s="135"/>
      <c r="C811" s="134"/>
      <c r="D811" s="135"/>
      <c r="E811" s="135"/>
      <c r="F811" s="135"/>
      <c r="G811" s="136" t="e">
        <f>INDEX(Справочно!$B$107:$B$233,MATCH('9'!$A$6:$A$945,Справочно!$A$107:$A$233,))</f>
        <v>#N/A</v>
      </c>
      <c r="H811" s="130">
        <v>9</v>
      </c>
      <c r="I811" s="139"/>
      <c r="J811" s="140"/>
      <c r="K811" s="135"/>
      <c r="L811" s="134"/>
      <c r="M811" s="135"/>
      <c r="N811" s="138" t="e">
        <f>INDEX(Справочно!$D$107:$D$233,MATCH('9'!$A$6:$A$945,Справочно!$A$107:$A$233,))</f>
        <v>#N/A</v>
      </c>
      <c r="O811" s="136" t="e">
        <f>INDEX(Справочно!$C$107:$C$233,MATCH('9'!$A$6:$A$945,Справочно!$A$107:$A$233,))</f>
        <v>#N/A</v>
      </c>
    </row>
    <row r="812" spans="1:15" s="125" customFormat="1" x14ac:dyDescent="0.25">
      <c r="A812" s="139"/>
      <c r="B812" s="135"/>
      <c r="C812" s="134"/>
      <c r="D812" s="135"/>
      <c r="E812" s="135"/>
      <c r="F812" s="135"/>
      <c r="G812" s="136" t="e">
        <f>INDEX(Справочно!$B$107:$B$233,MATCH('9'!$A$6:$A$945,Справочно!$A$107:$A$233,))</f>
        <v>#N/A</v>
      </c>
      <c r="H812" s="130">
        <v>9</v>
      </c>
      <c r="I812" s="139"/>
      <c r="J812" s="140"/>
      <c r="K812" s="135"/>
      <c r="L812" s="134"/>
      <c r="M812" s="135"/>
      <c r="N812" s="138" t="e">
        <f>INDEX(Справочно!$D$107:$D$233,MATCH('9'!$A$6:$A$945,Справочно!$A$107:$A$233,))</f>
        <v>#N/A</v>
      </c>
      <c r="O812" s="136" t="e">
        <f>INDEX(Справочно!$C$107:$C$233,MATCH('9'!$A$6:$A$945,Справочно!$A$107:$A$233,))</f>
        <v>#N/A</v>
      </c>
    </row>
    <row r="813" spans="1:15" s="125" customFormat="1" x14ac:dyDescent="0.25">
      <c r="A813" s="139"/>
      <c r="B813" s="135"/>
      <c r="C813" s="134"/>
      <c r="D813" s="135"/>
      <c r="E813" s="135"/>
      <c r="F813" s="135"/>
      <c r="G813" s="136" t="e">
        <f>INDEX(Справочно!$B$107:$B$233,MATCH('9'!$A$6:$A$945,Справочно!$A$107:$A$233,))</f>
        <v>#N/A</v>
      </c>
      <c r="H813" s="130">
        <v>9</v>
      </c>
      <c r="I813" s="139"/>
      <c r="J813" s="140"/>
      <c r="K813" s="135"/>
      <c r="L813" s="134"/>
      <c r="M813" s="135"/>
      <c r="N813" s="138" t="e">
        <f>INDEX(Справочно!$D$107:$D$233,MATCH('9'!$A$6:$A$945,Справочно!$A$107:$A$233,))</f>
        <v>#N/A</v>
      </c>
      <c r="O813" s="136" t="e">
        <f>INDEX(Справочно!$C$107:$C$233,MATCH('9'!$A$6:$A$945,Справочно!$A$107:$A$233,))</f>
        <v>#N/A</v>
      </c>
    </row>
    <row r="814" spans="1:15" s="125" customFormat="1" x14ac:dyDescent="0.25">
      <c r="A814" s="139"/>
      <c r="B814" s="135"/>
      <c r="C814" s="134"/>
      <c r="D814" s="135"/>
      <c r="E814" s="135"/>
      <c r="F814" s="135"/>
      <c r="G814" s="136" t="e">
        <f>INDEX(Справочно!$B$107:$B$233,MATCH('9'!$A$6:$A$945,Справочно!$A$107:$A$233,))</f>
        <v>#N/A</v>
      </c>
      <c r="H814" s="130">
        <v>9</v>
      </c>
      <c r="I814" s="139"/>
      <c r="J814" s="140"/>
      <c r="K814" s="135"/>
      <c r="L814" s="134"/>
      <c r="M814" s="135"/>
      <c r="N814" s="138" t="e">
        <f>INDEX(Справочно!$D$107:$D$233,MATCH('9'!$A$6:$A$945,Справочно!$A$107:$A$233,))</f>
        <v>#N/A</v>
      </c>
      <c r="O814" s="136" t="e">
        <f>INDEX(Справочно!$C$107:$C$233,MATCH('9'!$A$6:$A$945,Справочно!$A$107:$A$233,))</f>
        <v>#N/A</v>
      </c>
    </row>
    <row r="815" spans="1:15" s="125" customFormat="1" x14ac:dyDescent="0.25">
      <c r="A815" s="139"/>
      <c r="B815" s="135"/>
      <c r="C815" s="134"/>
      <c r="D815" s="135"/>
      <c r="E815" s="135"/>
      <c r="F815" s="135"/>
      <c r="G815" s="136" t="e">
        <f>INDEX(Справочно!$B$107:$B$233,MATCH('9'!$A$6:$A$945,Справочно!$A$107:$A$233,))</f>
        <v>#N/A</v>
      </c>
      <c r="H815" s="130">
        <v>9</v>
      </c>
      <c r="I815" s="139"/>
      <c r="J815" s="140"/>
      <c r="K815" s="135"/>
      <c r="L815" s="134"/>
      <c r="M815" s="135"/>
      <c r="N815" s="138" t="e">
        <f>INDEX(Справочно!$D$107:$D$233,MATCH('9'!$A$6:$A$945,Справочно!$A$107:$A$233,))</f>
        <v>#N/A</v>
      </c>
      <c r="O815" s="136" t="e">
        <f>INDEX(Справочно!$C$107:$C$233,MATCH('9'!$A$6:$A$945,Справочно!$A$107:$A$233,))</f>
        <v>#N/A</v>
      </c>
    </row>
    <row r="816" spans="1:15" s="125" customFormat="1" x14ac:dyDescent="0.25">
      <c r="A816" s="139"/>
      <c r="B816" s="135"/>
      <c r="C816" s="134"/>
      <c r="D816" s="135"/>
      <c r="E816" s="135"/>
      <c r="F816" s="135"/>
      <c r="G816" s="136" t="e">
        <f>INDEX(Справочно!$B$107:$B$233,MATCH('9'!$A$6:$A$945,Справочно!$A$107:$A$233,))</f>
        <v>#N/A</v>
      </c>
      <c r="H816" s="130">
        <v>9</v>
      </c>
      <c r="I816" s="139"/>
      <c r="J816" s="140"/>
      <c r="K816" s="135"/>
      <c r="L816" s="134"/>
      <c r="M816" s="135"/>
      <c r="N816" s="138" t="e">
        <f>INDEX(Справочно!$D$107:$D$233,MATCH('9'!$A$6:$A$945,Справочно!$A$107:$A$233,))</f>
        <v>#N/A</v>
      </c>
      <c r="O816" s="136" t="e">
        <f>INDEX(Справочно!$C$107:$C$233,MATCH('9'!$A$6:$A$945,Справочно!$A$107:$A$233,))</f>
        <v>#N/A</v>
      </c>
    </row>
    <row r="817" spans="1:15" s="125" customFormat="1" x14ac:dyDescent="0.25">
      <c r="A817" s="139"/>
      <c r="B817" s="135"/>
      <c r="C817" s="134"/>
      <c r="D817" s="135"/>
      <c r="E817" s="135"/>
      <c r="F817" s="135"/>
      <c r="G817" s="136" t="e">
        <f>INDEX(Справочно!$B$107:$B$233,MATCH('9'!$A$6:$A$945,Справочно!$A$107:$A$233,))</f>
        <v>#N/A</v>
      </c>
      <c r="H817" s="130">
        <v>9</v>
      </c>
      <c r="I817" s="139"/>
      <c r="J817" s="140"/>
      <c r="K817" s="135"/>
      <c r="L817" s="134"/>
      <c r="M817" s="135"/>
      <c r="N817" s="138" t="e">
        <f>INDEX(Справочно!$D$107:$D$233,MATCH('9'!$A$6:$A$945,Справочно!$A$107:$A$233,))</f>
        <v>#N/A</v>
      </c>
      <c r="O817" s="136" t="e">
        <f>INDEX(Справочно!$C$107:$C$233,MATCH('9'!$A$6:$A$945,Справочно!$A$107:$A$233,))</f>
        <v>#N/A</v>
      </c>
    </row>
    <row r="818" spans="1:15" s="125" customFormat="1" x14ac:dyDescent="0.25">
      <c r="A818" s="139"/>
      <c r="B818" s="135"/>
      <c r="C818" s="134"/>
      <c r="D818" s="135"/>
      <c r="E818" s="135"/>
      <c r="F818" s="135"/>
      <c r="G818" s="136" t="e">
        <f>INDEX(Справочно!$B$107:$B$233,MATCH('9'!$A$6:$A$945,Справочно!$A$107:$A$233,))</f>
        <v>#N/A</v>
      </c>
      <c r="H818" s="130">
        <v>9</v>
      </c>
      <c r="I818" s="139"/>
      <c r="J818" s="140"/>
      <c r="K818" s="135"/>
      <c r="L818" s="134"/>
      <c r="M818" s="135"/>
      <c r="N818" s="138" t="e">
        <f>INDEX(Справочно!$D$107:$D$233,MATCH('9'!$A$6:$A$945,Справочно!$A$107:$A$233,))</f>
        <v>#N/A</v>
      </c>
      <c r="O818" s="136" t="e">
        <f>INDEX(Справочно!$C$107:$C$233,MATCH('9'!$A$6:$A$945,Справочно!$A$107:$A$233,))</f>
        <v>#N/A</v>
      </c>
    </row>
    <row r="819" spans="1:15" s="125" customFormat="1" x14ac:dyDescent="0.25">
      <c r="A819" s="139"/>
      <c r="B819" s="135"/>
      <c r="C819" s="134"/>
      <c r="D819" s="135"/>
      <c r="E819" s="135"/>
      <c r="F819" s="135"/>
      <c r="G819" s="136" t="e">
        <f>INDEX(Справочно!$B$107:$B$233,MATCH('9'!$A$6:$A$945,Справочно!$A$107:$A$233,))</f>
        <v>#N/A</v>
      </c>
      <c r="H819" s="130">
        <v>9</v>
      </c>
      <c r="I819" s="139"/>
      <c r="J819" s="140"/>
      <c r="K819" s="135"/>
      <c r="L819" s="134"/>
      <c r="M819" s="135"/>
      <c r="N819" s="138" t="e">
        <f>INDEX(Справочно!$D$107:$D$233,MATCH('9'!$A$6:$A$945,Справочно!$A$107:$A$233,))</f>
        <v>#N/A</v>
      </c>
      <c r="O819" s="136" t="e">
        <f>INDEX(Справочно!$C$107:$C$233,MATCH('9'!$A$6:$A$945,Справочно!$A$107:$A$233,))</f>
        <v>#N/A</v>
      </c>
    </row>
    <row r="820" spans="1:15" s="125" customFormat="1" x14ac:dyDescent="0.25">
      <c r="A820" s="139"/>
      <c r="B820" s="135"/>
      <c r="C820" s="134"/>
      <c r="D820" s="135"/>
      <c r="E820" s="135"/>
      <c r="F820" s="135"/>
      <c r="G820" s="136" t="e">
        <f>INDEX(Справочно!$B$107:$B$233,MATCH('9'!$A$6:$A$945,Справочно!$A$107:$A$233,))</f>
        <v>#N/A</v>
      </c>
      <c r="H820" s="130">
        <v>9</v>
      </c>
      <c r="I820" s="139"/>
      <c r="J820" s="140"/>
      <c r="K820" s="135"/>
      <c r="L820" s="134"/>
      <c r="M820" s="135"/>
      <c r="N820" s="138" t="e">
        <f>INDEX(Справочно!$D$107:$D$233,MATCH('9'!$A$6:$A$945,Справочно!$A$107:$A$233,))</f>
        <v>#N/A</v>
      </c>
      <c r="O820" s="136" t="e">
        <f>INDEX(Справочно!$C$107:$C$233,MATCH('9'!$A$6:$A$945,Справочно!$A$107:$A$233,))</f>
        <v>#N/A</v>
      </c>
    </row>
    <row r="821" spans="1:15" s="125" customFormat="1" x14ac:dyDescent="0.25">
      <c r="A821" s="139"/>
      <c r="B821" s="135"/>
      <c r="C821" s="134"/>
      <c r="D821" s="135"/>
      <c r="E821" s="135"/>
      <c r="F821" s="135"/>
      <c r="G821" s="136" t="e">
        <f>INDEX(Справочно!$B$107:$B$233,MATCH('9'!$A$6:$A$945,Справочно!$A$107:$A$233,))</f>
        <v>#N/A</v>
      </c>
      <c r="H821" s="130">
        <v>9</v>
      </c>
      <c r="I821" s="139"/>
      <c r="J821" s="140"/>
      <c r="K821" s="135"/>
      <c r="L821" s="134"/>
      <c r="M821" s="135"/>
      <c r="N821" s="138" t="e">
        <f>INDEX(Справочно!$D$107:$D$233,MATCH('9'!$A$6:$A$945,Справочно!$A$107:$A$233,))</f>
        <v>#N/A</v>
      </c>
      <c r="O821" s="136" t="e">
        <f>INDEX(Справочно!$C$107:$C$233,MATCH('9'!$A$6:$A$945,Справочно!$A$107:$A$233,))</f>
        <v>#N/A</v>
      </c>
    </row>
    <row r="822" spans="1:15" s="125" customFormat="1" x14ac:dyDescent="0.25">
      <c r="A822" s="139"/>
      <c r="B822" s="135"/>
      <c r="C822" s="134"/>
      <c r="D822" s="135"/>
      <c r="E822" s="135"/>
      <c r="F822" s="135"/>
      <c r="G822" s="136" t="e">
        <f>INDEX(Справочно!$B$107:$B$233,MATCH('9'!$A$6:$A$945,Справочно!$A$107:$A$233,))</f>
        <v>#N/A</v>
      </c>
      <c r="H822" s="130">
        <v>9</v>
      </c>
      <c r="I822" s="139"/>
      <c r="J822" s="140"/>
      <c r="K822" s="135"/>
      <c r="L822" s="134"/>
      <c r="M822" s="135"/>
      <c r="N822" s="138" t="e">
        <f>INDEX(Справочно!$D$107:$D$233,MATCH('9'!$A$6:$A$945,Справочно!$A$107:$A$233,))</f>
        <v>#N/A</v>
      </c>
      <c r="O822" s="136" t="e">
        <f>INDEX(Справочно!$C$107:$C$233,MATCH('9'!$A$6:$A$945,Справочно!$A$107:$A$233,))</f>
        <v>#N/A</v>
      </c>
    </row>
    <row r="823" spans="1:15" s="125" customFormat="1" x14ac:dyDescent="0.25">
      <c r="A823" s="139"/>
      <c r="B823" s="135"/>
      <c r="C823" s="134"/>
      <c r="D823" s="135"/>
      <c r="E823" s="135"/>
      <c r="F823" s="135"/>
      <c r="G823" s="136" t="e">
        <f>INDEX(Справочно!$B$107:$B$233,MATCH('9'!$A$6:$A$945,Справочно!$A$107:$A$233,))</f>
        <v>#N/A</v>
      </c>
      <c r="H823" s="130">
        <v>9</v>
      </c>
      <c r="I823" s="139"/>
      <c r="J823" s="140"/>
      <c r="K823" s="135"/>
      <c r="L823" s="134"/>
      <c r="M823" s="135"/>
      <c r="N823" s="138" t="e">
        <f>INDEX(Справочно!$D$107:$D$233,MATCH('9'!$A$6:$A$945,Справочно!$A$107:$A$233,))</f>
        <v>#N/A</v>
      </c>
      <c r="O823" s="136" t="e">
        <f>INDEX(Справочно!$C$107:$C$233,MATCH('9'!$A$6:$A$945,Справочно!$A$107:$A$233,))</f>
        <v>#N/A</v>
      </c>
    </row>
    <row r="824" spans="1:15" s="125" customFormat="1" x14ac:dyDescent="0.25">
      <c r="A824" s="139"/>
      <c r="B824" s="135"/>
      <c r="C824" s="134"/>
      <c r="D824" s="135"/>
      <c r="E824" s="135"/>
      <c r="F824" s="135"/>
      <c r="G824" s="136" t="e">
        <f>INDEX(Справочно!$B$107:$B$233,MATCH('9'!$A$6:$A$945,Справочно!$A$107:$A$233,))</f>
        <v>#N/A</v>
      </c>
      <c r="H824" s="130">
        <v>9</v>
      </c>
      <c r="I824" s="139"/>
      <c r="J824" s="140"/>
      <c r="K824" s="135"/>
      <c r="L824" s="134"/>
      <c r="M824" s="135"/>
      <c r="N824" s="138" t="e">
        <f>INDEX(Справочно!$D$107:$D$233,MATCH('9'!$A$6:$A$945,Справочно!$A$107:$A$233,))</f>
        <v>#N/A</v>
      </c>
      <c r="O824" s="136" t="e">
        <f>INDEX(Справочно!$C$107:$C$233,MATCH('9'!$A$6:$A$945,Справочно!$A$107:$A$233,))</f>
        <v>#N/A</v>
      </c>
    </row>
    <row r="825" spans="1:15" s="125" customFormat="1" x14ac:dyDescent="0.25">
      <c r="A825" s="139"/>
      <c r="B825" s="135"/>
      <c r="C825" s="134"/>
      <c r="D825" s="135"/>
      <c r="E825" s="135"/>
      <c r="F825" s="135"/>
      <c r="G825" s="136" t="e">
        <f>INDEX(Справочно!$B$107:$B$233,MATCH('9'!$A$6:$A$945,Справочно!$A$107:$A$233,))</f>
        <v>#N/A</v>
      </c>
      <c r="H825" s="130">
        <v>9</v>
      </c>
      <c r="I825" s="139"/>
      <c r="J825" s="140"/>
      <c r="K825" s="135"/>
      <c r="L825" s="134"/>
      <c r="M825" s="135"/>
      <c r="N825" s="138" t="e">
        <f>INDEX(Справочно!$D$107:$D$233,MATCH('9'!$A$6:$A$945,Справочно!$A$107:$A$233,))</f>
        <v>#N/A</v>
      </c>
      <c r="O825" s="136" t="e">
        <f>INDEX(Справочно!$C$107:$C$233,MATCH('9'!$A$6:$A$945,Справочно!$A$107:$A$233,))</f>
        <v>#N/A</v>
      </c>
    </row>
    <row r="826" spans="1:15" s="125" customFormat="1" x14ac:dyDescent="0.25">
      <c r="A826" s="139"/>
      <c r="B826" s="135"/>
      <c r="C826" s="134"/>
      <c r="D826" s="135"/>
      <c r="E826" s="135"/>
      <c r="F826" s="135"/>
      <c r="G826" s="136" t="e">
        <f>INDEX(Справочно!$B$107:$B$233,MATCH('9'!$A$6:$A$945,Справочно!$A$107:$A$233,))</f>
        <v>#N/A</v>
      </c>
      <c r="H826" s="130">
        <v>9</v>
      </c>
      <c r="I826" s="139"/>
      <c r="J826" s="140"/>
      <c r="K826" s="135"/>
      <c r="L826" s="134"/>
      <c r="M826" s="135"/>
      <c r="N826" s="138" t="e">
        <f>INDEX(Справочно!$D$107:$D$233,MATCH('9'!$A$6:$A$945,Справочно!$A$107:$A$233,))</f>
        <v>#N/A</v>
      </c>
      <c r="O826" s="136" t="e">
        <f>INDEX(Справочно!$C$107:$C$233,MATCH('9'!$A$6:$A$945,Справочно!$A$107:$A$233,))</f>
        <v>#N/A</v>
      </c>
    </row>
    <row r="827" spans="1:15" s="125" customFormat="1" x14ac:dyDescent="0.25">
      <c r="A827" s="139"/>
      <c r="B827" s="135"/>
      <c r="C827" s="134"/>
      <c r="D827" s="135"/>
      <c r="E827" s="135"/>
      <c r="F827" s="135"/>
      <c r="G827" s="136" t="e">
        <f>INDEX(Справочно!$B$107:$B$233,MATCH('9'!$A$6:$A$945,Справочно!$A$107:$A$233,))</f>
        <v>#N/A</v>
      </c>
      <c r="H827" s="130">
        <v>9</v>
      </c>
      <c r="I827" s="139"/>
      <c r="J827" s="140"/>
      <c r="K827" s="135"/>
      <c r="L827" s="134"/>
      <c r="M827" s="135"/>
      <c r="N827" s="138" t="e">
        <f>INDEX(Справочно!$D$107:$D$233,MATCH('9'!$A$6:$A$945,Справочно!$A$107:$A$233,))</f>
        <v>#N/A</v>
      </c>
      <c r="O827" s="136" t="e">
        <f>INDEX(Справочно!$C$107:$C$233,MATCH('9'!$A$6:$A$945,Справочно!$A$107:$A$233,))</f>
        <v>#N/A</v>
      </c>
    </row>
    <row r="828" spans="1:15" s="125" customFormat="1" x14ac:dyDescent="0.25">
      <c r="A828" s="139"/>
      <c r="B828" s="135"/>
      <c r="C828" s="134"/>
      <c r="D828" s="135"/>
      <c r="E828" s="135"/>
      <c r="F828" s="135"/>
      <c r="G828" s="136" t="e">
        <f>INDEX(Справочно!$B$107:$B$233,MATCH('9'!$A$6:$A$945,Справочно!$A$107:$A$233,))</f>
        <v>#N/A</v>
      </c>
      <c r="H828" s="130">
        <v>9</v>
      </c>
      <c r="I828" s="139"/>
      <c r="J828" s="140"/>
      <c r="K828" s="135"/>
      <c r="L828" s="134"/>
      <c r="M828" s="135"/>
      <c r="N828" s="138" t="e">
        <f>INDEX(Справочно!$D$107:$D$233,MATCH('9'!$A$6:$A$945,Справочно!$A$107:$A$233,))</f>
        <v>#N/A</v>
      </c>
      <c r="O828" s="136" t="e">
        <f>INDEX(Справочно!$C$107:$C$233,MATCH('9'!$A$6:$A$945,Справочно!$A$107:$A$233,))</f>
        <v>#N/A</v>
      </c>
    </row>
    <row r="829" spans="1:15" s="125" customFormat="1" x14ac:dyDescent="0.25">
      <c r="A829" s="139"/>
      <c r="B829" s="135"/>
      <c r="C829" s="134"/>
      <c r="D829" s="135"/>
      <c r="E829" s="135"/>
      <c r="F829" s="135"/>
      <c r="G829" s="136" t="e">
        <f>INDEX(Справочно!$B$107:$B$233,MATCH('9'!$A$6:$A$945,Справочно!$A$107:$A$233,))</f>
        <v>#N/A</v>
      </c>
      <c r="H829" s="130">
        <v>9</v>
      </c>
      <c r="I829" s="139"/>
      <c r="J829" s="140"/>
      <c r="K829" s="135"/>
      <c r="L829" s="134"/>
      <c r="M829" s="135"/>
      <c r="N829" s="138" t="e">
        <f>INDEX(Справочно!$D$107:$D$233,MATCH('9'!$A$6:$A$945,Справочно!$A$107:$A$233,))</f>
        <v>#N/A</v>
      </c>
      <c r="O829" s="136" t="e">
        <f>INDEX(Справочно!$C$107:$C$233,MATCH('9'!$A$6:$A$945,Справочно!$A$107:$A$233,))</f>
        <v>#N/A</v>
      </c>
    </row>
    <row r="830" spans="1:15" s="125" customFormat="1" x14ac:dyDescent="0.25">
      <c r="A830" s="139"/>
      <c r="B830" s="135"/>
      <c r="C830" s="134"/>
      <c r="D830" s="135"/>
      <c r="E830" s="135"/>
      <c r="F830" s="135"/>
      <c r="G830" s="136" t="e">
        <f>INDEX(Справочно!$B$107:$B$233,MATCH('9'!$A$6:$A$945,Справочно!$A$107:$A$233,))</f>
        <v>#N/A</v>
      </c>
      <c r="H830" s="130">
        <v>9</v>
      </c>
      <c r="I830" s="139"/>
      <c r="J830" s="140"/>
      <c r="K830" s="135"/>
      <c r="L830" s="134"/>
      <c r="M830" s="135"/>
      <c r="N830" s="138" t="e">
        <f>INDEX(Справочно!$D$107:$D$233,MATCH('9'!$A$6:$A$945,Справочно!$A$107:$A$233,))</f>
        <v>#N/A</v>
      </c>
      <c r="O830" s="136" t="e">
        <f>INDEX(Справочно!$C$107:$C$233,MATCH('9'!$A$6:$A$945,Справочно!$A$107:$A$233,))</f>
        <v>#N/A</v>
      </c>
    </row>
    <row r="831" spans="1:15" s="125" customFormat="1" x14ac:dyDescent="0.25">
      <c r="A831" s="139"/>
      <c r="B831" s="135"/>
      <c r="C831" s="134"/>
      <c r="D831" s="135"/>
      <c r="E831" s="135"/>
      <c r="F831" s="135"/>
      <c r="G831" s="136" t="e">
        <f>INDEX(Справочно!$B$107:$B$233,MATCH('9'!$A$6:$A$945,Справочно!$A$107:$A$233,))</f>
        <v>#N/A</v>
      </c>
      <c r="H831" s="130">
        <v>9</v>
      </c>
      <c r="I831" s="139"/>
      <c r="J831" s="140"/>
      <c r="K831" s="135"/>
      <c r="L831" s="134"/>
      <c r="M831" s="135"/>
      <c r="N831" s="138" t="e">
        <f>INDEX(Справочно!$D$107:$D$233,MATCH('9'!$A$6:$A$945,Справочно!$A$107:$A$233,))</f>
        <v>#N/A</v>
      </c>
      <c r="O831" s="136" t="e">
        <f>INDEX(Справочно!$C$107:$C$233,MATCH('9'!$A$6:$A$945,Справочно!$A$107:$A$233,))</f>
        <v>#N/A</v>
      </c>
    </row>
    <row r="832" spans="1:15" s="125" customFormat="1" x14ac:dyDescent="0.25">
      <c r="A832" s="139"/>
      <c r="B832" s="135"/>
      <c r="C832" s="134"/>
      <c r="D832" s="135"/>
      <c r="E832" s="135"/>
      <c r="F832" s="135"/>
      <c r="G832" s="136" t="e">
        <f>INDEX(Справочно!$B$107:$B$233,MATCH('9'!$A$6:$A$945,Справочно!$A$107:$A$233,))</f>
        <v>#N/A</v>
      </c>
      <c r="H832" s="130">
        <v>9</v>
      </c>
      <c r="I832" s="139"/>
      <c r="J832" s="140"/>
      <c r="K832" s="135"/>
      <c r="L832" s="134"/>
      <c r="M832" s="135"/>
      <c r="N832" s="138" t="e">
        <f>INDEX(Справочно!$D$107:$D$233,MATCH('9'!$A$6:$A$945,Справочно!$A$107:$A$233,))</f>
        <v>#N/A</v>
      </c>
      <c r="O832" s="136" t="e">
        <f>INDEX(Справочно!$C$107:$C$233,MATCH('9'!$A$6:$A$945,Справочно!$A$107:$A$233,))</f>
        <v>#N/A</v>
      </c>
    </row>
    <row r="833" spans="1:15" s="125" customFormat="1" x14ac:dyDescent="0.25">
      <c r="A833" s="139"/>
      <c r="B833" s="135"/>
      <c r="C833" s="134"/>
      <c r="D833" s="135"/>
      <c r="E833" s="135"/>
      <c r="F833" s="135"/>
      <c r="G833" s="136" t="e">
        <f>INDEX(Справочно!$B$107:$B$233,MATCH('9'!$A$6:$A$945,Справочно!$A$107:$A$233,))</f>
        <v>#N/A</v>
      </c>
      <c r="H833" s="130">
        <v>9</v>
      </c>
      <c r="I833" s="139"/>
      <c r="J833" s="140"/>
      <c r="K833" s="135"/>
      <c r="L833" s="134"/>
      <c r="M833" s="135"/>
      <c r="N833" s="138" t="e">
        <f>INDEX(Справочно!$D$107:$D$233,MATCH('9'!$A$6:$A$945,Справочно!$A$107:$A$233,))</f>
        <v>#N/A</v>
      </c>
      <c r="O833" s="136" t="e">
        <f>INDEX(Справочно!$C$107:$C$233,MATCH('9'!$A$6:$A$945,Справочно!$A$107:$A$233,))</f>
        <v>#N/A</v>
      </c>
    </row>
    <row r="834" spans="1:15" s="125" customFormat="1" x14ac:dyDescent="0.25">
      <c r="A834" s="139"/>
      <c r="B834" s="135"/>
      <c r="C834" s="134"/>
      <c r="D834" s="135"/>
      <c r="E834" s="135"/>
      <c r="F834" s="135"/>
      <c r="G834" s="136" t="e">
        <f>INDEX(Справочно!$B$107:$B$233,MATCH('9'!$A$6:$A$945,Справочно!$A$107:$A$233,))</f>
        <v>#N/A</v>
      </c>
      <c r="H834" s="130">
        <v>9</v>
      </c>
      <c r="I834" s="139"/>
      <c r="J834" s="140"/>
      <c r="K834" s="135"/>
      <c r="L834" s="134"/>
      <c r="M834" s="135"/>
      <c r="N834" s="138" t="e">
        <f>INDEX(Справочно!$D$107:$D$233,MATCH('9'!$A$6:$A$945,Справочно!$A$107:$A$233,))</f>
        <v>#N/A</v>
      </c>
      <c r="O834" s="136" t="e">
        <f>INDEX(Справочно!$C$107:$C$233,MATCH('9'!$A$6:$A$945,Справочно!$A$107:$A$233,))</f>
        <v>#N/A</v>
      </c>
    </row>
    <row r="835" spans="1:15" s="125" customFormat="1" x14ac:dyDescent="0.25">
      <c r="A835" s="139"/>
      <c r="B835" s="135"/>
      <c r="C835" s="134"/>
      <c r="D835" s="135"/>
      <c r="E835" s="135"/>
      <c r="F835" s="135"/>
      <c r="G835" s="136" t="e">
        <f>INDEX(Справочно!$B$107:$B$233,MATCH('9'!$A$6:$A$945,Справочно!$A$107:$A$233,))</f>
        <v>#N/A</v>
      </c>
      <c r="H835" s="130">
        <v>9</v>
      </c>
      <c r="I835" s="139"/>
      <c r="J835" s="140"/>
      <c r="K835" s="135"/>
      <c r="L835" s="134"/>
      <c r="M835" s="135"/>
      <c r="N835" s="138" t="e">
        <f>INDEX(Справочно!$D$107:$D$233,MATCH('9'!$A$6:$A$945,Справочно!$A$107:$A$233,))</f>
        <v>#N/A</v>
      </c>
      <c r="O835" s="136" t="e">
        <f>INDEX(Справочно!$C$107:$C$233,MATCH('9'!$A$6:$A$945,Справочно!$A$107:$A$233,))</f>
        <v>#N/A</v>
      </c>
    </row>
    <row r="836" spans="1:15" s="125" customFormat="1" x14ac:dyDescent="0.25">
      <c r="A836" s="139"/>
      <c r="B836" s="135"/>
      <c r="C836" s="134"/>
      <c r="D836" s="135"/>
      <c r="E836" s="135"/>
      <c r="F836" s="135"/>
      <c r="G836" s="136" t="e">
        <f>INDEX(Справочно!$B$107:$B$233,MATCH('9'!$A$6:$A$945,Справочно!$A$107:$A$233,))</f>
        <v>#N/A</v>
      </c>
      <c r="H836" s="130">
        <v>9</v>
      </c>
      <c r="I836" s="139"/>
      <c r="J836" s="140"/>
      <c r="K836" s="135"/>
      <c r="L836" s="134"/>
      <c r="M836" s="135"/>
      <c r="N836" s="138" t="e">
        <f>INDEX(Справочно!$D$107:$D$233,MATCH('9'!$A$6:$A$945,Справочно!$A$107:$A$233,))</f>
        <v>#N/A</v>
      </c>
      <c r="O836" s="136" t="e">
        <f>INDEX(Справочно!$C$107:$C$233,MATCH('9'!$A$6:$A$945,Справочно!$A$107:$A$233,))</f>
        <v>#N/A</v>
      </c>
    </row>
    <row r="837" spans="1:15" s="125" customFormat="1" x14ac:dyDescent="0.25">
      <c r="A837" s="139"/>
      <c r="B837" s="135"/>
      <c r="C837" s="134"/>
      <c r="D837" s="135"/>
      <c r="E837" s="135"/>
      <c r="F837" s="135"/>
      <c r="G837" s="136" t="e">
        <f>INDEX(Справочно!$B$107:$B$233,MATCH('9'!$A$6:$A$945,Справочно!$A$107:$A$233,))</f>
        <v>#N/A</v>
      </c>
      <c r="H837" s="130">
        <v>9</v>
      </c>
      <c r="I837" s="139"/>
      <c r="J837" s="140"/>
      <c r="K837" s="135"/>
      <c r="L837" s="134"/>
      <c r="M837" s="135"/>
      <c r="N837" s="138" t="e">
        <f>INDEX(Справочно!$D$107:$D$233,MATCH('9'!$A$6:$A$945,Справочно!$A$107:$A$233,))</f>
        <v>#N/A</v>
      </c>
      <c r="O837" s="136" t="e">
        <f>INDEX(Справочно!$C$107:$C$233,MATCH('9'!$A$6:$A$945,Справочно!$A$107:$A$233,))</f>
        <v>#N/A</v>
      </c>
    </row>
    <row r="838" spans="1:15" s="125" customFormat="1" x14ac:dyDescent="0.25">
      <c r="A838" s="139"/>
      <c r="B838" s="135"/>
      <c r="C838" s="134"/>
      <c r="D838" s="135"/>
      <c r="E838" s="135"/>
      <c r="F838" s="135"/>
      <c r="G838" s="136" t="e">
        <f>INDEX(Справочно!$B$107:$B$233,MATCH('9'!$A$6:$A$945,Справочно!$A$107:$A$233,))</f>
        <v>#N/A</v>
      </c>
      <c r="H838" s="130">
        <v>9</v>
      </c>
      <c r="I838" s="139"/>
      <c r="J838" s="140"/>
      <c r="K838" s="135"/>
      <c r="L838" s="134"/>
      <c r="M838" s="135"/>
      <c r="N838" s="138" t="e">
        <f>INDEX(Справочно!$D$107:$D$233,MATCH('9'!$A$6:$A$945,Справочно!$A$107:$A$233,))</f>
        <v>#N/A</v>
      </c>
      <c r="O838" s="136" t="e">
        <f>INDEX(Справочно!$C$107:$C$233,MATCH('9'!$A$6:$A$945,Справочно!$A$107:$A$233,))</f>
        <v>#N/A</v>
      </c>
    </row>
    <row r="839" spans="1:15" s="125" customFormat="1" x14ac:dyDescent="0.25">
      <c r="A839" s="139"/>
      <c r="B839" s="135"/>
      <c r="C839" s="134"/>
      <c r="D839" s="135"/>
      <c r="E839" s="135"/>
      <c r="F839" s="135"/>
      <c r="G839" s="136" t="e">
        <f>INDEX(Справочно!$B$107:$B$233,MATCH('9'!$A$6:$A$945,Справочно!$A$107:$A$233,))</f>
        <v>#N/A</v>
      </c>
      <c r="H839" s="130">
        <v>9</v>
      </c>
      <c r="I839" s="139"/>
      <c r="J839" s="140"/>
      <c r="K839" s="135"/>
      <c r="L839" s="134"/>
      <c r="M839" s="135"/>
      <c r="N839" s="138" t="e">
        <f>INDEX(Справочно!$D$107:$D$233,MATCH('9'!$A$6:$A$945,Справочно!$A$107:$A$233,))</f>
        <v>#N/A</v>
      </c>
      <c r="O839" s="136" t="e">
        <f>INDEX(Справочно!$C$107:$C$233,MATCH('9'!$A$6:$A$945,Справочно!$A$107:$A$233,))</f>
        <v>#N/A</v>
      </c>
    </row>
    <row r="840" spans="1:15" s="125" customFormat="1" x14ac:dyDescent="0.25">
      <c r="A840" s="139"/>
      <c r="B840" s="135"/>
      <c r="C840" s="134"/>
      <c r="D840" s="135"/>
      <c r="E840" s="135"/>
      <c r="F840" s="135"/>
      <c r="G840" s="136" t="e">
        <f>INDEX(Справочно!$B$107:$B$233,MATCH('9'!$A$6:$A$945,Справочно!$A$107:$A$233,))</f>
        <v>#N/A</v>
      </c>
      <c r="H840" s="130">
        <v>9</v>
      </c>
      <c r="I840" s="139"/>
      <c r="J840" s="140"/>
      <c r="K840" s="135"/>
      <c r="L840" s="134"/>
      <c r="M840" s="135"/>
      <c r="N840" s="138" t="e">
        <f>INDEX(Справочно!$D$107:$D$233,MATCH('9'!$A$6:$A$945,Справочно!$A$107:$A$233,))</f>
        <v>#N/A</v>
      </c>
      <c r="O840" s="136" t="e">
        <f>INDEX(Справочно!$C$107:$C$233,MATCH('9'!$A$6:$A$945,Справочно!$A$107:$A$233,))</f>
        <v>#N/A</v>
      </c>
    </row>
    <row r="841" spans="1:15" s="125" customFormat="1" x14ac:dyDescent="0.25">
      <c r="A841" s="139"/>
      <c r="B841" s="135"/>
      <c r="C841" s="134"/>
      <c r="D841" s="135"/>
      <c r="E841" s="135"/>
      <c r="F841" s="135"/>
      <c r="G841" s="136" t="e">
        <f>INDEX(Справочно!$B$107:$B$233,MATCH('9'!$A$6:$A$945,Справочно!$A$107:$A$233,))</f>
        <v>#N/A</v>
      </c>
      <c r="H841" s="130">
        <v>9</v>
      </c>
      <c r="I841" s="139"/>
      <c r="J841" s="140"/>
      <c r="K841" s="135"/>
      <c r="L841" s="134"/>
      <c r="M841" s="135"/>
      <c r="N841" s="138" t="e">
        <f>INDEX(Справочно!$D$107:$D$233,MATCH('9'!$A$6:$A$945,Справочно!$A$107:$A$233,))</f>
        <v>#N/A</v>
      </c>
      <c r="O841" s="136" t="e">
        <f>INDEX(Справочно!$C$107:$C$233,MATCH('9'!$A$6:$A$945,Справочно!$A$107:$A$233,))</f>
        <v>#N/A</v>
      </c>
    </row>
    <row r="842" spans="1:15" s="125" customFormat="1" x14ac:dyDescent="0.25">
      <c r="A842" s="139"/>
      <c r="B842" s="135"/>
      <c r="C842" s="134"/>
      <c r="D842" s="135"/>
      <c r="E842" s="135"/>
      <c r="F842" s="135"/>
      <c r="G842" s="136" t="e">
        <f>INDEX(Справочно!$B$107:$B$233,MATCH('9'!$A$6:$A$945,Справочно!$A$107:$A$233,))</f>
        <v>#N/A</v>
      </c>
      <c r="H842" s="130">
        <v>9</v>
      </c>
      <c r="I842" s="139"/>
      <c r="J842" s="140"/>
      <c r="K842" s="135"/>
      <c r="L842" s="134"/>
      <c r="M842" s="135"/>
      <c r="N842" s="138" t="e">
        <f>INDEX(Справочно!$D$107:$D$233,MATCH('9'!$A$6:$A$945,Справочно!$A$107:$A$233,))</f>
        <v>#N/A</v>
      </c>
      <c r="O842" s="136" t="e">
        <f>INDEX(Справочно!$C$107:$C$233,MATCH('9'!$A$6:$A$945,Справочно!$A$107:$A$233,))</f>
        <v>#N/A</v>
      </c>
    </row>
    <row r="843" spans="1:15" s="125" customFormat="1" x14ac:dyDescent="0.25">
      <c r="A843" s="139"/>
      <c r="B843" s="135"/>
      <c r="C843" s="134"/>
      <c r="D843" s="135"/>
      <c r="E843" s="135"/>
      <c r="F843" s="135"/>
      <c r="G843" s="136" t="e">
        <f>INDEX(Справочно!$B$107:$B$233,MATCH('9'!$A$6:$A$945,Справочно!$A$107:$A$233,))</f>
        <v>#N/A</v>
      </c>
      <c r="H843" s="130">
        <v>9</v>
      </c>
      <c r="I843" s="139"/>
      <c r="J843" s="140"/>
      <c r="K843" s="135"/>
      <c r="L843" s="134"/>
      <c r="M843" s="135"/>
      <c r="N843" s="138" t="e">
        <f>INDEX(Справочно!$D$107:$D$233,MATCH('9'!$A$6:$A$945,Справочно!$A$107:$A$233,))</f>
        <v>#N/A</v>
      </c>
      <c r="O843" s="136" t="e">
        <f>INDEX(Справочно!$C$107:$C$233,MATCH('9'!$A$6:$A$945,Справочно!$A$107:$A$233,))</f>
        <v>#N/A</v>
      </c>
    </row>
    <row r="844" spans="1:15" s="125" customFormat="1" x14ac:dyDescent="0.25">
      <c r="A844" s="139"/>
      <c r="B844" s="135"/>
      <c r="C844" s="134"/>
      <c r="D844" s="135"/>
      <c r="E844" s="135"/>
      <c r="F844" s="135"/>
      <c r="G844" s="136" t="e">
        <f>INDEX(Справочно!$B$107:$B$233,MATCH('9'!$A$6:$A$945,Справочно!$A$107:$A$233,))</f>
        <v>#N/A</v>
      </c>
      <c r="H844" s="130">
        <v>9</v>
      </c>
      <c r="I844" s="139"/>
      <c r="J844" s="140"/>
      <c r="K844" s="135"/>
      <c r="L844" s="134"/>
      <c r="M844" s="135"/>
      <c r="N844" s="138" t="e">
        <f>INDEX(Справочно!$D$107:$D$233,MATCH('9'!$A$6:$A$945,Справочно!$A$107:$A$233,))</f>
        <v>#N/A</v>
      </c>
      <c r="O844" s="136" t="e">
        <f>INDEX(Справочно!$C$107:$C$233,MATCH('9'!$A$6:$A$945,Справочно!$A$107:$A$233,))</f>
        <v>#N/A</v>
      </c>
    </row>
    <row r="845" spans="1:15" s="125" customFormat="1" x14ac:dyDescent="0.25">
      <c r="A845" s="139"/>
      <c r="B845" s="135"/>
      <c r="C845" s="134"/>
      <c r="D845" s="135"/>
      <c r="E845" s="135"/>
      <c r="F845" s="135"/>
      <c r="G845" s="136" t="e">
        <f>INDEX(Справочно!$B$107:$B$233,MATCH('9'!$A$6:$A$945,Справочно!$A$107:$A$233,))</f>
        <v>#N/A</v>
      </c>
      <c r="H845" s="130">
        <v>9</v>
      </c>
      <c r="I845" s="139"/>
      <c r="J845" s="140"/>
      <c r="K845" s="135"/>
      <c r="L845" s="134"/>
      <c r="M845" s="135"/>
      <c r="N845" s="138" t="e">
        <f>INDEX(Справочно!$D$107:$D$233,MATCH('9'!$A$6:$A$945,Справочно!$A$107:$A$233,))</f>
        <v>#N/A</v>
      </c>
      <c r="O845" s="136" t="e">
        <f>INDEX(Справочно!$C$107:$C$233,MATCH('9'!$A$6:$A$945,Справочно!$A$107:$A$233,))</f>
        <v>#N/A</v>
      </c>
    </row>
    <row r="846" spans="1:15" s="125" customFormat="1" x14ac:dyDescent="0.25">
      <c r="A846" s="139"/>
      <c r="B846" s="135"/>
      <c r="C846" s="134"/>
      <c r="D846" s="135"/>
      <c r="E846" s="135"/>
      <c r="F846" s="135"/>
      <c r="G846" s="136" t="e">
        <f>INDEX(Справочно!$B$107:$B$233,MATCH('9'!$A$6:$A$945,Справочно!$A$107:$A$233,))</f>
        <v>#N/A</v>
      </c>
      <c r="H846" s="130">
        <v>9</v>
      </c>
      <c r="I846" s="139"/>
      <c r="J846" s="140"/>
      <c r="K846" s="135"/>
      <c r="L846" s="134"/>
      <c r="M846" s="135"/>
      <c r="N846" s="138" t="e">
        <f>INDEX(Справочно!$D$107:$D$233,MATCH('9'!$A$6:$A$945,Справочно!$A$107:$A$233,))</f>
        <v>#N/A</v>
      </c>
      <c r="O846" s="136" t="e">
        <f>INDEX(Справочно!$C$107:$C$233,MATCH('9'!$A$6:$A$945,Справочно!$A$107:$A$233,))</f>
        <v>#N/A</v>
      </c>
    </row>
    <row r="847" spans="1:15" s="125" customFormat="1" x14ac:dyDescent="0.25">
      <c r="A847" s="139"/>
      <c r="B847" s="135"/>
      <c r="C847" s="134"/>
      <c r="D847" s="135"/>
      <c r="E847" s="135"/>
      <c r="F847" s="135"/>
      <c r="G847" s="136" t="e">
        <f>INDEX(Справочно!$B$107:$B$233,MATCH('9'!$A$6:$A$945,Справочно!$A$107:$A$233,))</f>
        <v>#N/A</v>
      </c>
      <c r="H847" s="130">
        <v>9</v>
      </c>
      <c r="I847" s="139"/>
      <c r="J847" s="140"/>
      <c r="K847" s="135"/>
      <c r="L847" s="134"/>
      <c r="M847" s="135"/>
      <c r="N847" s="138" t="e">
        <f>INDEX(Справочно!$D$107:$D$233,MATCH('9'!$A$6:$A$945,Справочно!$A$107:$A$233,))</f>
        <v>#N/A</v>
      </c>
      <c r="O847" s="136" t="e">
        <f>INDEX(Справочно!$C$107:$C$233,MATCH('9'!$A$6:$A$945,Справочно!$A$107:$A$233,))</f>
        <v>#N/A</v>
      </c>
    </row>
    <row r="848" spans="1:15" s="125" customFormat="1" x14ac:dyDescent="0.25">
      <c r="A848" s="139"/>
      <c r="B848" s="135"/>
      <c r="C848" s="134"/>
      <c r="D848" s="135"/>
      <c r="E848" s="135"/>
      <c r="F848" s="135"/>
      <c r="G848" s="136" t="e">
        <f>INDEX(Справочно!$B$107:$B$233,MATCH('9'!$A$6:$A$945,Справочно!$A$107:$A$233,))</f>
        <v>#N/A</v>
      </c>
      <c r="H848" s="130">
        <v>9</v>
      </c>
      <c r="I848" s="139"/>
      <c r="J848" s="140"/>
      <c r="K848" s="135"/>
      <c r="L848" s="134"/>
      <c r="M848" s="135"/>
      <c r="N848" s="138" t="e">
        <f>INDEX(Справочно!$D$107:$D$233,MATCH('9'!$A$6:$A$945,Справочно!$A$107:$A$233,))</f>
        <v>#N/A</v>
      </c>
      <c r="O848" s="136" t="e">
        <f>INDEX(Справочно!$C$107:$C$233,MATCH('9'!$A$6:$A$945,Справочно!$A$107:$A$233,))</f>
        <v>#N/A</v>
      </c>
    </row>
    <row r="849" spans="1:15" s="125" customFormat="1" x14ac:dyDescent="0.25">
      <c r="A849" s="139"/>
      <c r="B849" s="135"/>
      <c r="C849" s="134"/>
      <c r="D849" s="135"/>
      <c r="E849" s="135"/>
      <c r="F849" s="135"/>
      <c r="G849" s="136" t="e">
        <f>INDEX(Справочно!$B$107:$B$233,MATCH('9'!$A$6:$A$945,Справочно!$A$107:$A$233,))</f>
        <v>#N/A</v>
      </c>
      <c r="H849" s="130">
        <v>9</v>
      </c>
      <c r="I849" s="139"/>
      <c r="J849" s="140"/>
      <c r="K849" s="135"/>
      <c r="L849" s="134"/>
      <c r="M849" s="135"/>
      <c r="N849" s="138" t="e">
        <f>INDEX(Справочно!$D$107:$D$233,MATCH('9'!$A$6:$A$945,Справочно!$A$107:$A$233,))</f>
        <v>#N/A</v>
      </c>
      <c r="O849" s="136" t="e">
        <f>INDEX(Справочно!$C$107:$C$233,MATCH('9'!$A$6:$A$945,Справочно!$A$107:$A$233,))</f>
        <v>#N/A</v>
      </c>
    </row>
    <row r="850" spans="1:15" s="125" customFormat="1" x14ac:dyDescent="0.25">
      <c r="A850" s="139"/>
      <c r="B850" s="135"/>
      <c r="C850" s="134"/>
      <c r="D850" s="135"/>
      <c r="E850" s="135"/>
      <c r="F850" s="135"/>
      <c r="G850" s="136" t="e">
        <f>INDEX(Справочно!$B$107:$B$233,MATCH('9'!$A$6:$A$945,Справочно!$A$107:$A$233,))</f>
        <v>#N/A</v>
      </c>
      <c r="H850" s="130">
        <v>9</v>
      </c>
      <c r="I850" s="139"/>
      <c r="J850" s="140"/>
      <c r="K850" s="135"/>
      <c r="L850" s="134"/>
      <c r="M850" s="135"/>
      <c r="N850" s="138" t="e">
        <f>INDEX(Справочно!$D$107:$D$233,MATCH('9'!$A$6:$A$945,Справочно!$A$107:$A$233,))</f>
        <v>#N/A</v>
      </c>
      <c r="O850" s="136" t="e">
        <f>INDEX(Справочно!$C$107:$C$233,MATCH('9'!$A$6:$A$945,Справочно!$A$107:$A$233,))</f>
        <v>#N/A</v>
      </c>
    </row>
    <row r="851" spans="1:15" s="125" customFormat="1" x14ac:dyDescent="0.25">
      <c r="A851" s="139"/>
      <c r="B851" s="135"/>
      <c r="C851" s="134"/>
      <c r="D851" s="135"/>
      <c r="E851" s="135"/>
      <c r="F851" s="135"/>
      <c r="G851" s="136" t="e">
        <f>INDEX(Справочно!$B$107:$B$233,MATCH('9'!$A$6:$A$945,Справочно!$A$107:$A$233,))</f>
        <v>#N/A</v>
      </c>
      <c r="H851" s="130">
        <v>9</v>
      </c>
      <c r="I851" s="139"/>
      <c r="J851" s="140"/>
      <c r="K851" s="135"/>
      <c r="L851" s="134"/>
      <c r="M851" s="135"/>
      <c r="N851" s="138" t="e">
        <f>INDEX(Справочно!$D$107:$D$233,MATCH('9'!$A$6:$A$945,Справочно!$A$107:$A$233,))</f>
        <v>#N/A</v>
      </c>
      <c r="O851" s="136" t="e">
        <f>INDEX(Справочно!$C$107:$C$233,MATCH('9'!$A$6:$A$945,Справочно!$A$107:$A$233,))</f>
        <v>#N/A</v>
      </c>
    </row>
    <row r="852" spans="1:15" s="125" customFormat="1" x14ac:dyDescent="0.25">
      <c r="A852" s="139"/>
      <c r="B852" s="135"/>
      <c r="C852" s="134"/>
      <c r="D852" s="135"/>
      <c r="E852" s="135"/>
      <c r="F852" s="135"/>
      <c r="G852" s="136" t="e">
        <f>INDEX(Справочно!$B$107:$B$233,MATCH('9'!$A$6:$A$945,Справочно!$A$107:$A$233,))</f>
        <v>#N/A</v>
      </c>
      <c r="H852" s="130">
        <v>9</v>
      </c>
      <c r="I852" s="139"/>
      <c r="J852" s="140"/>
      <c r="K852" s="135"/>
      <c r="L852" s="134"/>
      <c r="M852" s="135"/>
      <c r="N852" s="138" t="e">
        <f>INDEX(Справочно!$D$107:$D$233,MATCH('9'!$A$6:$A$945,Справочно!$A$107:$A$233,))</f>
        <v>#N/A</v>
      </c>
      <c r="O852" s="136" t="e">
        <f>INDEX(Справочно!$C$107:$C$233,MATCH('9'!$A$6:$A$945,Справочно!$A$107:$A$233,))</f>
        <v>#N/A</v>
      </c>
    </row>
    <row r="853" spans="1:15" s="125" customFormat="1" x14ac:dyDescent="0.25">
      <c r="A853" s="139"/>
      <c r="B853" s="135"/>
      <c r="C853" s="134"/>
      <c r="D853" s="135"/>
      <c r="E853" s="135"/>
      <c r="F853" s="135"/>
      <c r="G853" s="136" t="e">
        <f>INDEX(Справочно!$B$107:$B$233,MATCH('9'!$A$6:$A$945,Справочно!$A$107:$A$233,))</f>
        <v>#N/A</v>
      </c>
      <c r="H853" s="130">
        <v>9</v>
      </c>
      <c r="I853" s="139"/>
      <c r="J853" s="140"/>
      <c r="K853" s="135"/>
      <c r="L853" s="134"/>
      <c r="M853" s="135"/>
      <c r="N853" s="138" t="e">
        <f>INDEX(Справочно!$D$107:$D$233,MATCH('9'!$A$6:$A$945,Справочно!$A$107:$A$233,))</f>
        <v>#N/A</v>
      </c>
      <c r="O853" s="136" t="e">
        <f>INDEX(Справочно!$C$107:$C$233,MATCH('9'!$A$6:$A$945,Справочно!$A$107:$A$233,))</f>
        <v>#N/A</v>
      </c>
    </row>
    <row r="854" spans="1:15" s="125" customFormat="1" x14ac:dyDescent="0.25">
      <c r="A854" s="139"/>
      <c r="B854" s="135"/>
      <c r="C854" s="134"/>
      <c r="D854" s="135"/>
      <c r="E854" s="135"/>
      <c r="F854" s="135"/>
      <c r="G854" s="136" t="e">
        <f>INDEX(Справочно!$B$107:$B$233,MATCH('9'!$A$6:$A$945,Справочно!$A$107:$A$233,))</f>
        <v>#N/A</v>
      </c>
      <c r="H854" s="130">
        <v>9</v>
      </c>
      <c r="I854" s="139"/>
      <c r="J854" s="140"/>
      <c r="K854" s="135"/>
      <c r="L854" s="134"/>
      <c r="M854" s="135"/>
      <c r="N854" s="138" t="e">
        <f>INDEX(Справочно!$D$107:$D$233,MATCH('9'!$A$6:$A$945,Справочно!$A$107:$A$233,))</f>
        <v>#N/A</v>
      </c>
      <c r="O854" s="136" t="e">
        <f>INDEX(Справочно!$C$107:$C$233,MATCH('9'!$A$6:$A$945,Справочно!$A$107:$A$233,))</f>
        <v>#N/A</v>
      </c>
    </row>
    <row r="855" spans="1:15" s="125" customFormat="1" x14ac:dyDescent="0.25">
      <c r="A855" s="139"/>
      <c r="B855" s="135"/>
      <c r="C855" s="134"/>
      <c r="D855" s="135"/>
      <c r="E855" s="135"/>
      <c r="F855" s="135"/>
      <c r="G855" s="136" t="e">
        <f>INDEX(Справочно!$B$107:$B$233,MATCH('9'!$A$6:$A$945,Справочно!$A$107:$A$233,))</f>
        <v>#N/A</v>
      </c>
      <c r="H855" s="130">
        <v>9</v>
      </c>
      <c r="I855" s="139"/>
      <c r="J855" s="140"/>
      <c r="K855" s="135"/>
      <c r="L855" s="134"/>
      <c r="M855" s="135"/>
      <c r="N855" s="138" t="e">
        <f>INDEX(Справочно!$D$107:$D$233,MATCH('9'!$A$6:$A$945,Справочно!$A$107:$A$233,))</f>
        <v>#N/A</v>
      </c>
      <c r="O855" s="136" t="e">
        <f>INDEX(Справочно!$C$107:$C$233,MATCH('9'!$A$6:$A$945,Справочно!$A$107:$A$233,))</f>
        <v>#N/A</v>
      </c>
    </row>
    <row r="856" spans="1:15" s="125" customFormat="1" x14ac:dyDescent="0.25">
      <c r="A856" s="139"/>
      <c r="B856" s="135"/>
      <c r="C856" s="134"/>
      <c r="D856" s="135"/>
      <c r="E856" s="135"/>
      <c r="F856" s="135"/>
      <c r="G856" s="136" t="e">
        <f>INDEX(Справочно!$B$107:$B$233,MATCH('9'!$A$6:$A$945,Справочно!$A$107:$A$233,))</f>
        <v>#N/A</v>
      </c>
      <c r="H856" s="130">
        <v>9</v>
      </c>
      <c r="I856" s="139"/>
      <c r="J856" s="140"/>
      <c r="K856" s="135"/>
      <c r="L856" s="134"/>
      <c r="M856" s="135"/>
      <c r="N856" s="138" t="e">
        <f>INDEX(Справочно!$D$107:$D$233,MATCH('9'!$A$6:$A$945,Справочно!$A$107:$A$233,))</f>
        <v>#N/A</v>
      </c>
      <c r="O856" s="136" t="e">
        <f>INDEX(Справочно!$C$107:$C$233,MATCH('9'!$A$6:$A$945,Справочно!$A$107:$A$233,))</f>
        <v>#N/A</v>
      </c>
    </row>
    <row r="857" spans="1:15" s="125" customFormat="1" x14ac:dyDescent="0.25">
      <c r="A857" s="139"/>
      <c r="B857" s="135"/>
      <c r="C857" s="134"/>
      <c r="D857" s="135"/>
      <c r="E857" s="135"/>
      <c r="F857" s="135"/>
      <c r="G857" s="136" t="e">
        <f>INDEX(Справочно!$B$107:$B$233,MATCH('9'!$A$6:$A$945,Справочно!$A$107:$A$233,))</f>
        <v>#N/A</v>
      </c>
      <c r="H857" s="130">
        <v>9</v>
      </c>
      <c r="I857" s="139"/>
      <c r="J857" s="140"/>
      <c r="K857" s="135"/>
      <c r="L857" s="134"/>
      <c r="M857" s="135"/>
      <c r="N857" s="138" t="e">
        <f>INDEX(Справочно!$D$107:$D$233,MATCH('9'!$A$6:$A$945,Справочно!$A$107:$A$233,))</f>
        <v>#N/A</v>
      </c>
      <c r="O857" s="136" t="e">
        <f>INDEX(Справочно!$C$107:$C$233,MATCH('9'!$A$6:$A$945,Справочно!$A$107:$A$233,))</f>
        <v>#N/A</v>
      </c>
    </row>
    <row r="858" spans="1:15" s="125" customFormat="1" x14ac:dyDescent="0.25">
      <c r="A858" s="139"/>
      <c r="B858" s="135"/>
      <c r="C858" s="134"/>
      <c r="D858" s="135"/>
      <c r="E858" s="135"/>
      <c r="F858" s="135"/>
      <c r="G858" s="136" t="e">
        <f>INDEX(Справочно!$B$107:$B$233,MATCH('9'!$A$6:$A$945,Справочно!$A$107:$A$233,))</f>
        <v>#N/A</v>
      </c>
      <c r="H858" s="130">
        <v>9</v>
      </c>
      <c r="I858" s="139"/>
      <c r="J858" s="140"/>
      <c r="K858" s="135"/>
      <c r="L858" s="134"/>
      <c r="M858" s="135"/>
      <c r="N858" s="138" t="e">
        <f>INDEX(Справочно!$D$107:$D$233,MATCH('9'!$A$6:$A$945,Справочно!$A$107:$A$233,))</f>
        <v>#N/A</v>
      </c>
      <c r="O858" s="136" t="e">
        <f>INDEX(Справочно!$C$107:$C$233,MATCH('9'!$A$6:$A$945,Справочно!$A$107:$A$233,))</f>
        <v>#N/A</v>
      </c>
    </row>
    <row r="859" spans="1:15" s="125" customFormat="1" x14ac:dyDescent="0.25">
      <c r="A859" s="139"/>
      <c r="B859" s="135"/>
      <c r="C859" s="134"/>
      <c r="D859" s="135"/>
      <c r="E859" s="135"/>
      <c r="F859" s="135"/>
      <c r="G859" s="136" t="e">
        <f>INDEX(Справочно!$B$107:$B$233,MATCH('9'!$A$6:$A$945,Справочно!$A$107:$A$233,))</f>
        <v>#N/A</v>
      </c>
      <c r="H859" s="130">
        <v>9</v>
      </c>
      <c r="I859" s="139"/>
      <c r="J859" s="140"/>
      <c r="K859" s="135"/>
      <c r="L859" s="134"/>
      <c r="M859" s="135"/>
      <c r="N859" s="138" t="e">
        <f>INDEX(Справочно!$D$107:$D$233,MATCH('9'!$A$6:$A$945,Справочно!$A$107:$A$233,))</f>
        <v>#N/A</v>
      </c>
      <c r="O859" s="136" t="e">
        <f>INDEX(Справочно!$C$107:$C$233,MATCH('9'!$A$6:$A$945,Справочно!$A$107:$A$233,))</f>
        <v>#N/A</v>
      </c>
    </row>
    <row r="860" spans="1:15" s="125" customFormat="1" x14ac:dyDescent="0.25">
      <c r="A860" s="139"/>
      <c r="B860" s="135"/>
      <c r="C860" s="134"/>
      <c r="D860" s="135"/>
      <c r="E860" s="135"/>
      <c r="F860" s="135"/>
      <c r="G860" s="136" t="e">
        <f>INDEX(Справочно!$B$107:$B$233,MATCH('9'!$A$6:$A$945,Справочно!$A$107:$A$233,))</f>
        <v>#N/A</v>
      </c>
      <c r="H860" s="130">
        <v>9</v>
      </c>
      <c r="I860" s="139"/>
      <c r="J860" s="140"/>
      <c r="K860" s="135"/>
      <c r="L860" s="134"/>
      <c r="M860" s="135"/>
      <c r="N860" s="138" t="e">
        <f>INDEX(Справочно!$D$107:$D$233,MATCH('9'!$A$6:$A$945,Справочно!$A$107:$A$233,))</f>
        <v>#N/A</v>
      </c>
      <c r="O860" s="136" t="e">
        <f>INDEX(Справочно!$C$107:$C$233,MATCH('9'!$A$6:$A$945,Справочно!$A$107:$A$233,))</f>
        <v>#N/A</v>
      </c>
    </row>
    <row r="861" spans="1:15" s="125" customFormat="1" x14ac:dyDescent="0.25">
      <c r="A861" s="139"/>
      <c r="B861" s="135"/>
      <c r="C861" s="134"/>
      <c r="D861" s="135"/>
      <c r="E861" s="135"/>
      <c r="F861" s="135"/>
      <c r="G861" s="136" t="e">
        <f>INDEX(Справочно!$B$107:$B$233,MATCH('9'!$A$6:$A$945,Справочно!$A$107:$A$233,))</f>
        <v>#N/A</v>
      </c>
      <c r="H861" s="130">
        <v>9</v>
      </c>
      <c r="I861" s="139"/>
      <c r="J861" s="140"/>
      <c r="K861" s="135"/>
      <c r="L861" s="134"/>
      <c r="M861" s="135"/>
      <c r="N861" s="138" t="e">
        <f>INDEX(Справочно!$D$107:$D$233,MATCH('9'!$A$6:$A$945,Справочно!$A$107:$A$233,))</f>
        <v>#N/A</v>
      </c>
      <c r="O861" s="136" t="e">
        <f>INDEX(Справочно!$C$107:$C$233,MATCH('9'!$A$6:$A$945,Справочно!$A$107:$A$233,))</f>
        <v>#N/A</v>
      </c>
    </row>
    <row r="862" spans="1:15" s="125" customFormat="1" x14ac:dyDescent="0.25">
      <c r="A862" s="139"/>
      <c r="B862" s="135"/>
      <c r="C862" s="134"/>
      <c r="D862" s="135"/>
      <c r="E862" s="135"/>
      <c r="F862" s="135"/>
      <c r="G862" s="136" t="e">
        <f>INDEX(Справочно!$B$107:$B$233,MATCH('9'!$A$6:$A$945,Справочно!$A$107:$A$233,))</f>
        <v>#N/A</v>
      </c>
      <c r="H862" s="130">
        <v>9</v>
      </c>
      <c r="I862" s="139"/>
      <c r="J862" s="140"/>
      <c r="K862" s="135"/>
      <c r="L862" s="134"/>
      <c r="M862" s="135"/>
      <c r="N862" s="138" t="e">
        <f>INDEX(Справочно!$D$107:$D$233,MATCH('9'!$A$6:$A$945,Справочно!$A$107:$A$233,))</f>
        <v>#N/A</v>
      </c>
      <c r="O862" s="136" t="e">
        <f>INDEX(Справочно!$C$107:$C$233,MATCH('9'!$A$6:$A$945,Справочно!$A$107:$A$233,))</f>
        <v>#N/A</v>
      </c>
    </row>
    <row r="863" spans="1:15" s="125" customFormat="1" x14ac:dyDescent="0.25">
      <c r="A863" s="139"/>
      <c r="B863" s="135"/>
      <c r="C863" s="134"/>
      <c r="D863" s="135"/>
      <c r="E863" s="135"/>
      <c r="F863" s="135"/>
      <c r="G863" s="136" t="e">
        <f>INDEX(Справочно!$B$107:$B$233,MATCH('9'!$A$6:$A$945,Справочно!$A$107:$A$233,))</f>
        <v>#N/A</v>
      </c>
      <c r="H863" s="130">
        <v>9</v>
      </c>
      <c r="I863" s="139"/>
      <c r="J863" s="140"/>
      <c r="K863" s="135"/>
      <c r="L863" s="134"/>
      <c r="M863" s="135"/>
      <c r="N863" s="138" t="e">
        <f>INDEX(Справочно!$D$107:$D$233,MATCH('9'!$A$6:$A$945,Справочно!$A$107:$A$233,))</f>
        <v>#N/A</v>
      </c>
      <c r="O863" s="136" t="e">
        <f>INDEX(Справочно!$C$107:$C$233,MATCH('9'!$A$6:$A$945,Справочно!$A$107:$A$233,))</f>
        <v>#N/A</v>
      </c>
    </row>
    <row r="864" spans="1:15" s="125" customFormat="1" x14ac:dyDescent="0.25">
      <c r="A864" s="139"/>
      <c r="B864" s="135"/>
      <c r="C864" s="134"/>
      <c r="D864" s="135"/>
      <c r="E864" s="135"/>
      <c r="F864" s="135"/>
      <c r="G864" s="136" t="e">
        <f>INDEX(Справочно!$B$107:$B$233,MATCH('9'!$A$6:$A$945,Справочно!$A$107:$A$233,))</f>
        <v>#N/A</v>
      </c>
      <c r="H864" s="130">
        <v>9</v>
      </c>
      <c r="I864" s="139"/>
      <c r="J864" s="140"/>
      <c r="K864" s="135"/>
      <c r="L864" s="134"/>
      <c r="M864" s="135"/>
      <c r="N864" s="138" t="e">
        <f>INDEX(Справочно!$D$107:$D$233,MATCH('9'!$A$6:$A$945,Справочно!$A$107:$A$233,))</f>
        <v>#N/A</v>
      </c>
      <c r="O864" s="136" t="e">
        <f>INDEX(Справочно!$C$107:$C$233,MATCH('9'!$A$6:$A$945,Справочно!$A$107:$A$233,))</f>
        <v>#N/A</v>
      </c>
    </row>
    <row r="865" spans="1:15" s="125" customFormat="1" x14ac:dyDescent="0.25">
      <c r="A865" s="139"/>
      <c r="B865" s="135"/>
      <c r="C865" s="134"/>
      <c r="D865" s="135"/>
      <c r="E865" s="135"/>
      <c r="F865" s="135"/>
      <c r="G865" s="136" t="e">
        <f>INDEX(Справочно!$B$107:$B$233,MATCH('9'!$A$6:$A$945,Справочно!$A$107:$A$233,))</f>
        <v>#N/A</v>
      </c>
      <c r="H865" s="130">
        <v>9</v>
      </c>
      <c r="I865" s="139"/>
      <c r="J865" s="140"/>
      <c r="K865" s="135"/>
      <c r="L865" s="134"/>
      <c r="M865" s="135"/>
      <c r="N865" s="138" t="e">
        <f>INDEX(Справочно!$D$107:$D$233,MATCH('9'!$A$6:$A$945,Справочно!$A$107:$A$233,))</f>
        <v>#N/A</v>
      </c>
      <c r="O865" s="136" t="e">
        <f>INDEX(Справочно!$C$107:$C$233,MATCH('9'!$A$6:$A$945,Справочно!$A$107:$A$233,))</f>
        <v>#N/A</v>
      </c>
    </row>
    <row r="866" spans="1:15" s="125" customFormat="1" x14ac:dyDescent="0.25">
      <c r="A866" s="139"/>
      <c r="B866" s="135"/>
      <c r="C866" s="134"/>
      <c r="D866" s="135"/>
      <c r="E866" s="135"/>
      <c r="F866" s="135"/>
      <c r="G866" s="136" t="e">
        <f>INDEX(Справочно!$B$107:$B$233,MATCH('9'!$A$6:$A$945,Справочно!$A$107:$A$233,))</f>
        <v>#N/A</v>
      </c>
      <c r="H866" s="130">
        <v>9</v>
      </c>
      <c r="I866" s="139"/>
      <c r="J866" s="140"/>
      <c r="K866" s="135"/>
      <c r="L866" s="134"/>
      <c r="M866" s="135"/>
      <c r="N866" s="138" t="e">
        <f>INDEX(Справочно!$D$107:$D$233,MATCH('9'!$A$6:$A$945,Справочно!$A$107:$A$233,))</f>
        <v>#N/A</v>
      </c>
      <c r="O866" s="136" t="e">
        <f>INDEX(Справочно!$C$107:$C$233,MATCH('9'!$A$6:$A$945,Справочно!$A$107:$A$233,))</f>
        <v>#N/A</v>
      </c>
    </row>
    <row r="867" spans="1:15" s="125" customFormat="1" x14ac:dyDescent="0.25">
      <c r="A867" s="139"/>
      <c r="B867" s="135"/>
      <c r="C867" s="134"/>
      <c r="D867" s="135"/>
      <c r="E867" s="135"/>
      <c r="F867" s="135"/>
      <c r="G867" s="136" t="e">
        <f>INDEX(Справочно!$B$107:$B$233,MATCH('9'!$A$6:$A$945,Справочно!$A$107:$A$233,))</f>
        <v>#N/A</v>
      </c>
      <c r="H867" s="130">
        <v>9</v>
      </c>
      <c r="I867" s="139"/>
      <c r="J867" s="140"/>
      <c r="K867" s="135"/>
      <c r="L867" s="134"/>
      <c r="M867" s="135"/>
      <c r="N867" s="138" t="e">
        <f>INDEX(Справочно!$D$107:$D$233,MATCH('9'!$A$6:$A$945,Справочно!$A$107:$A$233,))</f>
        <v>#N/A</v>
      </c>
      <c r="O867" s="136" t="e">
        <f>INDEX(Справочно!$C$107:$C$233,MATCH('9'!$A$6:$A$945,Справочно!$A$107:$A$233,))</f>
        <v>#N/A</v>
      </c>
    </row>
    <row r="868" spans="1:15" s="125" customFormat="1" x14ac:dyDescent="0.25">
      <c r="A868" s="139"/>
      <c r="B868" s="135"/>
      <c r="C868" s="134"/>
      <c r="D868" s="135"/>
      <c r="E868" s="135"/>
      <c r="F868" s="135"/>
      <c r="G868" s="136" t="e">
        <f>INDEX(Справочно!$B$107:$B$233,MATCH('9'!$A$6:$A$945,Справочно!$A$107:$A$233,))</f>
        <v>#N/A</v>
      </c>
      <c r="H868" s="130">
        <v>9</v>
      </c>
      <c r="I868" s="139"/>
      <c r="J868" s="140"/>
      <c r="K868" s="135"/>
      <c r="L868" s="134"/>
      <c r="M868" s="135"/>
      <c r="N868" s="138" t="e">
        <f>INDEX(Справочно!$D$107:$D$233,MATCH('9'!$A$6:$A$945,Справочно!$A$107:$A$233,))</f>
        <v>#N/A</v>
      </c>
      <c r="O868" s="136" t="e">
        <f>INDEX(Справочно!$C$107:$C$233,MATCH('9'!$A$6:$A$945,Справочно!$A$107:$A$233,))</f>
        <v>#N/A</v>
      </c>
    </row>
    <row r="869" spans="1:15" s="125" customFormat="1" x14ac:dyDescent="0.25">
      <c r="A869" s="139"/>
      <c r="B869" s="135"/>
      <c r="C869" s="134"/>
      <c r="D869" s="135"/>
      <c r="E869" s="135"/>
      <c r="F869" s="135"/>
      <c r="G869" s="136" t="e">
        <f>INDEX(Справочно!$B$107:$B$233,MATCH('9'!$A$6:$A$945,Справочно!$A$107:$A$233,))</f>
        <v>#N/A</v>
      </c>
      <c r="H869" s="130">
        <v>9</v>
      </c>
      <c r="I869" s="139"/>
      <c r="J869" s="140"/>
      <c r="K869" s="135"/>
      <c r="L869" s="134"/>
      <c r="M869" s="135"/>
      <c r="N869" s="138" t="e">
        <f>INDEX(Справочно!$D$107:$D$233,MATCH('9'!$A$6:$A$945,Справочно!$A$107:$A$233,))</f>
        <v>#N/A</v>
      </c>
      <c r="O869" s="136" t="e">
        <f>INDEX(Справочно!$C$107:$C$233,MATCH('9'!$A$6:$A$945,Справочно!$A$107:$A$233,))</f>
        <v>#N/A</v>
      </c>
    </row>
    <row r="870" spans="1:15" s="125" customFormat="1" x14ac:dyDescent="0.25">
      <c r="A870" s="139"/>
      <c r="B870" s="135"/>
      <c r="C870" s="134"/>
      <c r="D870" s="135"/>
      <c r="E870" s="135"/>
      <c r="F870" s="135"/>
      <c r="G870" s="136" t="e">
        <f>INDEX(Справочно!$B$107:$B$233,MATCH('9'!$A$6:$A$945,Справочно!$A$107:$A$233,))</f>
        <v>#N/A</v>
      </c>
      <c r="H870" s="130">
        <v>9</v>
      </c>
      <c r="I870" s="139"/>
      <c r="J870" s="140"/>
      <c r="K870" s="135"/>
      <c r="L870" s="134"/>
      <c r="M870" s="135"/>
      <c r="N870" s="138" t="e">
        <f>INDEX(Справочно!$D$107:$D$233,MATCH('9'!$A$6:$A$945,Справочно!$A$107:$A$233,))</f>
        <v>#N/A</v>
      </c>
      <c r="O870" s="136" t="e">
        <f>INDEX(Справочно!$C$107:$C$233,MATCH('9'!$A$6:$A$945,Справочно!$A$107:$A$233,))</f>
        <v>#N/A</v>
      </c>
    </row>
    <row r="871" spans="1:15" s="125" customFormat="1" x14ac:dyDescent="0.25">
      <c r="A871" s="139"/>
      <c r="B871" s="135"/>
      <c r="C871" s="134"/>
      <c r="D871" s="135"/>
      <c r="E871" s="135"/>
      <c r="F871" s="135"/>
      <c r="G871" s="136" t="e">
        <f>INDEX(Справочно!$B$107:$B$233,MATCH('9'!$A$6:$A$945,Справочно!$A$107:$A$233,))</f>
        <v>#N/A</v>
      </c>
      <c r="H871" s="130">
        <v>9</v>
      </c>
      <c r="I871" s="139"/>
      <c r="J871" s="140"/>
      <c r="K871" s="135"/>
      <c r="L871" s="134"/>
      <c r="M871" s="135"/>
      <c r="N871" s="138" t="e">
        <f>INDEX(Справочно!$D$107:$D$233,MATCH('9'!$A$6:$A$945,Справочно!$A$107:$A$233,))</f>
        <v>#N/A</v>
      </c>
      <c r="O871" s="136" t="e">
        <f>INDEX(Справочно!$C$107:$C$233,MATCH('9'!$A$6:$A$945,Справочно!$A$107:$A$233,))</f>
        <v>#N/A</v>
      </c>
    </row>
    <row r="872" spans="1:15" s="125" customFormat="1" x14ac:dyDescent="0.25">
      <c r="A872" s="139"/>
      <c r="B872" s="135"/>
      <c r="C872" s="134"/>
      <c r="D872" s="135"/>
      <c r="E872" s="135"/>
      <c r="F872" s="135"/>
      <c r="G872" s="136" t="e">
        <f>INDEX(Справочно!$B$107:$B$233,MATCH('9'!$A$6:$A$945,Справочно!$A$107:$A$233,))</f>
        <v>#N/A</v>
      </c>
      <c r="H872" s="130">
        <v>9</v>
      </c>
      <c r="I872" s="139"/>
      <c r="J872" s="140"/>
      <c r="K872" s="135"/>
      <c r="L872" s="134"/>
      <c r="M872" s="135"/>
      <c r="N872" s="138" t="e">
        <f>INDEX(Справочно!$D$107:$D$233,MATCH('9'!$A$6:$A$945,Справочно!$A$107:$A$233,))</f>
        <v>#N/A</v>
      </c>
      <c r="O872" s="136" t="e">
        <f>INDEX(Справочно!$C$107:$C$233,MATCH('9'!$A$6:$A$945,Справочно!$A$107:$A$233,))</f>
        <v>#N/A</v>
      </c>
    </row>
    <row r="873" spans="1:15" s="125" customFormat="1" x14ac:dyDescent="0.25">
      <c r="A873" s="139"/>
      <c r="B873" s="135"/>
      <c r="C873" s="134"/>
      <c r="D873" s="135"/>
      <c r="E873" s="135"/>
      <c r="F873" s="135"/>
      <c r="G873" s="136" t="e">
        <f>INDEX(Справочно!$B$107:$B$233,MATCH('9'!$A$6:$A$945,Справочно!$A$107:$A$233,))</f>
        <v>#N/A</v>
      </c>
      <c r="H873" s="130">
        <v>9</v>
      </c>
      <c r="I873" s="139"/>
      <c r="J873" s="140"/>
      <c r="K873" s="135"/>
      <c r="L873" s="134"/>
      <c r="M873" s="135"/>
      <c r="N873" s="138" t="e">
        <f>INDEX(Справочно!$D$107:$D$233,MATCH('9'!$A$6:$A$945,Справочно!$A$107:$A$233,))</f>
        <v>#N/A</v>
      </c>
      <c r="O873" s="136" t="e">
        <f>INDEX(Справочно!$C$107:$C$233,MATCH('9'!$A$6:$A$945,Справочно!$A$107:$A$233,))</f>
        <v>#N/A</v>
      </c>
    </row>
    <row r="874" spans="1:15" s="125" customFormat="1" x14ac:dyDescent="0.25">
      <c r="A874" s="139"/>
      <c r="B874" s="135"/>
      <c r="C874" s="134"/>
      <c r="D874" s="135"/>
      <c r="E874" s="135"/>
      <c r="F874" s="135"/>
      <c r="G874" s="136" t="e">
        <f>INDEX(Справочно!$B$107:$B$233,MATCH('9'!$A$6:$A$945,Справочно!$A$107:$A$233,))</f>
        <v>#N/A</v>
      </c>
      <c r="H874" s="130">
        <v>9</v>
      </c>
      <c r="I874" s="139"/>
      <c r="J874" s="140"/>
      <c r="K874" s="135"/>
      <c r="L874" s="134"/>
      <c r="M874" s="135"/>
      <c r="N874" s="138" t="e">
        <f>INDEX(Справочно!$D$107:$D$233,MATCH('9'!$A$6:$A$945,Справочно!$A$107:$A$233,))</f>
        <v>#N/A</v>
      </c>
      <c r="O874" s="136" t="e">
        <f>INDEX(Справочно!$C$107:$C$233,MATCH('9'!$A$6:$A$945,Справочно!$A$107:$A$233,))</f>
        <v>#N/A</v>
      </c>
    </row>
    <row r="875" spans="1:15" s="125" customFormat="1" x14ac:dyDescent="0.25">
      <c r="A875" s="139"/>
      <c r="B875" s="135"/>
      <c r="C875" s="134"/>
      <c r="D875" s="135"/>
      <c r="E875" s="135"/>
      <c r="F875" s="135"/>
      <c r="G875" s="136" t="e">
        <f>INDEX(Справочно!$B$107:$B$233,MATCH('9'!$A$6:$A$945,Справочно!$A$107:$A$233,))</f>
        <v>#N/A</v>
      </c>
      <c r="H875" s="130">
        <v>9</v>
      </c>
      <c r="I875" s="139"/>
      <c r="J875" s="140"/>
      <c r="K875" s="135"/>
      <c r="L875" s="134"/>
      <c r="M875" s="135"/>
      <c r="N875" s="138" t="e">
        <f>INDEX(Справочно!$D$107:$D$233,MATCH('9'!$A$6:$A$945,Справочно!$A$107:$A$233,))</f>
        <v>#N/A</v>
      </c>
      <c r="O875" s="136" t="e">
        <f>INDEX(Справочно!$C$107:$C$233,MATCH('9'!$A$6:$A$945,Справочно!$A$107:$A$233,))</f>
        <v>#N/A</v>
      </c>
    </row>
    <row r="876" spans="1:15" s="125" customFormat="1" x14ac:dyDescent="0.25">
      <c r="A876" s="139"/>
      <c r="B876" s="135"/>
      <c r="C876" s="134"/>
      <c r="D876" s="135"/>
      <c r="E876" s="135"/>
      <c r="F876" s="135"/>
      <c r="G876" s="136" t="e">
        <f>INDEX(Справочно!$B$107:$B$233,MATCH('9'!$A$6:$A$945,Справочно!$A$107:$A$233,))</f>
        <v>#N/A</v>
      </c>
      <c r="H876" s="130">
        <v>9</v>
      </c>
      <c r="I876" s="139"/>
      <c r="J876" s="140"/>
      <c r="K876" s="135"/>
      <c r="L876" s="134"/>
      <c r="M876" s="135"/>
      <c r="N876" s="138" t="e">
        <f>INDEX(Справочно!$D$107:$D$233,MATCH('9'!$A$6:$A$945,Справочно!$A$107:$A$233,))</f>
        <v>#N/A</v>
      </c>
      <c r="O876" s="136" t="e">
        <f>INDEX(Справочно!$C$107:$C$233,MATCH('9'!$A$6:$A$945,Справочно!$A$107:$A$233,))</f>
        <v>#N/A</v>
      </c>
    </row>
    <row r="877" spans="1:15" s="125" customFormat="1" x14ac:dyDescent="0.25">
      <c r="A877" s="139"/>
      <c r="B877" s="135"/>
      <c r="C877" s="134"/>
      <c r="D877" s="135"/>
      <c r="E877" s="135"/>
      <c r="F877" s="135"/>
      <c r="G877" s="136" t="e">
        <f>INDEX(Справочно!$B$107:$B$233,MATCH('9'!$A$6:$A$945,Справочно!$A$107:$A$233,))</f>
        <v>#N/A</v>
      </c>
      <c r="H877" s="130">
        <v>9</v>
      </c>
      <c r="I877" s="139"/>
      <c r="J877" s="140"/>
      <c r="K877" s="135"/>
      <c r="L877" s="134"/>
      <c r="M877" s="135"/>
      <c r="N877" s="138" t="e">
        <f>INDEX(Справочно!$D$107:$D$233,MATCH('9'!$A$6:$A$945,Справочно!$A$107:$A$233,))</f>
        <v>#N/A</v>
      </c>
      <c r="O877" s="136" t="e">
        <f>INDEX(Справочно!$C$107:$C$233,MATCH('9'!$A$6:$A$945,Справочно!$A$107:$A$233,))</f>
        <v>#N/A</v>
      </c>
    </row>
    <row r="878" spans="1:15" s="125" customFormat="1" x14ac:dyDescent="0.25">
      <c r="A878" s="139"/>
      <c r="B878" s="135"/>
      <c r="C878" s="134"/>
      <c r="D878" s="135"/>
      <c r="E878" s="135"/>
      <c r="F878" s="135"/>
      <c r="G878" s="136" t="e">
        <f>INDEX(Справочно!$B$107:$B$233,MATCH('9'!$A$6:$A$945,Справочно!$A$107:$A$233,))</f>
        <v>#N/A</v>
      </c>
      <c r="H878" s="130">
        <v>9</v>
      </c>
      <c r="I878" s="139"/>
      <c r="J878" s="140"/>
      <c r="K878" s="135"/>
      <c r="L878" s="134"/>
      <c r="M878" s="135"/>
      <c r="N878" s="138" t="e">
        <f>INDEX(Справочно!$D$107:$D$233,MATCH('9'!$A$6:$A$945,Справочно!$A$107:$A$233,))</f>
        <v>#N/A</v>
      </c>
      <c r="O878" s="136" t="e">
        <f>INDEX(Справочно!$C$107:$C$233,MATCH('9'!$A$6:$A$945,Справочно!$A$107:$A$233,))</f>
        <v>#N/A</v>
      </c>
    </row>
    <row r="879" spans="1:15" s="125" customFormat="1" x14ac:dyDescent="0.25">
      <c r="A879" s="139"/>
      <c r="B879" s="135"/>
      <c r="C879" s="134"/>
      <c r="D879" s="135"/>
      <c r="E879" s="135"/>
      <c r="F879" s="135"/>
      <c r="G879" s="136" t="e">
        <f>INDEX(Справочно!$B$107:$B$233,MATCH('9'!$A$6:$A$945,Справочно!$A$107:$A$233,))</f>
        <v>#N/A</v>
      </c>
      <c r="H879" s="130">
        <v>9</v>
      </c>
      <c r="I879" s="139"/>
      <c r="J879" s="140"/>
      <c r="K879" s="135"/>
      <c r="L879" s="134"/>
      <c r="M879" s="135"/>
      <c r="N879" s="138" t="e">
        <f>INDEX(Справочно!$D$107:$D$233,MATCH('9'!$A$6:$A$945,Справочно!$A$107:$A$233,))</f>
        <v>#N/A</v>
      </c>
      <c r="O879" s="136" t="e">
        <f>INDEX(Справочно!$C$107:$C$233,MATCH('9'!$A$6:$A$945,Справочно!$A$107:$A$233,))</f>
        <v>#N/A</v>
      </c>
    </row>
    <row r="880" spans="1:15" s="125" customFormat="1" x14ac:dyDescent="0.25">
      <c r="A880" s="139"/>
      <c r="B880" s="135"/>
      <c r="C880" s="134"/>
      <c r="D880" s="135"/>
      <c r="E880" s="135"/>
      <c r="F880" s="135"/>
      <c r="G880" s="136" t="e">
        <f>INDEX(Справочно!$B$107:$B$233,MATCH('9'!$A$6:$A$945,Справочно!$A$107:$A$233,))</f>
        <v>#N/A</v>
      </c>
      <c r="H880" s="130">
        <v>9</v>
      </c>
      <c r="I880" s="139"/>
      <c r="J880" s="140"/>
      <c r="K880" s="135"/>
      <c r="L880" s="134"/>
      <c r="M880" s="135"/>
      <c r="N880" s="138" t="e">
        <f>INDEX(Справочно!$D$107:$D$233,MATCH('9'!$A$6:$A$945,Справочно!$A$107:$A$233,))</f>
        <v>#N/A</v>
      </c>
      <c r="O880" s="136" t="e">
        <f>INDEX(Справочно!$C$107:$C$233,MATCH('9'!$A$6:$A$945,Справочно!$A$107:$A$233,))</f>
        <v>#N/A</v>
      </c>
    </row>
    <row r="881" spans="1:15" s="125" customFormat="1" x14ac:dyDescent="0.25">
      <c r="A881" s="139"/>
      <c r="B881" s="135"/>
      <c r="C881" s="134"/>
      <c r="D881" s="135"/>
      <c r="E881" s="135"/>
      <c r="F881" s="135"/>
      <c r="G881" s="136" t="e">
        <f>INDEX(Справочно!$B$107:$B$233,MATCH('9'!$A$6:$A$945,Справочно!$A$107:$A$233,))</f>
        <v>#N/A</v>
      </c>
      <c r="H881" s="130">
        <v>9</v>
      </c>
      <c r="I881" s="139"/>
      <c r="J881" s="140"/>
      <c r="K881" s="135"/>
      <c r="L881" s="134"/>
      <c r="M881" s="135"/>
      <c r="N881" s="138" t="e">
        <f>INDEX(Справочно!$D$107:$D$233,MATCH('9'!$A$6:$A$945,Справочно!$A$107:$A$233,))</f>
        <v>#N/A</v>
      </c>
      <c r="O881" s="136" t="e">
        <f>INDEX(Справочно!$C$107:$C$233,MATCH('9'!$A$6:$A$945,Справочно!$A$107:$A$233,))</f>
        <v>#N/A</v>
      </c>
    </row>
    <row r="882" spans="1:15" s="125" customFormat="1" x14ac:dyDescent="0.25">
      <c r="A882" s="139"/>
      <c r="B882" s="135"/>
      <c r="C882" s="134"/>
      <c r="D882" s="135"/>
      <c r="E882" s="135"/>
      <c r="F882" s="135"/>
      <c r="G882" s="136" t="e">
        <f>INDEX(Справочно!$B$107:$B$233,MATCH('9'!$A$6:$A$945,Справочно!$A$107:$A$233,))</f>
        <v>#N/A</v>
      </c>
      <c r="H882" s="130">
        <v>9</v>
      </c>
      <c r="I882" s="139"/>
      <c r="J882" s="140"/>
      <c r="K882" s="135"/>
      <c r="L882" s="134"/>
      <c r="M882" s="135"/>
      <c r="N882" s="138" t="e">
        <f>INDEX(Справочно!$D$107:$D$233,MATCH('9'!$A$6:$A$945,Справочно!$A$107:$A$233,))</f>
        <v>#N/A</v>
      </c>
      <c r="O882" s="136" t="e">
        <f>INDEX(Справочно!$C$107:$C$233,MATCH('9'!$A$6:$A$945,Справочно!$A$107:$A$233,))</f>
        <v>#N/A</v>
      </c>
    </row>
    <row r="883" spans="1:15" s="125" customFormat="1" x14ac:dyDescent="0.25">
      <c r="A883" s="139"/>
      <c r="B883" s="135"/>
      <c r="C883" s="134"/>
      <c r="D883" s="135"/>
      <c r="E883" s="135"/>
      <c r="F883" s="135"/>
      <c r="G883" s="136" t="e">
        <f>INDEX(Справочно!$B$107:$B$233,MATCH('9'!$A$6:$A$945,Справочно!$A$107:$A$233,))</f>
        <v>#N/A</v>
      </c>
      <c r="H883" s="130">
        <v>9</v>
      </c>
      <c r="I883" s="139"/>
      <c r="J883" s="140"/>
      <c r="K883" s="135"/>
      <c r="L883" s="134"/>
      <c r="M883" s="135"/>
      <c r="N883" s="138" t="e">
        <f>INDEX(Справочно!$D$107:$D$233,MATCH('9'!$A$6:$A$945,Справочно!$A$107:$A$233,))</f>
        <v>#N/A</v>
      </c>
      <c r="O883" s="136" t="e">
        <f>INDEX(Справочно!$C$107:$C$233,MATCH('9'!$A$6:$A$945,Справочно!$A$107:$A$233,))</f>
        <v>#N/A</v>
      </c>
    </row>
    <row r="884" spans="1:15" s="125" customFormat="1" x14ac:dyDescent="0.25">
      <c r="A884" s="139"/>
      <c r="B884" s="135"/>
      <c r="C884" s="134"/>
      <c r="D884" s="135"/>
      <c r="E884" s="135"/>
      <c r="F884" s="135"/>
      <c r="G884" s="136" t="e">
        <f>INDEX(Справочно!$B$107:$B$233,MATCH('9'!$A$6:$A$945,Справочно!$A$107:$A$233,))</f>
        <v>#N/A</v>
      </c>
      <c r="H884" s="130">
        <v>9</v>
      </c>
      <c r="I884" s="139"/>
      <c r="J884" s="140"/>
      <c r="K884" s="135"/>
      <c r="L884" s="134"/>
      <c r="M884" s="135"/>
      <c r="N884" s="138" t="e">
        <f>INDEX(Справочно!$D$107:$D$233,MATCH('9'!$A$6:$A$945,Справочно!$A$107:$A$233,))</f>
        <v>#N/A</v>
      </c>
      <c r="O884" s="136" t="e">
        <f>INDEX(Справочно!$C$107:$C$233,MATCH('9'!$A$6:$A$945,Справочно!$A$107:$A$233,))</f>
        <v>#N/A</v>
      </c>
    </row>
    <row r="885" spans="1:15" s="125" customFormat="1" x14ac:dyDescent="0.25">
      <c r="A885" s="139"/>
      <c r="B885" s="135"/>
      <c r="C885" s="134"/>
      <c r="D885" s="135"/>
      <c r="E885" s="135"/>
      <c r="F885" s="135"/>
      <c r="G885" s="136" t="e">
        <f>INDEX(Справочно!$B$107:$B$233,MATCH('9'!$A$6:$A$945,Справочно!$A$107:$A$233,))</f>
        <v>#N/A</v>
      </c>
      <c r="H885" s="130">
        <v>9</v>
      </c>
      <c r="I885" s="139"/>
      <c r="J885" s="140"/>
      <c r="K885" s="135"/>
      <c r="L885" s="134"/>
      <c r="M885" s="135"/>
      <c r="N885" s="138" t="e">
        <f>INDEX(Справочно!$D$107:$D$233,MATCH('9'!$A$6:$A$945,Справочно!$A$107:$A$233,))</f>
        <v>#N/A</v>
      </c>
      <c r="O885" s="136" t="e">
        <f>INDEX(Справочно!$C$107:$C$233,MATCH('9'!$A$6:$A$945,Справочно!$A$107:$A$233,))</f>
        <v>#N/A</v>
      </c>
    </row>
    <row r="886" spans="1:15" s="125" customFormat="1" x14ac:dyDescent="0.25">
      <c r="A886" s="139"/>
      <c r="B886" s="135"/>
      <c r="C886" s="134"/>
      <c r="D886" s="135"/>
      <c r="E886" s="135"/>
      <c r="F886" s="135"/>
      <c r="G886" s="136" t="e">
        <f>INDEX(Справочно!$B$107:$B$233,MATCH('9'!$A$6:$A$945,Справочно!$A$107:$A$233,))</f>
        <v>#N/A</v>
      </c>
      <c r="H886" s="130">
        <v>9</v>
      </c>
      <c r="I886" s="139"/>
      <c r="J886" s="140"/>
      <c r="K886" s="135"/>
      <c r="L886" s="134"/>
      <c r="M886" s="135"/>
      <c r="N886" s="138" t="e">
        <f>INDEX(Справочно!$D$107:$D$233,MATCH('9'!$A$6:$A$945,Справочно!$A$107:$A$233,))</f>
        <v>#N/A</v>
      </c>
      <c r="O886" s="136" t="e">
        <f>INDEX(Справочно!$C$107:$C$233,MATCH('9'!$A$6:$A$945,Справочно!$A$107:$A$233,))</f>
        <v>#N/A</v>
      </c>
    </row>
    <row r="887" spans="1:15" s="125" customFormat="1" x14ac:dyDescent="0.25">
      <c r="A887" s="139"/>
      <c r="B887" s="135"/>
      <c r="C887" s="134"/>
      <c r="D887" s="135"/>
      <c r="E887" s="135"/>
      <c r="F887" s="135"/>
      <c r="G887" s="136" t="e">
        <f>INDEX(Справочно!$B$107:$B$233,MATCH('9'!$A$6:$A$945,Справочно!$A$107:$A$233,))</f>
        <v>#N/A</v>
      </c>
      <c r="H887" s="130">
        <v>9</v>
      </c>
      <c r="I887" s="139"/>
      <c r="J887" s="140"/>
      <c r="K887" s="135"/>
      <c r="L887" s="134"/>
      <c r="M887" s="135"/>
      <c r="N887" s="138" t="e">
        <f>INDEX(Справочно!$D$107:$D$233,MATCH('9'!$A$6:$A$945,Справочно!$A$107:$A$233,))</f>
        <v>#N/A</v>
      </c>
      <c r="O887" s="136" t="e">
        <f>INDEX(Справочно!$C$107:$C$233,MATCH('9'!$A$6:$A$945,Справочно!$A$107:$A$233,))</f>
        <v>#N/A</v>
      </c>
    </row>
    <row r="888" spans="1:15" s="125" customFormat="1" x14ac:dyDescent="0.25">
      <c r="A888" s="139"/>
      <c r="B888" s="135"/>
      <c r="C888" s="134"/>
      <c r="D888" s="135"/>
      <c r="E888" s="135"/>
      <c r="F888" s="135"/>
      <c r="G888" s="136" t="e">
        <f>INDEX(Справочно!$B$107:$B$233,MATCH('9'!$A$6:$A$945,Справочно!$A$107:$A$233,))</f>
        <v>#N/A</v>
      </c>
      <c r="H888" s="130">
        <v>9</v>
      </c>
      <c r="I888" s="139"/>
      <c r="J888" s="140"/>
      <c r="K888" s="135"/>
      <c r="L888" s="134"/>
      <c r="M888" s="135"/>
      <c r="N888" s="138" t="e">
        <f>INDEX(Справочно!$D$107:$D$233,MATCH('9'!$A$6:$A$945,Справочно!$A$107:$A$233,))</f>
        <v>#N/A</v>
      </c>
      <c r="O888" s="136" t="e">
        <f>INDEX(Справочно!$C$107:$C$233,MATCH('9'!$A$6:$A$945,Справочно!$A$107:$A$233,))</f>
        <v>#N/A</v>
      </c>
    </row>
    <row r="889" spans="1:15" s="125" customFormat="1" x14ac:dyDescent="0.25">
      <c r="A889" s="139"/>
      <c r="B889" s="135"/>
      <c r="C889" s="134"/>
      <c r="D889" s="135"/>
      <c r="E889" s="135"/>
      <c r="F889" s="135"/>
      <c r="G889" s="136" t="e">
        <f>INDEX(Справочно!$B$107:$B$233,MATCH('9'!$A$6:$A$945,Справочно!$A$107:$A$233,))</f>
        <v>#N/A</v>
      </c>
      <c r="H889" s="130">
        <v>9</v>
      </c>
      <c r="I889" s="139"/>
      <c r="J889" s="140"/>
      <c r="K889" s="135"/>
      <c r="L889" s="134"/>
      <c r="M889" s="135"/>
      <c r="N889" s="138" t="e">
        <f>INDEX(Справочно!$D$107:$D$233,MATCH('9'!$A$6:$A$945,Справочно!$A$107:$A$233,))</f>
        <v>#N/A</v>
      </c>
      <c r="O889" s="136" t="e">
        <f>INDEX(Справочно!$C$107:$C$233,MATCH('9'!$A$6:$A$945,Справочно!$A$107:$A$233,))</f>
        <v>#N/A</v>
      </c>
    </row>
    <row r="890" spans="1:15" s="125" customFormat="1" x14ac:dyDescent="0.25">
      <c r="A890" s="139"/>
      <c r="B890" s="135"/>
      <c r="C890" s="134"/>
      <c r="D890" s="135"/>
      <c r="E890" s="135"/>
      <c r="F890" s="135"/>
      <c r="G890" s="136" t="e">
        <f>INDEX(Справочно!$B$107:$B$233,MATCH('9'!$A$6:$A$945,Справочно!$A$107:$A$233,))</f>
        <v>#N/A</v>
      </c>
      <c r="H890" s="130">
        <v>9</v>
      </c>
      <c r="I890" s="139"/>
      <c r="J890" s="140"/>
      <c r="K890" s="135"/>
      <c r="L890" s="134"/>
      <c r="M890" s="135"/>
      <c r="N890" s="138" t="e">
        <f>INDEX(Справочно!$D$107:$D$233,MATCH('9'!$A$6:$A$945,Справочно!$A$107:$A$233,))</f>
        <v>#N/A</v>
      </c>
      <c r="O890" s="136" t="e">
        <f>INDEX(Справочно!$C$107:$C$233,MATCH('9'!$A$6:$A$945,Справочно!$A$107:$A$233,))</f>
        <v>#N/A</v>
      </c>
    </row>
    <row r="891" spans="1:15" s="125" customFormat="1" x14ac:dyDescent="0.25">
      <c r="A891" s="139"/>
      <c r="B891" s="135"/>
      <c r="C891" s="134"/>
      <c r="D891" s="135"/>
      <c r="E891" s="135"/>
      <c r="F891" s="135"/>
      <c r="G891" s="136" t="e">
        <f>INDEX(Справочно!$B$107:$B$233,MATCH('9'!$A$6:$A$945,Справочно!$A$107:$A$233,))</f>
        <v>#N/A</v>
      </c>
      <c r="H891" s="130">
        <v>9</v>
      </c>
      <c r="I891" s="139"/>
      <c r="J891" s="140"/>
      <c r="K891" s="135"/>
      <c r="L891" s="134"/>
      <c r="M891" s="135"/>
      <c r="N891" s="138" t="e">
        <f>INDEX(Справочно!$D$107:$D$233,MATCH('9'!$A$6:$A$945,Справочно!$A$107:$A$233,))</f>
        <v>#N/A</v>
      </c>
      <c r="O891" s="136" t="e">
        <f>INDEX(Справочно!$C$107:$C$233,MATCH('9'!$A$6:$A$945,Справочно!$A$107:$A$233,))</f>
        <v>#N/A</v>
      </c>
    </row>
    <row r="892" spans="1:15" s="125" customFormat="1" x14ac:dyDescent="0.25">
      <c r="A892" s="139"/>
      <c r="B892" s="135"/>
      <c r="C892" s="134"/>
      <c r="D892" s="135"/>
      <c r="E892" s="135"/>
      <c r="F892" s="135"/>
      <c r="G892" s="136" t="e">
        <f>INDEX(Справочно!$B$107:$B$233,MATCH('9'!$A$6:$A$945,Справочно!$A$107:$A$233,))</f>
        <v>#N/A</v>
      </c>
      <c r="H892" s="130">
        <v>9</v>
      </c>
      <c r="I892" s="139"/>
      <c r="J892" s="140"/>
      <c r="K892" s="135"/>
      <c r="L892" s="134"/>
      <c r="M892" s="135"/>
      <c r="N892" s="138" t="e">
        <f>INDEX(Справочно!$D$107:$D$233,MATCH('9'!$A$6:$A$945,Справочно!$A$107:$A$233,))</f>
        <v>#N/A</v>
      </c>
      <c r="O892" s="136" t="e">
        <f>INDEX(Справочно!$C$107:$C$233,MATCH('9'!$A$6:$A$945,Справочно!$A$107:$A$233,))</f>
        <v>#N/A</v>
      </c>
    </row>
    <row r="893" spans="1:15" s="125" customFormat="1" x14ac:dyDescent="0.25">
      <c r="A893" s="139"/>
      <c r="B893" s="135"/>
      <c r="C893" s="134"/>
      <c r="D893" s="135"/>
      <c r="E893" s="135"/>
      <c r="F893" s="135"/>
      <c r="G893" s="136" t="e">
        <f>INDEX(Справочно!$B$107:$B$233,MATCH('9'!$A$6:$A$945,Справочно!$A$107:$A$233,))</f>
        <v>#N/A</v>
      </c>
      <c r="H893" s="130">
        <v>9</v>
      </c>
      <c r="I893" s="139"/>
      <c r="J893" s="140"/>
      <c r="K893" s="135"/>
      <c r="L893" s="134"/>
      <c r="M893" s="135"/>
      <c r="N893" s="138" t="e">
        <f>INDEX(Справочно!$D$107:$D$233,MATCH('9'!$A$6:$A$945,Справочно!$A$107:$A$233,))</f>
        <v>#N/A</v>
      </c>
      <c r="O893" s="136" t="e">
        <f>INDEX(Справочно!$C$107:$C$233,MATCH('9'!$A$6:$A$945,Справочно!$A$107:$A$233,))</f>
        <v>#N/A</v>
      </c>
    </row>
    <row r="894" spans="1:15" s="125" customFormat="1" x14ac:dyDescent="0.25">
      <c r="A894" s="139"/>
      <c r="B894" s="135"/>
      <c r="C894" s="134"/>
      <c r="D894" s="135"/>
      <c r="E894" s="135"/>
      <c r="F894" s="135"/>
      <c r="G894" s="136" t="e">
        <f>INDEX(Справочно!$B$107:$B$233,MATCH('9'!$A$6:$A$945,Справочно!$A$107:$A$233,))</f>
        <v>#N/A</v>
      </c>
      <c r="H894" s="130">
        <v>9</v>
      </c>
      <c r="I894" s="139"/>
      <c r="J894" s="140"/>
      <c r="K894" s="135"/>
      <c r="L894" s="134"/>
      <c r="M894" s="135"/>
      <c r="N894" s="138" t="e">
        <f>INDEX(Справочно!$D$107:$D$233,MATCH('9'!$A$6:$A$945,Справочно!$A$107:$A$233,))</f>
        <v>#N/A</v>
      </c>
      <c r="O894" s="136" t="e">
        <f>INDEX(Справочно!$C$107:$C$233,MATCH('9'!$A$6:$A$945,Справочно!$A$107:$A$233,))</f>
        <v>#N/A</v>
      </c>
    </row>
    <row r="895" spans="1:15" s="125" customFormat="1" x14ac:dyDescent="0.25">
      <c r="A895" s="139"/>
      <c r="B895" s="135"/>
      <c r="C895" s="134"/>
      <c r="D895" s="135"/>
      <c r="E895" s="135"/>
      <c r="F895" s="135"/>
      <c r="G895" s="136" t="e">
        <f>INDEX(Справочно!$B$107:$B$233,MATCH('9'!$A$6:$A$945,Справочно!$A$107:$A$233,))</f>
        <v>#N/A</v>
      </c>
      <c r="H895" s="130">
        <v>9</v>
      </c>
      <c r="I895" s="139"/>
      <c r="J895" s="140"/>
      <c r="K895" s="135"/>
      <c r="L895" s="134"/>
      <c r="M895" s="135"/>
      <c r="N895" s="138" t="e">
        <f>INDEX(Справочно!$D$107:$D$233,MATCH('9'!$A$6:$A$945,Справочно!$A$107:$A$233,))</f>
        <v>#N/A</v>
      </c>
      <c r="O895" s="136" t="e">
        <f>INDEX(Справочно!$C$107:$C$233,MATCH('9'!$A$6:$A$945,Справочно!$A$107:$A$233,))</f>
        <v>#N/A</v>
      </c>
    </row>
    <row r="896" spans="1:15" s="125" customFormat="1" x14ac:dyDescent="0.25">
      <c r="A896" s="139"/>
      <c r="B896" s="135"/>
      <c r="C896" s="134"/>
      <c r="D896" s="135"/>
      <c r="E896" s="135"/>
      <c r="F896" s="135"/>
      <c r="G896" s="136" t="e">
        <f>INDEX(Справочно!$B$107:$B$233,MATCH('9'!$A$6:$A$945,Справочно!$A$107:$A$233,))</f>
        <v>#N/A</v>
      </c>
      <c r="H896" s="130">
        <v>9</v>
      </c>
      <c r="I896" s="139"/>
      <c r="J896" s="140"/>
      <c r="K896" s="135"/>
      <c r="L896" s="134"/>
      <c r="M896" s="135"/>
      <c r="N896" s="138" t="e">
        <f>INDEX(Справочно!$D$107:$D$233,MATCH('9'!$A$6:$A$945,Справочно!$A$107:$A$233,))</f>
        <v>#N/A</v>
      </c>
      <c r="O896" s="136" t="e">
        <f>INDEX(Справочно!$C$107:$C$233,MATCH('9'!$A$6:$A$945,Справочно!$A$107:$A$233,))</f>
        <v>#N/A</v>
      </c>
    </row>
    <row r="897" spans="1:15" s="125" customFormat="1" x14ac:dyDescent="0.25">
      <c r="A897" s="139"/>
      <c r="B897" s="135"/>
      <c r="C897" s="134"/>
      <c r="D897" s="135"/>
      <c r="E897" s="135"/>
      <c r="F897" s="135"/>
      <c r="G897" s="136" t="e">
        <f>INDEX(Справочно!$B$107:$B$233,MATCH('9'!$A$6:$A$945,Справочно!$A$107:$A$233,))</f>
        <v>#N/A</v>
      </c>
      <c r="H897" s="130">
        <v>9</v>
      </c>
      <c r="I897" s="139"/>
      <c r="J897" s="140"/>
      <c r="K897" s="135"/>
      <c r="L897" s="134"/>
      <c r="M897" s="135"/>
      <c r="N897" s="138" t="e">
        <f>INDEX(Справочно!$D$107:$D$233,MATCH('9'!$A$6:$A$945,Справочно!$A$107:$A$233,))</f>
        <v>#N/A</v>
      </c>
      <c r="O897" s="136" t="e">
        <f>INDEX(Справочно!$C$107:$C$233,MATCH('9'!$A$6:$A$945,Справочно!$A$107:$A$233,))</f>
        <v>#N/A</v>
      </c>
    </row>
    <row r="898" spans="1:15" s="125" customFormat="1" x14ac:dyDescent="0.25">
      <c r="A898" s="139"/>
      <c r="B898" s="135"/>
      <c r="C898" s="134"/>
      <c r="D898" s="135"/>
      <c r="E898" s="135"/>
      <c r="F898" s="135"/>
      <c r="G898" s="136" t="e">
        <f>INDEX(Справочно!$B$107:$B$233,MATCH('9'!$A$6:$A$945,Справочно!$A$107:$A$233,))</f>
        <v>#N/A</v>
      </c>
      <c r="H898" s="130">
        <v>9</v>
      </c>
      <c r="I898" s="139"/>
      <c r="J898" s="140"/>
      <c r="K898" s="135"/>
      <c r="L898" s="134"/>
      <c r="M898" s="135"/>
      <c r="N898" s="138" t="e">
        <f>INDEX(Справочно!$D$107:$D$233,MATCH('9'!$A$6:$A$945,Справочно!$A$107:$A$233,))</f>
        <v>#N/A</v>
      </c>
      <c r="O898" s="136" t="e">
        <f>INDEX(Справочно!$C$107:$C$233,MATCH('9'!$A$6:$A$945,Справочно!$A$107:$A$233,))</f>
        <v>#N/A</v>
      </c>
    </row>
    <row r="899" spans="1:15" s="125" customFormat="1" x14ac:dyDescent="0.25">
      <c r="A899" s="139"/>
      <c r="B899" s="135"/>
      <c r="C899" s="134"/>
      <c r="D899" s="135"/>
      <c r="E899" s="135"/>
      <c r="F899" s="135"/>
      <c r="G899" s="136" t="e">
        <f>INDEX(Справочно!$B$107:$B$233,MATCH('9'!$A$6:$A$945,Справочно!$A$107:$A$233,))</f>
        <v>#N/A</v>
      </c>
      <c r="H899" s="130">
        <v>9</v>
      </c>
      <c r="I899" s="139"/>
      <c r="J899" s="140"/>
      <c r="K899" s="135"/>
      <c r="L899" s="134"/>
      <c r="M899" s="135"/>
      <c r="N899" s="138" t="e">
        <f>INDEX(Справочно!$D$107:$D$233,MATCH('9'!$A$6:$A$945,Справочно!$A$107:$A$233,))</f>
        <v>#N/A</v>
      </c>
      <c r="O899" s="136" t="e">
        <f>INDEX(Справочно!$C$107:$C$233,MATCH('9'!$A$6:$A$945,Справочно!$A$107:$A$233,))</f>
        <v>#N/A</v>
      </c>
    </row>
    <row r="900" spans="1:15" s="125" customFormat="1" x14ac:dyDescent="0.25">
      <c r="A900" s="139"/>
      <c r="B900" s="135"/>
      <c r="C900" s="134"/>
      <c r="D900" s="135"/>
      <c r="E900" s="135"/>
      <c r="F900" s="135"/>
      <c r="G900" s="136" t="e">
        <f>INDEX(Справочно!$B$107:$B$233,MATCH('9'!$A$6:$A$945,Справочно!$A$107:$A$233,))</f>
        <v>#N/A</v>
      </c>
      <c r="H900" s="130">
        <v>9</v>
      </c>
      <c r="I900" s="139"/>
      <c r="J900" s="140"/>
      <c r="K900" s="135"/>
      <c r="L900" s="134"/>
      <c r="M900" s="135"/>
      <c r="N900" s="138" t="e">
        <f>INDEX(Справочно!$D$107:$D$233,MATCH('9'!$A$6:$A$945,Справочно!$A$107:$A$233,))</f>
        <v>#N/A</v>
      </c>
      <c r="O900" s="136" t="e">
        <f>INDEX(Справочно!$C$107:$C$233,MATCH('9'!$A$6:$A$945,Справочно!$A$107:$A$233,))</f>
        <v>#N/A</v>
      </c>
    </row>
    <row r="901" spans="1:15" s="125" customFormat="1" x14ac:dyDescent="0.25">
      <c r="A901" s="139"/>
      <c r="B901" s="135"/>
      <c r="C901" s="134"/>
      <c r="D901" s="135"/>
      <c r="E901" s="135"/>
      <c r="F901" s="135"/>
      <c r="G901" s="136" t="e">
        <f>INDEX(Справочно!$B$107:$B$233,MATCH('9'!$A$6:$A$945,Справочно!$A$107:$A$233,))</f>
        <v>#N/A</v>
      </c>
      <c r="H901" s="130">
        <v>9</v>
      </c>
      <c r="I901" s="139"/>
      <c r="J901" s="140"/>
      <c r="K901" s="135"/>
      <c r="L901" s="134"/>
      <c r="M901" s="135"/>
      <c r="N901" s="138" t="e">
        <f>INDEX(Справочно!$D$107:$D$233,MATCH('9'!$A$6:$A$945,Справочно!$A$107:$A$233,))</f>
        <v>#N/A</v>
      </c>
      <c r="O901" s="136" t="e">
        <f>INDEX(Справочно!$C$107:$C$233,MATCH('9'!$A$6:$A$945,Справочно!$A$107:$A$233,))</f>
        <v>#N/A</v>
      </c>
    </row>
    <row r="902" spans="1:15" s="125" customFormat="1" x14ac:dyDescent="0.25">
      <c r="A902" s="139"/>
      <c r="B902" s="135"/>
      <c r="C902" s="134"/>
      <c r="D902" s="135"/>
      <c r="E902" s="135"/>
      <c r="F902" s="135"/>
      <c r="G902" s="136" t="e">
        <f>INDEX(Справочно!$B$107:$B$233,MATCH('9'!$A$6:$A$945,Справочно!$A$107:$A$233,))</f>
        <v>#N/A</v>
      </c>
      <c r="H902" s="130">
        <v>9</v>
      </c>
      <c r="I902" s="139"/>
      <c r="J902" s="140"/>
      <c r="K902" s="135"/>
      <c r="L902" s="134"/>
      <c r="M902" s="135"/>
      <c r="N902" s="138" t="e">
        <f>INDEX(Справочно!$D$107:$D$233,MATCH('9'!$A$6:$A$945,Справочно!$A$107:$A$233,))</f>
        <v>#N/A</v>
      </c>
      <c r="O902" s="136" t="e">
        <f>INDEX(Справочно!$C$107:$C$233,MATCH('9'!$A$6:$A$945,Справочно!$A$107:$A$233,))</f>
        <v>#N/A</v>
      </c>
    </row>
    <row r="903" spans="1:15" s="125" customFormat="1" x14ac:dyDescent="0.25">
      <c r="A903" s="139"/>
      <c r="B903" s="135"/>
      <c r="C903" s="134"/>
      <c r="D903" s="135"/>
      <c r="E903" s="135"/>
      <c r="F903" s="135"/>
      <c r="G903" s="136" t="e">
        <f>INDEX(Справочно!$B$107:$B$233,MATCH('9'!$A$6:$A$945,Справочно!$A$107:$A$233,))</f>
        <v>#N/A</v>
      </c>
      <c r="H903" s="130">
        <v>9</v>
      </c>
      <c r="I903" s="139"/>
      <c r="J903" s="140"/>
      <c r="K903" s="135"/>
      <c r="L903" s="134"/>
      <c r="M903" s="135"/>
      <c r="N903" s="138" t="e">
        <f>INDEX(Справочно!$D$107:$D$233,MATCH('9'!$A$6:$A$945,Справочно!$A$107:$A$233,))</f>
        <v>#N/A</v>
      </c>
      <c r="O903" s="136" t="e">
        <f>INDEX(Справочно!$C$107:$C$233,MATCH('9'!$A$6:$A$945,Справочно!$A$107:$A$233,))</f>
        <v>#N/A</v>
      </c>
    </row>
    <row r="904" spans="1:15" s="125" customFormat="1" x14ac:dyDescent="0.25">
      <c r="A904" s="139"/>
      <c r="B904" s="135"/>
      <c r="C904" s="134"/>
      <c r="D904" s="135"/>
      <c r="E904" s="135"/>
      <c r="F904" s="135"/>
      <c r="G904" s="136" t="e">
        <f>INDEX(Справочно!$B$107:$B$233,MATCH('9'!$A$6:$A$945,Справочно!$A$107:$A$233,))</f>
        <v>#N/A</v>
      </c>
      <c r="H904" s="130">
        <v>9</v>
      </c>
      <c r="I904" s="139"/>
      <c r="J904" s="140"/>
      <c r="K904" s="135"/>
      <c r="L904" s="134"/>
      <c r="M904" s="135"/>
      <c r="N904" s="138" t="e">
        <f>INDEX(Справочно!$D$107:$D$233,MATCH('9'!$A$6:$A$945,Справочно!$A$107:$A$233,))</f>
        <v>#N/A</v>
      </c>
      <c r="O904" s="136" t="e">
        <f>INDEX(Справочно!$C$107:$C$233,MATCH('9'!$A$6:$A$945,Справочно!$A$107:$A$233,))</f>
        <v>#N/A</v>
      </c>
    </row>
    <row r="905" spans="1:15" s="125" customFormat="1" x14ac:dyDescent="0.25">
      <c r="A905" s="139"/>
      <c r="B905" s="135"/>
      <c r="C905" s="134"/>
      <c r="D905" s="135"/>
      <c r="E905" s="135"/>
      <c r="F905" s="135"/>
      <c r="G905" s="136" t="e">
        <f>INDEX(Справочно!$B$107:$B$233,MATCH('9'!$A$6:$A$945,Справочно!$A$107:$A$233,))</f>
        <v>#N/A</v>
      </c>
      <c r="H905" s="130">
        <v>9</v>
      </c>
      <c r="I905" s="139"/>
      <c r="J905" s="140"/>
      <c r="K905" s="135"/>
      <c r="L905" s="134"/>
      <c r="M905" s="135"/>
      <c r="N905" s="138" t="e">
        <f>INDEX(Справочно!$D$107:$D$233,MATCH('9'!$A$6:$A$945,Справочно!$A$107:$A$233,))</f>
        <v>#N/A</v>
      </c>
      <c r="O905" s="136" t="e">
        <f>INDEX(Справочно!$C$107:$C$233,MATCH('9'!$A$6:$A$945,Справочно!$A$107:$A$233,))</f>
        <v>#N/A</v>
      </c>
    </row>
    <row r="906" spans="1:15" s="125" customFormat="1" x14ac:dyDescent="0.25">
      <c r="A906" s="139"/>
      <c r="B906" s="135"/>
      <c r="C906" s="134"/>
      <c r="D906" s="135"/>
      <c r="E906" s="135"/>
      <c r="F906" s="135"/>
      <c r="G906" s="136" t="e">
        <f>INDEX(Справочно!$B$107:$B$233,MATCH('9'!$A$6:$A$945,Справочно!$A$107:$A$233,))</f>
        <v>#N/A</v>
      </c>
      <c r="H906" s="130">
        <v>9</v>
      </c>
      <c r="I906" s="139"/>
      <c r="J906" s="140"/>
      <c r="K906" s="135"/>
      <c r="L906" s="134"/>
      <c r="M906" s="135"/>
      <c r="N906" s="138" t="e">
        <f>INDEX(Справочно!$D$107:$D$233,MATCH('9'!$A$6:$A$945,Справочно!$A$107:$A$233,))</f>
        <v>#N/A</v>
      </c>
      <c r="O906" s="136" t="e">
        <f>INDEX(Справочно!$C$107:$C$233,MATCH('9'!$A$6:$A$945,Справочно!$A$107:$A$233,))</f>
        <v>#N/A</v>
      </c>
    </row>
    <row r="907" spans="1:15" s="125" customFormat="1" x14ac:dyDescent="0.25">
      <c r="A907" s="139"/>
      <c r="B907" s="135"/>
      <c r="C907" s="134"/>
      <c r="D907" s="135"/>
      <c r="E907" s="135"/>
      <c r="F907" s="135"/>
      <c r="G907" s="136" t="e">
        <f>INDEX(Справочно!$B$107:$B$233,MATCH('9'!$A$6:$A$945,Справочно!$A$107:$A$233,))</f>
        <v>#N/A</v>
      </c>
      <c r="H907" s="130">
        <v>9</v>
      </c>
      <c r="I907" s="139"/>
      <c r="J907" s="140"/>
      <c r="K907" s="135"/>
      <c r="L907" s="134"/>
      <c r="M907" s="135"/>
      <c r="N907" s="138" t="e">
        <f>INDEX(Справочно!$D$107:$D$233,MATCH('9'!$A$6:$A$945,Справочно!$A$107:$A$233,))</f>
        <v>#N/A</v>
      </c>
      <c r="O907" s="136" t="e">
        <f>INDEX(Справочно!$C$107:$C$233,MATCH('9'!$A$6:$A$945,Справочно!$A$107:$A$233,))</f>
        <v>#N/A</v>
      </c>
    </row>
    <row r="908" spans="1:15" s="125" customFormat="1" x14ac:dyDescent="0.25">
      <c r="A908" s="139"/>
      <c r="B908" s="135"/>
      <c r="C908" s="134"/>
      <c r="D908" s="135"/>
      <c r="E908" s="135"/>
      <c r="F908" s="135"/>
      <c r="G908" s="136" t="e">
        <f>INDEX(Справочно!$B$107:$B$233,MATCH('9'!$A$6:$A$945,Справочно!$A$107:$A$233,))</f>
        <v>#N/A</v>
      </c>
      <c r="H908" s="130">
        <v>9</v>
      </c>
      <c r="I908" s="139"/>
      <c r="J908" s="140"/>
      <c r="K908" s="135"/>
      <c r="L908" s="134"/>
      <c r="M908" s="135"/>
      <c r="N908" s="138" t="e">
        <f>INDEX(Справочно!$D$107:$D$233,MATCH('9'!$A$6:$A$945,Справочно!$A$107:$A$233,))</f>
        <v>#N/A</v>
      </c>
      <c r="O908" s="136" t="e">
        <f>INDEX(Справочно!$C$107:$C$233,MATCH('9'!$A$6:$A$945,Справочно!$A$107:$A$233,))</f>
        <v>#N/A</v>
      </c>
    </row>
    <row r="909" spans="1:15" s="125" customFormat="1" x14ac:dyDescent="0.25">
      <c r="A909" s="139"/>
      <c r="B909" s="135"/>
      <c r="C909" s="134"/>
      <c r="D909" s="135"/>
      <c r="E909" s="135"/>
      <c r="F909" s="135"/>
      <c r="G909" s="136" t="e">
        <f>INDEX(Справочно!$B$107:$B$233,MATCH('9'!$A$6:$A$945,Справочно!$A$107:$A$233,))</f>
        <v>#N/A</v>
      </c>
      <c r="H909" s="130">
        <v>9</v>
      </c>
      <c r="I909" s="139"/>
      <c r="J909" s="140"/>
      <c r="K909" s="135"/>
      <c r="L909" s="134"/>
      <c r="M909" s="135"/>
      <c r="N909" s="138" t="e">
        <f>INDEX(Справочно!$D$107:$D$233,MATCH('9'!$A$6:$A$945,Справочно!$A$107:$A$233,))</f>
        <v>#N/A</v>
      </c>
      <c r="O909" s="136" t="e">
        <f>INDEX(Справочно!$C$107:$C$233,MATCH('9'!$A$6:$A$945,Справочно!$A$107:$A$233,))</f>
        <v>#N/A</v>
      </c>
    </row>
    <row r="910" spans="1:15" s="125" customFormat="1" x14ac:dyDescent="0.25">
      <c r="A910" s="139"/>
      <c r="B910" s="135"/>
      <c r="C910" s="134"/>
      <c r="D910" s="135"/>
      <c r="E910" s="135"/>
      <c r="F910" s="135"/>
      <c r="G910" s="136" t="e">
        <f>INDEX(Справочно!$B$107:$B$233,MATCH('9'!$A$6:$A$945,Справочно!$A$107:$A$233,))</f>
        <v>#N/A</v>
      </c>
      <c r="H910" s="130">
        <v>9</v>
      </c>
      <c r="I910" s="139"/>
      <c r="J910" s="140"/>
      <c r="K910" s="135"/>
      <c r="L910" s="134"/>
      <c r="M910" s="135"/>
      <c r="N910" s="138" t="e">
        <f>INDEX(Справочно!$D$107:$D$233,MATCH('9'!$A$6:$A$945,Справочно!$A$107:$A$233,))</f>
        <v>#N/A</v>
      </c>
      <c r="O910" s="136" t="e">
        <f>INDEX(Справочно!$C$107:$C$233,MATCH('9'!$A$6:$A$945,Справочно!$A$107:$A$233,))</f>
        <v>#N/A</v>
      </c>
    </row>
    <row r="911" spans="1:15" s="125" customFormat="1" x14ac:dyDescent="0.25">
      <c r="A911" s="139"/>
      <c r="B911" s="135"/>
      <c r="C911" s="134"/>
      <c r="D911" s="135"/>
      <c r="E911" s="135"/>
      <c r="F911" s="135"/>
      <c r="G911" s="136" t="e">
        <f>INDEX(Справочно!$B$107:$B$233,MATCH('9'!$A$6:$A$945,Справочно!$A$107:$A$233,))</f>
        <v>#N/A</v>
      </c>
      <c r="H911" s="130">
        <v>9</v>
      </c>
      <c r="I911" s="139"/>
      <c r="J911" s="140"/>
      <c r="K911" s="135"/>
      <c r="L911" s="134"/>
      <c r="M911" s="135"/>
      <c r="N911" s="138" t="e">
        <f>INDEX(Справочно!$D$107:$D$233,MATCH('9'!$A$6:$A$945,Справочно!$A$107:$A$233,))</f>
        <v>#N/A</v>
      </c>
      <c r="O911" s="136" t="e">
        <f>INDEX(Справочно!$C$107:$C$233,MATCH('9'!$A$6:$A$945,Справочно!$A$107:$A$233,))</f>
        <v>#N/A</v>
      </c>
    </row>
    <row r="912" spans="1:15" s="125" customFormat="1" x14ac:dyDescent="0.25">
      <c r="A912" s="139"/>
      <c r="B912" s="135"/>
      <c r="C912" s="134"/>
      <c r="D912" s="135"/>
      <c r="E912" s="135"/>
      <c r="F912" s="135"/>
      <c r="G912" s="136" t="e">
        <f>INDEX(Справочно!$B$107:$B$233,MATCH('9'!$A$6:$A$945,Справочно!$A$107:$A$233,))</f>
        <v>#N/A</v>
      </c>
      <c r="H912" s="130">
        <v>9</v>
      </c>
      <c r="I912" s="139"/>
      <c r="J912" s="140"/>
      <c r="K912" s="135"/>
      <c r="L912" s="134"/>
      <c r="M912" s="135"/>
      <c r="N912" s="138" t="e">
        <f>INDEX(Справочно!$D$107:$D$233,MATCH('9'!$A$6:$A$945,Справочно!$A$107:$A$233,))</f>
        <v>#N/A</v>
      </c>
      <c r="O912" s="136" t="e">
        <f>INDEX(Справочно!$C$107:$C$233,MATCH('9'!$A$6:$A$945,Справочно!$A$107:$A$233,))</f>
        <v>#N/A</v>
      </c>
    </row>
    <row r="913" spans="1:15" s="125" customFormat="1" x14ac:dyDescent="0.25">
      <c r="A913" s="139"/>
      <c r="B913" s="135"/>
      <c r="C913" s="134"/>
      <c r="D913" s="135"/>
      <c r="E913" s="135"/>
      <c r="F913" s="135"/>
      <c r="G913" s="136" t="e">
        <f>INDEX(Справочно!$B$107:$B$233,MATCH('9'!$A$6:$A$945,Справочно!$A$107:$A$233,))</f>
        <v>#N/A</v>
      </c>
      <c r="H913" s="130">
        <v>9</v>
      </c>
      <c r="I913" s="139"/>
      <c r="J913" s="140"/>
      <c r="K913" s="135"/>
      <c r="L913" s="134"/>
      <c r="M913" s="135"/>
      <c r="N913" s="138" t="e">
        <f>INDEX(Справочно!$D$107:$D$233,MATCH('9'!$A$6:$A$945,Справочно!$A$107:$A$233,))</f>
        <v>#N/A</v>
      </c>
      <c r="O913" s="136" t="e">
        <f>INDEX(Справочно!$C$107:$C$233,MATCH('9'!$A$6:$A$945,Справочно!$A$107:$A$233,))</f>
        <v>#N/A</v>
      </c>
    </row>
    <row r="914" spans="1:15" s="125" customFormat="1" x14ac:dyDescent="0.25">
      <c r="A914" s="139"/>
      <c r="B914" s="135"/>
      <c r="C914" s="134"/>
      <c r="D914" s="135"/>
      <c r="E914" s="135"/>
      <c r="F914" s="135"/>
      <c r="G914" s="136" t="e">
        <f>INDEX(Справочно!$B$107:$B$233,MATCH('9'!$A$6:$A$945,Справочно!$A$107:$A$233,))</f>
        <v>#N/A</v>
      </c>
      <c r="H914" s="130">
        <v>9</v>
      </c>
      <c r="I914" s="139"/>
      <c r="J914" s="140"/>
      <c r="K914" s="135"/>
      <c r="L914" s="134"/>
      <c r="M914" s="135"/>
      <c r="N914" s="138" t="e">
        <f>INDEX(Справочно!$D$107:$D$233,MATCH('9'!$A$6:$A$945,Справочно!$A$107:$A$233,))</f>
        <v>#N/A</v>
      </c>
      <c r="O914" s="136" t="e">
        <f>INDEX(Справочно!$C$107:$C$233,MATCH('9'!$A$6:$A$945,Справочно!$A$107:$A$233,))</f>
        <v>#N/A</v>
      </c>
    </row>
    <row r="915" spans="1:15" s="125" customFormat="1" x14ac:dyDescent="0.25">
      <c r="A915" s="139"/>
      <c r="B915" s="135"/>
      <c r="C915" s="134"/>
      <c r="D915" s="135"/>
      <c r="E915" s="135"/>
      <c r="F915" s="135"/>
      <c r="G915" s="136" t="e">
        <f>INDEX(Справочно!$B$107:$B$233,MATCH('9'!$A$6:$A$945,Справочно!$A$107:$A$233,))</f>
        <v>#N/A</v>
      </c>
      <c r="H915" s="130">
        <v>9</v>
      </c>
      <c r="I915" s="139"/>
      <c r="J915" s="140"/>
      <c r="K915" s="135"/>
      <c r="L915" s="134"/>
      <c r="M915" s="135"/>
      <c r="N915" s="138" t="e">
        <f>INDEX(Справочно!$D$107:$D$233,MATCH('9'!$A$6:$A$945,Справочно!$A$107:$A$233,))</f>
        <v>#N/A</v>
      </c>
      <c r="O915" s="136" t="e">
        <f>INDEX(Справочно!$C$107:$C$233,MATCH('9'!$A$6:$A$945,Справочно!$A$107:$A$233,))</f>
        <v>#N/A</v>
      </c>
    </row>
    <row r="916" spans="1:15" s="125" customFormat="1" x14ac:dyDescent="0.25">
      <c r="A916" s="139"/>
      <c r="B916" s="135"/>
      <c r="C916" s="134"/>
      <c r="D916" s="135"/>
      <c r="E916" s="135"/>
      <c r="F916" s="135"/>
      <c r="G916" s="136" t="e">
        <f>INDEX(Справочно!$B$107:$B$233,MATCH('9'!$A$6:$A$945,Справочно!$A$107:$A$233,))</f>
        <v>#N/A</v>
      </c>
      <c r="H916" s="130">
        <v>9</v>
      </c>
      <c r="I916" s="139"/>
      <c r="J916" s="140"/>
      <c r="K916" s="135"/>
      <c r="L916" s="134"/>
      <c r="M916" s="135"/>
      <c r="N916" s="138" t="e">
        <f>INDEX(Справочно!$D$107:$D$233,MATCH('9'!$A$6:$A$945,Справочно!$A$107:$A$233,))</f>
        <v>#N/A</v>
      </c>
      <c r="O916" s="136" t="e">
        <f>INDEX(Справочно!$C$107:$C$233,MATCH('9'!$A$6:$A$945,Справочно!$A$107:$A$233,))</f>
        <v>#N/A</v>
      </c>
    </row>
    <row r="917" spans="1:15" s="125" customFormat="1" x14ac:dyDescent="0.25">
      <c r="A917" s="139"/>
      <c r="B917" s="135"/>
      <c r="C917" s="134"/>
      <c r="D917" s="135"/>
      <c r="E917" s="135"/>
      <c r="F917" s="135"/>
      <c r="G917" s="136" t="e">
        <f>INDEX(Справочно!$B$107:$B$233,MATCH('9'!$A$6:$A$945,Справочно!$A$107:$A$233,))</f>
        <v>#N/A</v>
      </c>
      <c r="H917" s="130">
        <v>9</v>
      </c>
      <c r="I917" s="139"/>
      <c r="J917" s="140"/>
      <c r="K917" s="135"/>
      <c r="L917" s="134"/>
      <c r="M917" s="135"/>
      <c r="N917" s="138" t="e">
        <f>INDEX(Справочно!$D$107:$D$233,MATCH('9'!$A$6:$A$945,Справочно!$A$107:$A$233,))</f>
        <v>#N/A</v>
      </c>
      <c r="O917" s="136" t="e">
        <f>INDEX(Справочно!$C$107:$C$233,MATCH('9'!$A$6:$A$945,Справочно!$A$107:$A$233,))</f>
        <v>#N/A</v>
      </c>
    </row>
    <row r="918" spans="1:15" s="125" customFormat="1" x14ac:dyDescent="0.25">
      <c r="A918" s="139"/>
      <c r="B918" s="135"/>
      <c r="C918" s="134"/>
      <c r="D918" s="135"/>
      <c r="E918" s="135"/>
      <c r="F918" s="135"/>
      <c r="G918" s="136" t="e">
        <f>INDEX(Справочно!$B$107:$B$233,MATCH('9'!$A$6:$A$945,Справочно!$A$107:$A$233,))</f>
        <v>#N/A</v>
      </c>
      <c r="H918" s="130">
        <v>9</v>
      </c>
      <c r="I918" s="139"/>
      <c r="J918" s="140"/>
      <c r="K918" s="135"/>
      <c r="L918" s="134"/>
      <c r="M918" s="135"/>
      <c r="N918" s="138" t="e">
        <f>INDEX(Справочно!$D$107:$D$233,MATCH('9'!$A$6:$A$945,Справочно!$A$107:$A$233,))</f>
        <v>#N/A</v>
      </c>
      <c r="O918" s="136" t="e">
        <f>INDEX(Справочно!$C$107:$C$233,MATCH('9'!$A$6:$A$945,Справочно!$A$107:$A$233,))</f>
        <v>#N/A</v>
      </c>
    </row>
    <row r="919" spans="1:15" s="125" customFormat="1" x14ac:dyDescent="0.25">
      <c r="A919" s="139"/>
      <c r="B919" s="135"/>
      <c r="C919" s="134"/>
      <c r="D919" s="135"/>
      <c r="E919" s="135"/>
      <c r="F919" s="135"/>
      <c r="G919" s="136" t="e">
        <f>INDEX(Справочно!$B$107:$B$233,MATCH('9'!$A$6:$A$945,Справочно!$A$107:$A$233,))</f>
        <v>#N/A</v>
      </c>
      <c r="H919" s="130">
        <v>9</v>
      </c>
      <c r="I919" s="139"/>
      <c r="J919" s="140"/>
      <c r="K919" s="135"/>
      <c r="L919" s="134"/>
      <c r="M919" s="135"/>
      <c r="N919" s="138" t="e">
        <f>INDEX(Справочно!$D$107:$D$233,MATCH('9'!$A$6:$A$945,Справочно!$A$107:$A$233,))</f>
        <v>#N/A</v>
      </c>
      <c r="O919" s="136" t="e">
        <f>INDEX(Справочно!$C$107:$C$233,MATCH('9'!$A$6:$A$945,Справочно!$A$107:$A$233,))</f>
        <v>#N/A</v>
      </c>
    </row>
    <row r="920" spans="1:15" s="125" customFormat="1" x14ac:dyDescent="0.25">
      <c r="A920" s="139"/>
      <c r="B920" s="135"/>
      <c r="C920" s="134"/>
      <c r="D920" s="135"/>
      <c r="E920" s="135"/>
      <c r="F920" s="135"/>
      <c r="G920" s="136" t="e">
        <f>INDEX(Справочно!$B$107:$B$233,MATCH('9'!$A$6:$A$945,Справочно!$A$107:$A$233,))</f>
        <v>#N/A</v>
      </c>
      <c r="H920" s="130">
        <v>9</v>
      </c>
      <c r="I920" s="139"/>
      <c r="J920" s="140"/>
      <c r="K920" s="135"/>
      <c r="L920" s="134"/>
      <c r="M920" s="135"/>
      <c r="N920" s="138" t="e">
        <f>INDEX(Справочно!$D$107:$D$233,MATCH('9'!$A$6:$A$945,Справочно!$A$107:$A$233,))</f>
        <v>#N/A</v>
      </c>
      <c r="O920" s="136" t="e">
        <f>INDEX(Справочно!$C$107:$C$233,MATCH('9'!$A$6:$A$945,Справочно!$A$107:$A$233,))</f>
        <v>#N/A</v>
      </c>
    </row>
    <row r="921" spans="1:15" s="125" customFormat="1" x14ac:dyDescent="0.25">
      <c r="A921" s="139"/>
      <c r="B921" s="135"/>
      <c r="C921" s="134"/>
      <c r="D921" s="135"/>
      <c r="E921" s="135"/>
      <c r="F921" s="135"/>
      <c r="G921" s="136" t="e">
        <f>INDEX(Справочно!$B$107:$B$233,MATCH('9'!$A$6:$A$945,Справочно!$A$107:$A$233,))</f>
        <v>#N/A</v>
      </c>
      <c r="H921" s="130">
        <v>9</v>
      </c>
      <c r="I921" s="139"/>
      <c r="J921" s="140"/>
      <c r="K921" s="135"/>
      <c r="L921" s="134"/>
      <c r="M921" s="135"/>
      <c r="N921" s="138" t="e">
        <f>INDEX(Справочно!$D$107:$D$233,MATCH('9'!$A$6:$A$945,Справочно!$A$107:$A$233,))</f>
        <v>#N/A</v>
      </c>
      <c r="O921" s="136" t="e">
        <f>INDEX(Справочно!$C$107:$C$233,MATCH('9'!$A$6:$A$945,Справочно!$A$107:$A$233,))</f>
        <v>#N/A</v>
      </c>
    </row>
    <row r="922" spans="1:15" s="125" customFormat="1" x14ac:dyDescent="0.25">
      <c r="A922" s="139"/>
      <c r="B922" s="135"/>
      <c r="C922" s="134"/>
      <c r="D922" s="135"/>
      <c r="E922" s="135"/>
      <c r="F922" s="135"/>
      <c r="G922" s="136" t="e">
        <f>INDEX(Справочно!$B$107:$B$233,MATCH('9'!$A$6:$A$945,Справочно!$A$107:$A$233,))</f>
        <v>#N/A</v>
      </c>
      <c r="H922" s="130">
        <v>9</v>
      </c>
      <c r="I922" s="139"/>
      <c r="J922" s="140"/>
      <c r="K922" s="135"/>
      <c r="L922" s="134"/>
      <c r="M922" s="135"/>
      <c r="N922" s="138" t="e">
        <f>INDEX(Справочно!$D$107:$D$233,MATCH('9'!$A$6:$A$945,Справочно!$A$107:$A$233,))</f>
        <v>#N/A</v>
      </c>
      <c r="O922" s="136" t="e">
        <f>INDEX(Справочно!$C$107:$C$233,MATCH('9'!$A$6:$A$945,Справочно!$A$107:$A$233,))</f>
        <v>#N/A</v>
      </c>
    </row>
    <row r="923" spans="1:15" s="125" customFormat="1" x14ac:dyDescent="0.25">
      <c r="A923" s="139"/>
      <c r="B923" s="135"/>
      <c r="C923" s="134"/>
      <c r="D923" s="135"/>
      <c r="E923" s="135"/>
      <c r="F923" s="135"/>
      <c r="G923" s="136" t="e">
        <f>INDEX(Справочно!$B$107:$B$233,MATCH('9'!$A$6:$A$945,Справочно!$A$107:$A$233,))</f>
        <v>#N/A</v>
      </c>
      <c r="H923" s="130">
        <v>9</v>
      </c>
      <c r="I923" s="139"/>
      <c r="J923" s="140"/>
      <c r="K923" s="135"/>
      <c r="L923" s="134"/>
      <c r="M923" s="135"/>
      <c r="N923" s="138" t="e">
        <f>INDEX(Справочно!$D$107:$D$233,MATCH('9'!$A$6:$A$945,Справочно!$A$107:$A$233,))</f>
        <v>#N/A</v>
      </c>
      <c r="O923" s="136" t="e">
        <f>INDEX(Справочно!$C$107:$C$233,MATCH('9'!$A$6:$A$945,Справочно!$A$107:$A$233,))</f>
        <v>#N/A</v>
      </c>
    </row>
    <row r="924" spans="1:15" s="125" customFormat="1" x14ac:dyDescent="0.25">
      <c r="A924" s="139"/>
      <c r="B924" s="135"/>
      <c r="C924" s="134"/>
      <c r="D924" s="135"/>
      <c r="E924" s="135"/>
      <c r="F924" s="135"/>
      <c r="G924" s="136" t="e">
        <f>INDEX(Справочно!$B$107:$B$233,MATCH('9'!$A$6:$A$945,Справочно!$A$107:$A$233,))</f>
        <v>#N/A</v>
      </c>
      <c r="H924" s="130">
        <v>9</v>
      </c>
      <c r="I924" s="139"/>
      <c r="J924" s="140"/>
      <c r="K924" s="135"/>
      <c r="L924" s="134"/>
      <c r="M924" s="135"/>
      <c r="N924" s="138" t="e">
        <f>INDEX(Справочно!$D$107:$D$233,MATCH('9'!$A$6:$A$945,Справочно!$A$107:$A$233,))</f>
        <v>#N/A</v>
      </c>
      <c r="O924" s="136" t="e">
        <f>INDEX(Справочно!$C$107:$C$233,MATCH('9'!$A$6:$A$945,Справочно!$A$107:$A$233,))</f>
        <v>#N/A</v>
      </c>
    </row>
    <row r="925" spans="1:15" s="125" customFormat="1" x14ac:dyDescent="0.25">
      <c r="A925" s="139"/>
      <c r="B925" s="135"/>
      <c r="C925" s="134"/>
      <c r="D925" s="135"/>
      <c r="E925" s="135"/>
      <c r="F925" s="135"/>
      <c r="G925" s="136" t="e">
        <f>INDEX(Справочно!$B$107:$B$233,MATCH('9'!$A$6:$A$945,Справочно!$A$107:$A$233,))</f>
        <v>#N/A</v>
      </c>
      <c r="H925" s="130">
        <v>9</v>
      </c>
      <c r="I925" s="139"/>
      <c r="J925" s="140"/>
      <c r="K925" s="135"/>
      <c r="L925" s="134"/>
      <c r="M925" s="135"/>
      <c r="N925" s="138" t="e">
        <f>INDEX(Справочно!$D$107:$D$233,MATCH('9'!$A$6:$A$945,Справочно!$A$107:$A$233,))</f>
        <v>#N/A</v>
      </c>
      <c r="O925" s="136" t="e">
        <f>INDEX(Справочно!$C$107:$C$233,MATCH('9'!$A$6:$A$945,Справочно!$A$107:$A$233,))</f>
        <v>#N/A</v>
      </c>
    </row>
    <row r="926" spans="1:15" s="125" customFormat="1" x14ac:dyDescent="0.25">
      <c r="A926" s="139"/>
      <c r="B926" s="135"/>
      <c r="C926" s="134"/>
      <c r="D926" s="135"/>
      <c r="E926" s="135"/>
      <c r="F926" s="135"/>
      <c r="G926" s="136" t="e">
        <f>INDEX(Справочно!$B$107:$B$233,MATCH('9'!$A$6:$A$945,Справочно!$A$107:$A$233,))</f>
        <v>#N/A</v>
      </c>
      <c r="H926" s="130">
        <v>9</v>
      </c>
      <c r="I926" s="139"/>
      <c r="J926" s="140"/>
      <c r="K926" s="135"/>
      <c r="L926" s="134"/>
      <c r="M926" s="135"/>
      <c r="N926" s="138" t="e">
        <f>INDEX(Справочно!$D$107:$D$233,MATCH('9'!$A$6:$A$945,Справочно!$A$107:$A$233,))</f>
        <v>#N/A</v>
      </c>
      <c r="O926" s="136" t="e">
        <f>INDEX(Справочно!$C$107:$C$233,MATCH('9'!$A$6:$A$945,Справочно!$A$107:$A$233,))</f>
        <v>#N/A</v>
      </c>
    </row>
    <row r="927" spans="1:15" s="125" customFormat="1" x14ac:dyDescent="0.25">
      <c r="A927" s="139"/>
      <c r="B927" s="135"/>
      <c r="C927" s="134"/>
      <c r="D927" s="135"/>
      <c r="E927" s="135"/>
      <c r="F927" s="135"/>
      <c r="G927" s="136" t="e">
        <f>INDEX(Справочно!$B$107:$B$233,MATCH('9'!$A$6:$A$945,Справочно!$A$107:$A$233,))</f>
        <v>#N/A</v>
      </c>
      <c r="H927" s="130">
        <v>9</v>
      </c>
      <c r="I927" s="139"/>
      <c r="J927" s="140"/>
      <c r="K927" s="135"/>
      <c r="L927" s="134"/>
      <c r="M927" s="135"/>
      <c r="N927" s="138" t="e">
        <f>INDEX(Справочно!$D$107:$D$233,MATCH('9'!$A$6:$A$945,Справочно!$A$107:$A$233,))</f>
        <v>#N/A</v>
      </c>
      <c r="O927" s="136" t="e">
        <f>INDEX(Справочно!$C$107:$C$233,MATCH('9'!$A$6:$A$945,Справочно!$A$107:$A$233,))</f>
        <v>#N/A</v>
      </c>
    </row>
    <row r="928" spans="1:15" s="125" customFormat="1" x14ac:dyDescent="0.25">
      <c r="A928" s="139"/>
      <c r="B928" s="135"/>
      <c r="C928" s="134"/>
      <c r="D928" s="135"/>
      <c r="E928" s="135"/>
      <c r="F928" s="135"/>
      <c r="G928" s="136" t="e">
        <f>INDEX(Справочно!$B$107:$B$233,MATCH('9'!$A$6:$A$945,Справочно!$A$107:$A$233,))</f>
        <v>#N/A</v>
      </c>
      <c r="H928" s="130">
        <v>9</v>
      </c>
      <c r="I928" s="139"/>
      <c r="J928" s="140"/>
      <c r="K928" s="135"/>
      <c r="L928" s="134"/>
      <c r="M928" s="135"/>
      <c r="N928" s="138" t="e">
        <f>INDEX(Справочно!$D$107:$D$233,MATCH('9'!$A$6:$A$945,Справочно!$A$107:$A$233,))</f>
        <v>#N/A</v>
      </c>
      <c r="O928" s="136" t="e">
        <f>INDEX(Справочно!$C$107:$C$233,MATCH('9'!$A$6:$A$945,Справочно!$A$107:$A$233,))</f>
        <v>#N/A</v>
      </c>
    </row>
    <row r="929" spans="1:15" s="125" customFormat="1" x14ac:dyDescent="0.25">
      <c r="A929" s="139"/>
      <c r="B929" s="135"/>
      <c r="C929" s="134"/>
      <c r="D929" s="135"/>
      <c r="E929" s="135"/>
      <c r="F929" s="135"/>
      <c r="G929" s="136" t="e">
        <f>INDEX(Справочно!$B$107:$B$233,MATCH('9'!$A$6:$A$945,Справочно!$A$107:$A$233,))</f>
        <v>#N/A</v>
      </c>
      <c r="H929" s="130">
        <v>9</v>
      </c>
      <c r="I929" s="139"/>
      <c r="J929" s="140"/>
      <c r="K929" s="135"/>
      <c r="L929" s="134"/>
      <c r="M929" s="135"/>
      <c r="N929" s="138" t="e">
        <f>INDEX(Справочно!$D$107:$D$233,MATCH('9'!$A$6:$A$945,Справочно!$A$107:$A$233,))</f>
        <v>#N/A</v>
      </c>
      <c r="O929" s="136" t="e">
        <f>INDEX(Справочно!$C$107:$C$233,MATCH('9'!$A$6:$A$945,Справочно!$A$107:$A$233,))</f>
        <v>#N/A</v>
      </c>
    </row>
    <row r="930" spans="1:15" s="125" customFormat="1" x14ac:dyDescent="0.25">
      <c r="A930" s="139"/>
      <c r="B930" s="135"/>
      <c r="C930" s="134"/>
      <c r="D930" s="135"/>
      <c r="E930" s="135"/>
      <c r="F930" s="135"/>
      <c r="G930" s="136" t="e">
        <f>INDEX(Справочно!$B$107:$B$233,MATCH('9'!$A$6:$A$945,Справочно!$A$107:$A$233,))</f>
        <v>#N/A</v>
      </c>
      <c r="H930" s="130">
        <v>9</v>
      </c>
      <c r="I930" s="139"/>
      <c r="J930" s="140"/>
      <c r="K930" s="135"/>
      <c r="L930" s="134"/>
      <c r="M930" s="135"/>
      <c r="N930" s="138" t="e">
        <f>INDEX(Справочно!$D$107:$D$233,MATCH('9'!$A$6:$A$945,Справочно!$A$107:$A$233,))</f>
        <v>#N/A</v>
      </c>
      <c r="O930" s="136" t="e">
        <f>INDEX(Справочно!$C$107:$C$233,MATCH('9'!$A$6:$A$945,Справочно!$A$107:$A$233,))</f>
        <v>#N/A</v>
      </c>
    </row>
    <row r="931" spans="1:15" s="125" customFormat="1" x14ac:dyDescent="0.25">
      <c r="A931" s="139"/>
      <c r="B931" s="135"/>
      <c r="C931" s="134"/>
      <c r="D931" s="135"/>
      <c r="E931" s="135"/>
      <c r="F931" s="135"/>
      <c r="G931" s="136" t="e">
        <f>INDEX(Справочно!$B$107:$B$233,MATCH('9'!$A$6:$A$945,Справочно!$A$107:$A$233,))</f>
        <v>#N/A</v>
      </c>
      <c r="H931" s="130">
        <v>9</v>
      </c>
      <c r="I931" s="139"/>
      <c r="J931" s="140"/>
      <c r="K931" s="135"/>
      <c r="L931" s="134"/>
      <c r="M931" s="135"/>
      <c r="N931" s="138" t="e">
        <f>INDEX(Справочно!$D$107:$D$233,MATCH('9'!$A$6:$A$945,Справочно!$A$107:$A$233,))</f>
        <v>#N/A</v>
      </c>
      <c r="O931" s="136" t="e">
        <f>INDEX(Справочно!$C$107:$C$233,MATCH('9'!$A$6:$A$945,Справочно!$A$107:$A$233,))</f>
        <v>#N/A</v>
      </c>
    </row>
    <row r="932" spans="1:15" s="125" customFormat="1" x14ac:dyDescent="0.25">
      <c r="A932" s="139"/>
      <c r="B932" s="135"/>
      <c r="C932" s="134"/>
      <c r="D932" s="135"/>
      <c r="E932" s="135"/>
      <c r="F932" s="135"/>
      <c r="G932" s="136" t="e">
        <f>INDEX(Справочно!$B$107:$B$233,MATCH('9'!$A$6:$A$945,Справочно!$A$107:$A$233,))</f>
        <v>#N/A</v>
      </c>
      <c r="H932" s="130">
        <v>9</v>
      </c>
      <c r="I932" s="139"/>
      <c r="J932" s="140"/>
      <c r="K932" s="135"/>
      <c r="L932" s="134"/>
      <c r="M932" s="135"/>
      <c r="N932" s="138" t="e">
        <f>INDEX(Справочно!$D$107:$D$233,MATCH('9'!$A$6:$A$945,Справочно!$A$107:$A$233,))</f>
        <v>#N/A</v>
      </c>
      <c r="O932" s="136" t="e">
        <f>INDEX(Справочно!$C$107:$C$233,MATCH('9'!$A$6:$A$945,Справочно!$A$107:$A$233,))</f>
        <v>#N/A</v>
      </c>
    </row>
    <row r="933" spans="1:15" s="125" customFormat="1" x14ac:dyDescent="0.25">
      <c r="A933" s="139"/>
      <c r="B933" s="135"/>
      <c r="C933" s="134"/>
      <c r="D933" s="135"/>
      <c r="E933" s="135"/>
      <c r="F933" s="135"/>
      <c r="G933" s="136" t="e">
        <f>INDEX(Справочно!$B$107:$B$233,MATCH('9'!$A$6:$A$945,Справочно!$A$107:$A$233,))</f>
        <v>#N/A</v>
      </c>
      <c r="H933" s="130">
        <v>9</v>
      </c>
      <c r="I933" s="139"/>
      <c r="J933" s="140"/>
      <c r="K933" s="135"/>
      <c r="L933" s="134"/>
      <c r="M933" s="135"/>
      <c r="N933" s="138" t="e">
        <f>INDEX(Справочно!$D$107:$D$233,MATCH('9'!$A$6:$A$945,Справочно!$A$107:$A$233,))</f>
        <v>#N/A</v>
      </c>
      <c r="O933" s="136" t="e">
        <f>INDEX(Справочно!$C$107:$C$233,MATCH('9'!$A$6:$A$945,Справочно!$A$107:$A$233,))</f>
        <v>#N/A</v>
      </c>
    </row>
    <row r="934" spans="1:15" s="125" customFormat="1" x14ac:dyDescent="0.25">
      <c r="A934" s="139"/>
      <c r="B934" s="135"/>
      <c r="C934" s="134"/>
      <c r="D934" s="135"/>
      <c r="E934" s="135"/>
      <c r="F934" s="135"/>
      <c r="G934" s="136" t="e">
        <f>INDEX(Справочно!$B$107:$B$233,MATCH('9'!$A$6:$A$945,Справочно!$A$107:$A$233,))</f>
        <v>#N/A</v>
      </c>
      <c r="H934" s="130">
        <v>9</v>
      </c>
      <c r="I934" s="139"/>
      <c r="J934" s="140"/>
      <c r="K934" s="135"/>
      <c r="L934" s="134"/>
      <c r="M934" s="135"/>
      <c r="N934" s="138" t="e">
        <f>INDEX(Справочно!$D$107:$D$233,MATCH('9'!$A$6:$A$945,Справочно!$A$107:$A$233,))</f>
        <v>#N/A</v>
      </c>
      <c r="O934" s="136" t="e">
        <f>INDEX(Справочно!$C$107:$C$233,MATCH('9'!$A$6:$A$945,Справочно!$A$107:$A$233,))</f>
        <v>#N/A</v>
      </c>
    </row>
    <row r="935" spans="1:15" s="125" customFormat="1" x14ac:dyDescent="0.25">
      <c r="A935" s="139"/>
      <c r="B935" s="135"/>
      <c r="C935" s="134"/>
      <c r="D935" s="135"/>
      <c r="E935" s="135"/>
      <c r="F935" s="135"/>
      <c r="G935" s="136" t="e">
        <f>INDEX(Справочно!$B$107:$B$233,MATCH('9'!$A$6:$A$945,Справочно!$A$107:$A$233,))</f>
        <v>#N/A</v>
      </c>
      <c r="H935" s="130">
        <v>9</v>
      </c>
      <c r="I935" s="139"/>
      <c r="J935" s="140"/>
      <c r="K935" s="135"/>
      <c r="L935" s="134"/>
      <c r="M935" s="135"/>
      <c r="N935" s="138" t="e">
        <f>INDEX(Справочно!$D$107:$D$233,MATCH('9'!$A$6:$A$945,Справочно!$A$107:$A$233,))</f>
        <v>#N/A</v>
      </c>
      <c r="O935" s="136" t="e">
        <f>INDEX(Справочно!$C$107:$C$233,MATCH('9'!$A$6:$A$945,Справочно!$A$107:$A$233,))</f>
        <v>#N/A</v>
      </c>
    </row>
    <row r="936" spans="1:15" s="125" customFormat="1" x14ac:dyDescent="0.25">
      <c r="A936" s="139"/>
      <c r="B936" s="135"/>
      <c r="C936" s="134"/>
      <c r="D936" s="135"/>
      <c r="E936" s="135"/>
      <c r="F936" s="135"/>
      <c r="G936" s="136" t="e">
        <f>INDEX(Справочно!$B$107:$B$233,MATCH('9'!$A$6:$A$945,Справочно!$A$107:$A$233,))</f>
        <v>#N/A</v>
      </c>
      <c r="H936" s="130">
        <v>9</v>
      </c>
      <c r="I936" s="139"/>
      <c r="J936" s="140"/>
      <c r="K936" s="135"/>
      <c r="L936" s="134"/>
      <c r="M936" s="135"/>
      <c r="N936" s="138" t="e">
        <f>INDEX(Справочно!$D$107:$D$233,MATCH('9'!$A$6:$A$945,Справочно!$A$107:$A$233,))</f>
        <v>#N/A</v>
      </c>
      <c r="O936" s="136" t="e">
        <f>INDEX(Справочно!$C$107:$C$233,MATCH('9'!$A$6:$A$945,Справочно!$A$107:$A$233,))</f>
        <v>#N/A</v>
      </c>
    </row>
    <row r="937" spans="1:15" s="125" customFormat="1" x14ac:dyDescent="0.25">
      <c r="A937" s="139"/>
      <c r="B937" s="135"/>
      <c r="C937" s="134"/>
      <c r="D937" s="135"/>
      <c r="E937" s="135"/>
      <c r="F937" s="135"/>
      <c r="G937" s="136" t="e">
        <f>INDEX(Справочно!$B$107:$B$233,MATCH('9'!$A$6:$A$945,Справочно!$A$107:$A$233,))</f>
        <v>#N/A</v>
      </c>
      <c r="H937" s="130">
        <v>9</v>
      </c>
      <c r="I937" s="139"/>
      <c r="J937" s="140"/>
      <c r="K937" s="135"/>
      <c r="L937" s="134"/>
      <c r="M937" s="135"/>
      <c r="N937" s="138" t="e">
        <f>INDEX(Справочно!$D$107:$D$233,MATCH('9'!$A$6:$A$945,Справочно!$A$107:$A$233,))</f>
        <v>#N/A</v>
      </c>
      <c r="O937" s="136" t="e">
        <f>INDEX(Справочно!$C$107:$C$233,MATCH('9'!$A$6:$A$945,Справочно!$A$107:$A$233,))</f>
        <v>#N/A</v>
      </c>
    </row>
    <row r="938" spans="1:15" s="125" customFormat="1" x14ac:dyDescent="0.25">
      <c r="A938" s="139"/>
      <c r="B938" s="135"/>
      <c r="C938" s="134"/>
      <c r="D938" s="135"/>
      <c r="E938" s="135"/>
      <c r="F938" s="135"/>
      <c r="G938" s="136" t="e">
        <f>INDEX(Справочно!$B$107:$B$233,MATCH('9'!$A$6:$A$945,Справочно!$A$107:$A$233,))</f>
        <v>#N/A</v>
      </c>
      <c r="H938" s="130">
        <v>9</v>
      </c>
      <c r="I938" s="139"/>
      <c r="J938" s="140"/>
      <c r="K938" s="135"/>
      <c r="L938" s="134"/>
      <c r="M938" s="135"/>
      <c r="N938" s="138" t="e">
        <f>INDEX(Справочно!$D$107:$D$233,MATCH('9'!$A$6:$A$945,Справочно!$A$107:$A$233,))</f>
        <v>#N/A</v>
      </c>
      <c r="O938" s="136" t="e">
        <f>INDEX(Справочно!$C$107:$C$233,MATCH('9'!$A$6:$A$945,Справочно!$A$107:$A$233,))</f>
        <v>#N/A</v>
      </c>
    </row>
    <row r="939" spans="1:15" s="125" customFormat="1" x14ac:dyDescent="0.25">
      <c r="A939" s="139"/>
      <c r="B939" s="135"/>
      <c r="C939" s="134"/>
      <c r="D939" s="135"/>
      <c r="E939" s="135"/>
      <c r="F939" s="135"/>
      <c r="G939" s="136" t="e">
        <f>INDEX(Справочно!$B$107:$B$233,MATCH('9'!$A$6:$A$945,Справочно!$A$107:$A$233,))</f>
        <v>#N/A</v>
      </c>
      <c r="H939" s="130">
        <v>9</v>
      </c>
      <c r="I939" s="139"/>
      <c r="J939" s="140"/>
      <c r="K939" s="135"/>
      <c r="L939" s="134"/>
      <c r="M939" s="135"/>
      <c r="N939" s="138" t="e">
        <f>INDEX(Справочно!$D$107:$D$233,MATCH('9'!$A$6:$A$945,Справочно!$A$107:$A$233,))</f>
        <v>#N/A</v>
      </c>
      <c r="O939" s="136" t="e">
        <f>INDEX(Справочно!$C$107:$C$233,MATCH('9'!$A$6:$A$945,Справочно!$A$107:$A$233,))</f>
        <v>#N/A</v>
      </c>
    </row>
    <row r="940" spans="1:15" s="125" customFormat="1" x14ac:dyDescent="0.25">
      <c r="A940" s="139"/>
      <c r="B940" s="135"/>
      <c r="C940" s="134"/>
      <c r="D940" s="135"/>
      <c r="E940" s="135"/>
      <c r="F940" s="135"/>
      <c r="G940" s="136" t="e">
        <f>INDEX(Справочно!$B$107:$B$233,MATCH('9'!$A$6:$A$945,Справочно!$A$107:$A$233,))</f>
        <v>#N/A</v>
      </c>
      <c r="H940" s="130">
        <v>9</v>
      </c>
      <c r="I940" s="139"/>
      <c r="J940" s="140"/>
      <c r="K940" s="135"/>
      <c r="L940" s="134"/>
      <c r="M940" s="135"/>
      <c r="N940" s="138" t="e">
        <f>INDEX(Справочно!$D$107:$D$233,MATCH('9'!$A$6:$A$945,Справочно!$A$107:$A$233,))</f>
        <v>#N/A</v>
      </c>
      <c r="O940" s="136" t="e">
        <f>INDEX(Справочно!$C$107:$C$233,MATCH('9'!$A$6:$A$945,Справочно!$A$107:$A$233,))</f>
        <v>#N/A</v>
      </c>
    </row>
    <row r="941" spans="1:15" s="125" customFormat="1" x14ac:dyDescent="0.25">
      <c r="A941" s="139"/>
      <c r="B941" s="135"/>
      <c r="C941" s="134"/>
      <c r="D941" s="135"/>
      <c r="E941" s="135"/>
      <c r="F941" s="135"/>
      <c r="G941" s="136" t="e">
        <f>INDEX(Справочно!$B$107:$B$233,MATCH('9'!$A$6:$A$945,Справочно!$A$107:$A$233,))</f>
        <v>#N/A</v>
      </c>
      <c r="H941" s="130">
        <v>9</v>
      </c>
      <c r="I941" s="139"/>
      <c r="J941" s="140"/>
      <c r="K941" s="135"/>
      <c r="L941" s="134"/>
      <c r="M941" s="135"/>
      <c r="N941" s="138" t="e">
        <f>INDEX(Справочно!$D$107:$D$233,MATCH('9'!$A$6:$A$945,Справочно!$A$107:$A$233,))</f>
        <v>#N/A</v>
      </c>
      <c r="O941" s="136" t="e">
        <f>INDEX(Справочно!$C$107:$C$233,MATCH('9'!$A$6:$A$945,Справочно!$A$107:$A$233,))</f>
        <v>#N/A</v>
      </c>
    </row>
    <row r="942" spans="1:15" s="125" customFormat="1" x14ac:dyDescent="0.25">
      <c r="A942" s="139"/>
      <c r="B942" s="135"/>
      <c r="C942" s="134"/>
      <c r="D942" s="135"/>
      <c r="E942" s="135"/>
      <c r="F942" s="135"/>
      <c r="G942" s="136" t="e">
        <f>INDEX(Справочно!$B$107:$B$233,MATCH('9'!$A$6:$A$945,Справочно!$A$107:$A$233,))</f>
        <v>#N/A</v>
      </c>
      <c r="H942" s="130">
        <v>9</v>
      </c>
      <c r="I942" s="139"/>
      <c r="J942" s="140"/>
      <c r="K942" s="135"/>
      <c r="L942" s="134"/>
      <c r="M942" s="135"/>
      <c r="N942" s="138" t="e">
        <f>INDEX(Справочно!$D$107:$D$233,MATCH('9'!$A$6:$A$945,Справочно!$A$107:$A$233,))</f>
        <v>#N/A</v>
      </c>
      <c r="O942" s="136" t="e">
        <f>INDEX(Справочно!$C$107:$C$233,MATCH('9'!$A$6:$A$945,Справочно!$A$107:$A$233,))</f>
        <v>#N/A</v>
      </c>
    </row>
    <row r="943" spans="1:15" s="125" customFormat="1" x14ac:dyDescent="0.25">
      <c r="A943" s="139"/>
      <c r="B943" s="135"/>
      <c r="C943" s="134"/>
      <c r="D943" s="135"/>
      <c r="E943" s="135"/>
      <c r="F943" s="135"/>
      <c r="G943" s="136" t="e">
        <f>INDEX(Справочно!$B$107:$B$233,MATCH('9'!$A$6:$A$945,Справочно!$A$107:$A$233,))</f>
        <v>#N/A</v>
      </c>
      <c r="H943" s="130">
        <v>9</v>
      </c>
      <c r="I943" s="139"/>
      <c r="J943" s="140"/>
      <c r="K943" s="135"/>
      <c r="L943" s="134"/>
      <c r="M943" s="135"/>
      <c r="N943" s="138" t="e">
        <f>INDEX(Справочно!$D$107:$D$233,MATCH('9'!$A$6:$A$945,Справочно!$A$107:$A$233,))</f>
        <v>#N/A</v>
      </c>
      <c r="O943" s="136" t="e">
        <f>INDEX(Справочно!$C$107:$C$233,MATCH('9'!$A$6:$A$945,Справочно!$A$107:$A$233,))</f>
        <v>#N/A</v>
      </c>
    </row>
    <row r="944" spans="1:15" s="125" customFormat="1" x14ac:dyDescent="0.25">
      <c r="A944" s="139"/>
      <c r="B944" s="135"/>
      <c r="C944" s="134"/>
      <c r="D944" s="135"/>
      <c r="E944" s="135"/>
      <c r="F944" s="135"/>
      <c r="G944" s="136" t="e">
        <f>INDEX(Справочно!$B$107:$B$233,MATCH('9'!$A$6:$A$945,Справочно!$A$107:$A$233,))</f>
        <v>#N/A</v>
      </c>
      <c r="H944" s="130">
        <v>9</v>
      </c>
      <c r="I944" s="139"/>
      <c r="J944" s="140"/>
      <c r="K944" s="135"/>
      <c r="L944" s="134"/>
      <c r="M944" s="135"/>
      <c r="N944" s="138" t="e">
        <f>INDEX(Справочно!$D$107:$D$233,MATCH('9'!$A$6:$A$945,Справочно!$A$107:$A$233,))</f>
        <v>#N/A</v>
      </c>
      <c r="O944" s="136" t="e">
        <f>INDEX(Справочно!$C$107:$C$233,MATCH('9'!$A$6:$A$945,Справочно!$A$107:$A$233,))</f>
        <v>#N/A</v>
      </c>
    </row>
    <row r="945" spans="1:15" s="125" customFormat="1" x14ac:dyDescent="0.25">
      <c r="A945" s="139"/>
      <c r="B945" s="135"/>
      <c r="C945" s="134"/>
      <c r="D945" s="135"/>
      <c r="E945" s="135"/>
      <c r="F945" s="135"/>
      <c r="G945" s="136" t="e">
        <f>INDEX(Справочно!$B$107:$B$233,MATCH('9'!$A$6:$A$945,Справочно!$A$107:$A$233,))</f>
        <v>#N/A</v>
      </c>
      <c r="H945" s="130">
        <v>9</v>
      </c>
      <c r="I945" s="139"/>
      <c r="J945" s="140"/>
      <c r="K945" s="135"/>
      <c r="L945" s="134"/>
      <c r="M945" s="135"/>
      <c r="N945" s="138" t="e">
        <f>INDEX(Справочно!$D$107:$D$233,MATCH('9'!$A$6:$A$945,Справочно!$A$107:$A$233,))</f>
        <v>#N/A</v>
      </c>
      <c r="O945" s="136" t="e">
        <f>INDEX(Справочно!$C$107:$C$233,MATCH('9'!$A$6:$A$945,Справочно!$A$107:$A$233,))</f>
        <v>#N/A</v>
      </c>
    </row>
  </sheetData>
  <sheetProtection insertColumns="0" insertRows="0" deleteColumns="0" deleteRows="0"/>
  <autoFilter ref="A5:O945">
    <sortState ref="A6:O945">
      <sortCondition ref="D5:D945"/>
    </sortState>
  </autoFilter>
  <mergeCells count="3">
    <mergeCell ref="G1:G3"/>
    <mergeCell ref="N1:O3"/>
    <mergeCell ref="B2:F2"/>
  </mergeCells>
  <dataValidations count="2">
    <dataValidation type="date" allowBlank="1" showInputMessage="1" showErrorMessage="1" errorTitle="Ошибка ввода" error="Вы должны ввести дату рождения в формате дд.мм.гггг" sqref="JA337 SW337 ACS337 AMO337 AWK337 BGG337 BQC337 BZY337 CJU337 CTQ337 DDM337 DNI337 DXE337 EHA337 EQW337 FAS337 FKO337 FUK337 GEG337 GOC337 GXY337 HHU337 HRQ337 IBM337 ILI337 IVE337 JFA337 JOW337 JYS337 KIO337 KSK337 LCG337 LMC337 LVY337 MFU337 MPQ337 MZM337 NJI337 NTE337 ODA337 OMW337 OWS337 PGO337 PQK337 QAG337 QKC337 QTY337 RDU337 RNQ337 RXM337 SHI337 SRE337 TBA337 TKW337 TUS337 UEO337 UOK337 UYG337 VIC337 VRY337 WBU337 WLQ337 WVM337">
      <formula1>32874</formula1>
      <formula2>42370</formula2>
    </dataValidation>
    <dataValidation allowBlank="1" showInputMessage="1" showErrorMessage="1" errorTitle="Ошибка ввода" error="Вы должны выбрать из раскрывающегося списка &quot;Мужской&quot; или &quot;Женский&quot;" sqref="C204:C206 C213:C219"/>
  </dataValidations>
  <pageMargins left="0.25" right="0.25"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Ошибка ввода" error="Вы должны выбрать из раскрывающегося списка &quot;Мужской&quot; или &quot;Женский&quot;">
          <x14:formula1>
            <xm:f>[1]Справочно!#REF!</xm:f>
          </x14:formula1>
          <xm:sqref>C38:C41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7</vt:lpstr>
      <vt:lpstr>8</vt:lpstr>
      <vt:lpstr>9</vt:lpstr>
      <vt:lpstr>10</vt:lpstr>
      <vt:lpstr>11</vt:lpstr>
      <vt:lpstr>Справочно</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2019-09-23T10:08:28Z</cp:lastPrinted>
  <dcterms:created xsi:type="dcterms:W3CDTF">2014-10-20T07:31:57Z</dcterms:created>
  <dcterms:modified xsi:type="dcterms:W3CDTF">2019-09-30T10:35:01Z</dcterms:modified>
</cp:coreProperties>
</file>